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11910" windowHeight="8460" activeTab="4"/>
  </bookViews>
  <sheets>
    <sheet name="CS" sheetId="1" r:id="rId1"/>
    <sheet name="AS" sheetId="2" r:id="rId2"/>
    <sheet name="ENUMERATORS" sheetId="3" r:id="rId3"/>
    <sheet name="IT" sheetId="4" r:id="rId4"/>
    <sheet name="Sheet1" sheetId="5" r:id="rId5"/>
  </sheets>
  <definedNames>
    <definedName name="_xlnm._FilterDatabase" localSheetId="4" hidden="1">Sheet1!$A$1:$J$1</definedName>
  </definedNames>
  <calcPr calcId="124519"/>
</workbook>
</file>

<file path=xl/calcChain.xml><?xml version="1.0" encoding="utf-8"?>
<calcChain xmlns="http://schemas.openxmlformats.org/spreadsheetml/2006/main">
  <c r="F59" i="5"/>
  <c r="G59"/>
  <c r="I59"/>
  <c r="J59"/>
  <c r="F3"/>
  <c r="G3"/>
  <c r="H3"/>
  <c r="I3"/>
  <c r="J3"/>
  <c r="F4"/>
  <c r="G4"/>
  <c r="H4"/>
  <c r="I4"/>
  <c r="J4"/>
  <c r="F5"/>
  <c r="G5"/>
  <c r="H5"/>
  <c r="I5"/>
  <c r="J5"/>
  <c r="F6"/>
  <c r="G6"/>
  <c r="H6"/>
  <c r="I6"/>
  <c r="J6"/>
  <c r="F7"/>
  <c r="G7"/>
  <c r="H7"/>
  <c r="I7"/>
  <c r="J7"/>
  <c r="F8"/>
  <c r="G8"/>
  <c r="H8"/>
  <c r="I8"/>
  <c r="J8"/>
  <c r="F9"/>
  <c r="G9"/>
  <c r="H9"/>
  <c r="I9"/>
  <c r="J9"/>
  <c r="F10"/>
  <c r="G10"/>
  <c r="H10"/>
  <c r="I10"/>
  <c r="J10"/>
  <c r="F11"/>
  <c r="G11"/>
  <c r="H11"/>
  <c r="I11"/>
  <c r="J11"/>
  <c r="F12"/>
  <c r="G12"/>
  <c r="H12"/>
  <c r="I12"/>
  <c r="J12"/>
  <c r="F13"/>
  <c r="G13"/>
  <c r="H13"/>
  <c r="I13"/>
  <c r="J13"/>
  <c r="F14"/>
  <c r="G14"/>
  <c r="H14"/>
  <c r="I14"/>
  <c r="J14"/>
  <c r="F15"/>
  <c r="G15"/>
  <c r="H15"/>
  <c r="I15"/>
  <c r="J15"/>
  <c r="F16"/>
  <c r="G16"/>
  <c r="H16"/>
  <c r="I16"/>
  <c r="J16"/>
  <c r="F17"/>
  <c r="G17"/>
  <c r="H17"/>
  <c r="I17"/>
  <c r="J17"/>
  <c r="F18"/>
  <c r="G18"/>
  <c r="H18"/>
  <c r="I18"/>
  <c r="J18"/>
  <c r="F19"/>
  <c r="G19"/>
  <c r="H19"/>
  <c r="I19"/>
  <c r="J19"/>
  <c r="F20"/>
  <c r="G20"/>
  <c r="H20"/>
  <c r="I20"/>
  <c r="J20"/>
  <c r="F21"/>
  <c r="G21"/>
  <c r="H21"/>
  <c r="I21"/>
  <c r="J21"/>
  <c r="F22"/>
  <c r="G22"/>
  <c r="H22"/>
  <c r="I22"/>
  <c r="J22"/>
  <c r="F23"/>
  <c r="G23"/>
  <c r="H23"/>
  <c r="I23"/>
  <c r="J23"/>
  <c r="F24"/>
  <c r="G24"/>
  <c r="H24"/>
  <c r="I24"/>
  <c r="J24"/>
  <c r="F25"/>
  <c r="G25"/>
  <c r="H25"/>
  <c r="I25"/>
  <c r="J25"/>
  <c r="F26"/>
  <c r="G26"/>
  <c r="H26"/>
  <c r="I26"/>
  <c r="J26"/>
  <c r="F27"/>
  <c r="G27"/>
  <c r="H27"/>
  <c r="I27"/>
  <c r="J27"/>
  <c r="F28"/>
  <c r="G28"/>
  <c r="H28"/>
  <c r="I28"/>
  <c r="J28"/>
  <c r="F29"/>
  <c r="G29"/>
  <c r="H29"/>
  <c r="I29"/>
  <c r="J29"/>
  <c r="F30"/>
  <c r="G30"/>
  <c r="H30"/>
  <c r="I30"/>
  <c r="J30"/>
  <c r="F31"/>
  <c r="G31"/>
  <c r="H31"/>
  <c r="I31"/>
  <c r="J31"/>
  <c r="F32"/>
  <c r="G32"/>
  <c r="H32"/>
  <c r="I32"/>
  <c r="J32"/>
  <c r="F33"/>
  <c r="G33"/>
  <c r="H33"/>
  <c r="I33"/>
  <c r="J33"/>
  <c r="F34"/>
  <c r="G34"/>
  <c r="H34"/>
  <c r="I34"/>
  <c r="J34"/>
  <c r="F35"/>
  <c r="G35"/>
  <c r="H35"/>
  <c r="I35"/>
  <c r="J35"/>
  <c r="F36"/>
  <c r="G36"/>
  <c r="H36"/>
  <c r="I36"/>
  <c r="J36"/>
  <c r="F37"/>
  <c r="G37"/>
  <c r="H37"/>
  <c r="I37"/>
  <c r="J37"/>
  <c r="F38"/>
  <c r="G38"/>
  <c r="H38"/>
  <c r="I38"/>
  <c r="J38"/>
  <c r="F39"/>
  <c r="G39"/>
  <c r="H39"/>
  <c r="I39"/>
  <c r="J39"/>
  <c r="F40"/>
  <c r="G40"/>
  <c r="H40"/>
  <c r="I40"/>
  <c r="J40"/>
  <c r="F41"/>
  <c r="G41"/>
  <c r="H41"/>
  <c r="I41"/>
  <c r="J41"/>
  <c r="F42"/>
  <c r="G42"/>
  <c r="H42"/>
  <c r="I42"/>
  <c r="J42"/>
  <c r="F43"/>
  <c r="G43"/>
  <c r="H43"/>
  <c r="I43"/>
  <c r="J43"/>
  <c r="F44"/>
  <c r="G44"/>
  <c r="H44"/>
  <c r="I44"/>
  <c r="J44"/>
  <c r="F45"/>
  <c r="G45"/>
  <c r="H45"/>
  <c r="I45"/>
  <c r="J45"/>
  <c r="F46"/>
  <c r="G46"/>
  <c r="H46"/>
  <c r="I46"/>
  <c r="J46"/>
  <c r="F47"/>
  <c r="G47"/>
  <c r="H47"/>
  <c r="I47"/>
  <c r="J47"/>
  <c r="F48"/>
  <c r="G48"/>
  <c r="H48"/>
  <c r="I48"/>
  <c r="J48"/>
  <c r="F49"/>
  <c r="G49"/>
  <c r="H49"/>
  <c r="I49"/>
  <c r="J49"/>
  <c r="F50"/>
  <c r="G50"/>
  <c r="H50"/>
  <c r="I50"/>
  <c r="J50"/>
  <c r="F51"/>
  <c r="G51"/>
  <c r="H51"/>
  <c r="I51"/>
  <c r="J51"/>
  <c r="F52"/>
  <c r="G52"/>
  <c r="H52"/>
  <c r="I52"/>
  <c r="J52"/>
  <c r="F53"/>
  <c r="G53"/>
  <c r="H53"/>
  <c r="I53"/>
  <c r="J53"/>
  <c r="F54"/>
  <c r="G54"/>
  <c r="H54"/>
  <c r="I54"/>
  <c r="J54"/>
  <c r="F55"/>
  <c r="G55"/>
  <c r="H55"/>
  <c r="I55"/>
  <c r="J55"/>
  <c r="F56"/>
  <c r="G56"/>
  <c r="H56"/>
  <c r="I56"/>
  <c r="J56"/>
  <c r="F57"/>
  <c r="G57"/>
  <c r="H57"/>
  <c r="I57"/>
  <c r="J57"/>
  <c r="F58"/>
  <c r="G58"/>
  <c r="H58"/>
  <c r="I58"/>
  <c r="J58"/>
  <c r="J2"/>
  <c r="I2"/>
  <c r="H2"/>
  <c r="G2"/>
  <c r="F2"/>
</calcChain>
</file>

<file path=xl/sharedStrings.xml><?xml version="1.0" encoding="utf-8"?>
<sst xmlns="http://schemas.openxmlformats.org/spreadsheetml/2006/main" count="359" uniqueCount="285">
  <si>
    <t>MOSOTHOANE MAKOAE</t>
  </si>
  <si>
    <t>LETSOELA RETHABILE</t>
  </si>
  <si>
    <t>MANGAKA MOKOMANE</t>
  </si>
  <si>
    <t>MOTLATSI CHEBA</t>
  </si>
  <si>
    <t>MASEFORA CHEELI</t>
  </si>
  <si>
    <t>ANNA MOLUPI</t>
  </si>
  <si>
    <t>MATHE MOLAPO</t>
  </si>
  <si>
    <t>MATSILILI TSEKA</t>
  </si>
  <si>
    <t>MAMELIA MOHLOTSANE</t>
  </si>
  <si>
    <t>MOHAPI RATSIU</t>
  </si>
  <si>
    <t>KHABELE MOLEFE</t>
  </si>
  <si>
    <t>JOALANE TEANE</t>
  </si>
  <si>
    <t>TSEPO NTSAPI</t>
  </si>
  <si>
    <t>PONAHATSO KHABO</t>
  </si>
  <si>
    <t>MANTSALA NTJANA</t>
  </si>
  <si>
    <t>MASHOBELA THOSA</t>
  </si>
  <si>
    <t>MOOKHO LEJAKANE</t>
  </si>
  <si>
    <t>MAPOKANE BOSIU</t>
  </si>
  <si>
    <t>MALESELINYANE THEJANE</t>
  </si>
  <si>
    <t>MPOLOKENG THOKOANE</t>
  </si>
  <si>
    <t>MOSELE MOFOKENG</t>
  </si>
  <si>
    <t>MAKANANELO KOMETSI</t>
  </si>
  <si>
    <t>MPHO SEFELE</t>
  </si>
  <si>
    <t>LINEO MOTHOBI</t>
  </si>
  <si>
    <t>BOKANG SEFAKO</t>
  </si>
  <si>
    <t>LEROTHOLI NTSANE</t>
  </si>
  <si>
    <t>AARON MOTLOKOA</t>
  </si>
  <si>
    <t>TSEPO MAPOLA</t>
  </si>
  <si>
    <t>LINEO POSHOLI</t>
  </si>
  <si>
    <t>NAPO MPHANYA</t>
  </si>
  <si>
    <t>RAMORAKANE LETHIBELANE</t>
  </si>
  <si>
    <t>BOKANG LESOFE</t>
  </si>
  <si>
    <t>MOHLOMI SEBAPO</t>
  </si>
  <si>
    <t>TEBOHO LEJONE</t>
  </si>
  <si>
    <t>MALEKOA MOHAESA</t>
  </si>
  <si>
    <t>MOROANA NTISA</t>
  </si>
  <si>
    <t>MOTSEOA SELIALIA</t>
  </si>
  <si>
    <t>TSOLO RALIENGOANE</t>
  </si>
  <si>
    <t>MAMOTJOLI RAMAKORO</t>
  </si>
  <si>
    <t>KEABETSOE RANTSO</t>
  </si>
  <si>
    <t>MAFUSI LEFELA</t>
  </si>
  <si>
    <t>PASEKA TSOSANE</t>
  </si>
  <si>
    <t>SEBONGILE MOKAOLI</t>
  </si>
  <si>
    <t>THATO MOTSAPI</t>
  </si>
  <si>
    <t>RETHABILE LELALA</t>
  </si>
  <si>
    <t>RETHABILE NGATANE</t>
  </si>
  <si>
    <t>MAFIKE RASEKOLANA</t>
  </si>
  <si>
    <t>HLONEPHO RAPAPA</t>
  </si>
  <si>
    <t>PONTSO THOKOANA</t>
  </si>
  <si>
    <t>TLALI LEJAKANE</t>
  </si>
  <si>
    <t>SEKOATI NTSANE</t>
  </si>
  <si>
    <t>MANNINI MOLEFE</t>
  </si>
  <si>
    <t>RAMOSAMO RASEKOLANA</t>
  </si>
  <si>
    <t>MALESIA MOKUOANE</t>
  </si>
  <si>
    <t>MATHABANG TSEKA</t>
  </si>
  <si>
    <t>MALIKOTSI RASEKOLANA</t>
  </si>
  <si>
    <t>MATHANDIWE BOHALE</t>
  </si>
  <si>
    <t>KAMELE SEBONGILE</t>
  </si>
  <si>
    <t>MANKALI KHAMA</t>
  </si>
  <si>
    <t>QENEHELO RATHEBE</t>
  </si>
  <si>
    <t>GRACE SAKHELE</t>
  </si>
  <si>
    <t>MBOKOASE MOKHOSI</t>
  </si>
  <si>
    <t>MALIRA NTSAPI</t>
  </si>
  <si>
    <t>QETO THEOHA</t>
  </si>
  <si>
    <t>MALERATO  MATLA</t>
  </si>
  <si>
    <t>REFUOE KATILE</t>
  </si>
  <si>
    <t>MANTOA MOLUPE</t>
  </si>
  <si>
    <t>MAKERESEMESE ZACHARIA</t>
  </si>
  <si>
    <t>MOJALEFA NKEANE</t>
  </si>
  <si>
    <t>ROSALIA MORASENYANE</t>
  </si>
  <si>
    <t>TSEPO PELANE</t>
  </si>
  <si>
    <t>MPHO LENKOE</t>
  </si>
  <si>
    <t>MAKHALEMELE  KOLOMANE</t>
  </si>
  <si>
    <t>Constituency</t>
  </si>
  <si>
    <t>Code</t>
  </si>
  <si>
    <t>Name</t>
  </si>
  <si>
    <t>Role</t>
  </si>
  <si>
    <t>EA_CODE</t>
  </si>
  <si>
    <t>DISTRICT</t>
  </si>
  <si>
    <t>CONSTITUENCY</t>
  </si>
  <si>
    <t>COMMUNITY_COUNCIL</t>
  </si>
  <si>
    <t>ZONE</t>
  </si>
  <si>
    <t>SETTLEMENT</t>
  </si>
  <si>
    <t>03200212036</t>
  </si>
  <si>
    <t>03200213008</t>
  </si>
  <si>
    <t>03200213007</t>
  </si>
  <si>
    <t>03200213001</t>
  </si>
  <si>
    <t>03200212033</t>
  </si>
  <si>
    <t>03200212024</t>
  </si>
  <si>
    <t>03200212019</t>
  </si>
  <si>
    <t>03200212048</t>
  </si>
  <si>
    <t>03200213004</t>
  </si>
  <si>
    <t>03200213045</t>
  </si>
  <si>
    <t>03200212028</t>
  </si>
  <si>
    <t>03200212025</t>
  </si>
  <si>
    <t>03200212027</t>
  </si>
  <si>
    <t>03200213005</t>
  </si>
  <si>
    <t>03200212013</t>
  </si>
  <si>
    <t>03200212022</t>
  </si>
  <si>
    <t>03200212034</t>
  </si>
  <si>
    <t>03200213053</t>
  </si>
  <si>
    <t>03200213044</t>
  </si>
  <si>
    <t>03200222050</t>
  </si>
  <si>
    <t>03200212049</t>
  </si>
  <si>
    <t>03200212012</t>
  </si>
  <si>
    <t>03200213032</t>
  </si>
  <si>
    <t>03200212038</t>
  </si>
  <si>
    <t>03200213055</t>
  </si>
  <si>
    <t>03200212035</t>
  </si>
  <si>
    <t>03200212030</t>
  </si>
  <si>
    <t>03200213056</t>
  </si>
  <si>
    <t>03200213006</t>
  </si>
  <si>
    <t>03200212015</t>
  </si>
  <si>
    <t>03200212020</t>
  </si>
  <si>
    <t>03200212016</t>
  </si>
  <si>
    <t>03200213003</t>
  </si>
  <si>
    <t>03200212047</t>
  </si>
  <si>
    <t>03200212014</t>
  </si>
  <si>
    <t>03200212040</t>
  </si>
  <si>
    <t>03200212021</t>
  </si>
  <si>
    <t>03200212041</t>
  </si>
  <si>
    <t>03200212023</t>
  </si>
  <si>
    <t>03200212011</t>
  </si>
  <si>
    <t>03200213054</t>
  </si>
  <si>
    <t>03200212037</t>
  </si>
  <si>
    <t>03200213043</t>
  </si>
  <si>
    <t>03200213031</t>
  </si>
  <si>
    <t>03200222051</t>
  </si>
  <si>
    <t>03200212039</t>
  </si>
  <si>
    <t>03200213057</t>
  </si>
  <si>
    <t>03200212017</t>
  </si>
  <si>
    <t>03200213052</t>
  </si>
  <si>
    <t>03200212042</t>
  </si>
  <si>
    <t>03200213010</t>
  </si>
  <si>
    <t>03200213046</t>
  </si>
  <si>
    <t>03200212026</t>
  </si>
  <si>
    <t>03200213009</t>
  </si>
  <si>
    <t>03200212029</t>
  </si>
  <si>
    <t>Mantsala Ntjana</t>
  </si>
  <si>
    <t>Mashobela Thosa</t>
  </si>
  <si>
    <t>Mookho Lejakane</t>
  </si>
  <si>
    <t>Mapokane Bosiu</t>
  </si>
  <si>
    <t>Maleselinyane Thejane</t>
  </si>
  <si>
    <t>Mpolokeng Thokoane</t>
  </si>
  <si>
    <t>Mosele Mofokeng</t>
  </si>
  <si>
    <t>Makananelo Kometsi</t>
  </si>
  <si>
    <t>Mpho Sefele</t>
  </si>
  <si>
    <t>Lineo Mothobi</t>
  </si>
  <si>
    <t>Bokang Sefako</t>
  </si>
  <si>
    <t>Lerotholi Ntsane</t>
  </si>
  <si>
    <t>Aaron Motlokoa</t>
  </si>
  <si>
    <t>Tsepo Mapola</t>
  </si>
  <si>
    <t>Lineo Posholi</t>
  </si>
  <si>
    <t>Napo Mphanya</t>
  </si>
  <si>
    <t>Ramorakane Lethibelane</t>
  </si>
  <si>
    <t>Bokang Lesofe</t>
  </si>
  <si>
    <t>Mohlomi Sebapo</t>
  </si>
  <si>
    <t>Teboho Lejone</t>
  </si>
  <si>
    <t>Malekoa Mohaesa</t>
  </si>
  <si>
    <t>Moroana Ntisa</t>
  </si>
  <si>
    <t>Motseoa Selialia</t>
  </si>
  <si>
    <t>Tsolo Raliengoane</t>
  </si>
  <si>
    <t>Tsepo Pelane</t>
  </si>
  <si>
    <t>Mamotjoli Ramakoro</t>
  </si>
  <si>
    <t>Keabetsoe Rantso</t>
  </si>
  <si>
    <t>Mafusi Lefela</t>
  </si>
  <si>
    <t>Paseka Tsosane</t>
  </si>
  <si>
    <t>Sebongile Mokaoli</t>
  </si>
  <si>
    <t>Thato Motsapi</t>
  </si>
  <si>
    <t>Rethabile Lelala</t>
  </si>
  <si>
    <t>Rethabile Ngatane</t>
  </si>
  <si>
    <t>Rosalia Morasenyane</t>
  </si>
  <si>
    <t>Mafike Rasekolana</t>
  </si>
  <si>
    <t>Hlonepho Rapapa</t>
  </si>
  <si>
    <t>Pontso Thokoana</t>
  </si>
  <si>
    <t>Tlali Lejakane</t>
  </si>
  <si>
    <t>Sekoati Ntsane</t>
  </si>
  <si>
    <t>Mannini Molefe</t>
  </si>
  <si>
    <t>Ramosamo Rasekolana</t>
  </si>
  <si>
    <t>Malesia Mokuoane</t>
  </si>
  <si>
    <t>Mathabang Tseka</t>
  </si>
  <si>
    <t>Malikotsi Rasekolana</t>
  </si>
  <si>
    <t>Mathandiwe Bohale</t>
  </si>
  <si>
    <t>Kamele Sebongile</t>
  </si>
  <si>
    <t>Mankali Khama</t>
  </si>
  <si>
    <t>Qenehelo Rathebe</t>
  </si>
  <si>
    <t>Grace Sakhele</t>
  </si>
  <si>
    <t>Mbokoase Mokhosi</t>
  </si>
  <si>
    <t>Malira Ntsapi</t>
  </si>
  <si>
    <t>Qeto Theoha</t>
  </si>
  <si>
    <t>Malerato  Matla</t>
  </si>
  <si>
    <t>Refuoe Katile</t>
  </si>
  <si>
    <t>Mpho Lenkoe</t>
  </si>
  <si>
    <t>Mantoa Molupe</t>
  </si>
  <si>
    <t>Mojalefa Nkeane</t>
  </si>
  <si>
    <t>Letsoela Rethabile</t>
  </si>
  <si>
    <t>Mangaka Mokomane</t>
  </si>
  <si>
    <t>Motlatsi Cheba</t>
  </si>
  <si>
    <t>Masefora Cheeli</t>
  </si>
  <si>
    <t>Anna Molupi</t>
  </si>
  <si>
    <t>Mathe Molapo</t>
  </si>
  <si>
    <t>Matsilili Tseka</t>
  </si>
  <si>
    <t>Mamelia Mohlotsane</t>
  </si>
  <si>
    <t>Mohapi Ratsiu</t>
  </si>
  <si>
    <t>Makeresemese Zacharia</t>
  </si>
  <si>
    <t>Khabele Molefe</t>
  </si>
  <si>
    <t>Joalane Teane</t>
  </si>
  <si>
    <t>Tsepo Ntsapi</t>
  </si>
  <si>
    <t>Ponahatso Khabo</t>
  </si>
  <si>
    <t>Makhalemele  Kolomane</t>
  </si>
  <si>
    <t>Mosothoane Makoae</t>
  </si>
  <si>
    <t>Makhoroana</t>
  </si>
  <si>
    <t>ak8t52</t>
  </si>
  <si>
    <t>ak8yp2</t>
  </si>
  <si>
    <t>ak994d</t>
  </si>
  <si>
    <t>akahas</t>
  </si>
  <si>
    <t>akbys4</t>
  </si>
  <si>
    <t>akcnin</t>
  </si>
  <si>
    <t>akds79</t>
  </si>
  <si>
    <t>akdsf6</t>
  </si>
  <si>
    <t>akduw4</t>
  </si>
  <si>
    <t>akeef2</t>
  </si>
  <si>
    <t>akemch</t>
  </si>
  <si>
    <t>akff6s</t>
  </si>
  <si>
    <t>akfu3y</t>
  </si>
  <si>
    <t>akg8ow</t>
  </si>
  <si>
    <t>akggou</t>
  </si>
  <si>
    <t>akhcaj</t>
  </si>
  <si>
    <t>akhmad</t>
  </si>
  <si>
    <t>akhows</t>
  </si>
  <si>
    <t>akhqup</t>
  </si>
  <si>
    <t>akjweh</t>
  </si>
  <si>
    <t>akmbi8</t>
  </si>
  <si>
    <t>akn2sx</t>
  </si>
  <si>
    <t>aknuyn</t>
  </si>
  <si>
    <t>ako7ja</t>
  </si>
  <si>
    <t>akon9f</t>
  </si>
  <si>
    <t>akp3ka</t>
  </si>
  <si>
    <t>akprxm</t>
  </si>
  <si>
    <t>akpxsq</t>
  </si>
  <si>
    <t>akq8qp</t>
  </si>
  <si>
    <t>akqc3f</t>
  </si>
  <si>
    <t>akqgcs</t>
  </si>
  <si>
    <t>akqmab</t>
  </si>
  <si>
    <t>aks63o</t>
  </si>
  <si>
    <t>aksf32</t>
  </si>
  <si>
    <t>aksp25</t>
  </si>
  <si>
    <t>aktp9j</t>
  </si>
  <si>
    <t>akvcig</t>
  </si>
  <si>
    <t>akwgxm</t>
  </si>
  <si>
    <t>akwsko</t>
  </si>
  <si>
    <t>akx7ec</t>
  </si>
  <si>
    <t>akxej5</t>
  </si>
  <si>
    <t>akxush</t>
  </si>
  <si>
    <t>aky3hb</t>
  </si>
  <si>
    <t>aky6ns</t>
  </si>
  <si>
    <t>akye8r</t>
  </si>
  <si>
    <t>akyqw4</t>
  </si>
  <si>
    <t>akz8pi</t>
  </si>
  <si>
    <t>akzmd3</t>
  </si>
  <si>
    <t>akzxas</t>
  </si>
  <si>
    <t>am2dko</t>
  </si>
  <si>
    <t>am2jao</t>
  </si>
  <si>
    <t>am2xwp</t>
  </si>
  <si>
    <t>am3gni</t>
  </si>
  <si>
    <t>am56gh</t>
  </si>
  <si>
    <t>am5wjw</t>
  </si>
  <si>
    <t>am694g</t>
  </si>
  <si>
    <t>am6ocm</t>
  </si>
  <si>
    <t>am772o</t>
  </si>
  <si>
    <t>am7sas</t>
  </si>
  <si>
    <t>am8e39</t>
  </si>
  <si>
    <t>am8r7b</t>
  </si>
  <si>
    <t>am93c5</t>
  </si>
  <si>
    <t>am9t2x</t>
  </si>
  <si>
    <t>amaftg</t>
  </si>
  <si>
    <t>amanq2</t>
  </si>
  <si>
    <t>amdjhu</t>
  </si>
  <si>
    <t>ame36a</t>
  </si>
  <si>
    <t>amefaz</t>
  </si>
  <si>
    <t>amfgxu</t>
  </si>
  <si>
    <t>amfu89</t>
  </si>
  <si>
    <t>amhbsi</t>
  </si>
  <si>
    <t>amhjjm</t>
  </si>
  <si>
    <t>amhv8i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</si>
</sst>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0"/>
      <color rgb="FF000000"/>
      <name val="Arial Rounded MT Bold"/>
      <family val="2"/>
    </font>
    <font>
      <sz val="11"/>
      <color rgb="FF000000"/>
      <name val="Arial Rounded MT Bold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1"/>
  <sheetViews>
    <sheetView workbookViewId="0"/>
  </sheetViews>
  <sheetFormatPr defaultRowHeight="15"/>
  <cols>
    <col min="1" max="1" width="23.140625" customWidth="1"/>
    <col min="2" max="2" width="18" customWidth="1"/>
  </cols>
  <sheetData>
    <row r="1" spans="1:2">
      <c r="A1" t="s">
        <v>0</v>
      </c>
      <c r="B1">
        <v>56470750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>
      <selection sqref="A1:A14"/>
    </sheetView>
  </sheetViews>
  <sheetFormatPr defaultRowHeight="15"/>
  <cols>
    <col min="1" max="1" width="27" customWidth="1"/>
    <col min="2" max="2" width="15.5703125" customWidth="1"/>
  </cols>
  <sheetData>
    <row r="1" spans="1:2">
      <c r="A1" t="s">
        <v>1</v>
      </c>
      <c r="B1">
        <v>58457114</v>
      </c>
    </row>
    <row r="2" spans="1:2">
      <c r="A2" t="s">
        <v>2</v>
      </c>
      <c r="B2">
        <v>50053060</v>
      </c>
    </row>
    <row r="3" spans="1:2">
      <c r="A3" t="s">
        <v>3</v>
      </c>
      <c r="B3">
        <v>58815557</v>
      </c>
    </row>
    <row r="4" spans="1:2">
      <c r="A4" t="s">
        <v>4</v>
      </c>
      <c r="B4">
        <v>53359376</v>
      </c>
    </row>
    <row r="5" spans="1:2">
      <c r="A5" t="s">
        <v>5</v>
      </c>
      <c r="B5">
        <v>50699689</v>
      </c>
    </row>
    <row r="6" spans="1:2">
      <c r="A6" t="s">
        <v>6</v>
      </c>
      <c r="B6">
        <v>59814159</v>
      </c>
    </row>
    <row r="7" spans="1:2">
      <c r="A7" t="s">
        <v>7</v>
      </c>
      <c r="B7">
        <v>59581061</v>
      </c>
    </row>
    <row r="8" spans="1:2">
      <c r="A8" t="s">
        <v>8</v>
      </c>
      <c r="B8">
        <v>57328636</v>
      </c>
    </row>
    <row r="9" spans="1:2">
      <c r="A9" t="s">
        <v>9</v>
      </c>
      <c r="B9">
        <v>58537983</v>
      </c>
    </row>
    <row r="10" spans="1:2">
      <c r="A10" t="s">
        <v>67</v>
      </c>
      <c r="B10">
        <v>59010751</v>
      </c>
    </row>
    <row r="11" spans="1:2">
      <c r="A11" t="s">
        <v>10</v>
      </c>
      <c r="B11">
        <v>58697069</v>
      </c>
    </row>
    <row r="12" spans="1:2">
      <c r="A12" t="s">
        <v>11</v>
      </c>
      <c r="B12">
        <v>58145924</v>
      </c>
    </row>
    <row r="13" spans="1:2">
      <c r="A13" t="s">
        <v>12</v>
      </c>
      <c r="B13">
        <v>56191666</v>
      </c>
    </row>
    <row r="14" spans="1:2">
      <c r="A14" t="s">
        <v>13</v>
      </c>
      <c r="B14">
        <v>59558808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57"/>
  <sheetViews>
    <sheetView workbookViewId="0">
      <selection sqref="A1:C57"/>
    </sheetView>
  </sheetViews>
  <sheetFormatPr defaultRowHeight="15"/>
  <cols>
    <col min="1" max="1" width="28.28515625" customWidth="1"/>
    <col min="2" max="2" width="9.42578125" customWidth="1"/>
    <col min="3" max="3" width="11" bestFit="1" customWidth="1"/>
    <col min="4" max="4" width="17.28515625" customWidth="1"/>
  </cols>
  <sheetData>
    <row r="1" spans="1:4">
      <c r="A1" t="s">
        <v>14</v>
      </c>
      <c r="C1">
        <v>3200212036</v>
      </c>
      <c r="D1">
        <v>58188305</v>
      </c>
    </row>
    <row r="2" spans="1:4">
      <c r="A2" t="s">
        <v>15</v>
      </c>
      <c r="C2">
        <v>3200213008</v>
      </c>
      <c r="D2">
        <v>50786925</v>
      </c>
    </row>
    <row r="3" spans="1:4">
      <c r="A3" t="s">
        <v>16</v>
      </c>
      <c r="C3">
        <v>3200213007</v>
      </c>
      <c r="D3">
        <v>57283187</v>
      </c>
    </row>
    <row r="4" spans="1:4">
      <c r="A4" t="s">
        <v>17</v>
      </c>
      <c r="C4">
        <v>3200213001</v>
      </c>
      <c r="D4">
        <v>58463544</v>
      </c>
    </row>
    <row r="5" spans="1:4">
      <c r="A5" t="s">
        <v>18</v>
      </c>
      <c r="C5">
        <v>3200212033</v>
      </c>
      <c r="D5">
        <v>59032224</v>
      </c>
    </row>
    <row r="6" spans="1:4">
      <c r="A6" t="s">
        <v>19</v>
      </c>
      <c r="C6">
        <v>3200212024</v>
      </c>
      <c r="D6">
        <v>56396081</v>
      </c>
    </row>
    <row r="7" spans="1:4">
      <c r="A7" t="s">
        <v>20</v>
      </c>
      <c r="C7">
        <v>3200212019</v>
      </c>
      <c r="D7">
        <v>58089127</v>
      </c>
    </row>
    <row r="8" spans="1:4">
      <c r="A8" t="s">
        <v>21</v>
      </c>
      <c r="C8">
        <v>3200212048</v>
      </c>
      <c r="D8">
        <v>58124707</v>
      </c>
    </row>
    <row r="9" spans="1:4">
      <c r="A9" t="s">
        <v>22</v>
      </c>
      <c r="C9">
        <v>3200213004</v>
      </c>
      <c r="D9">
        <v>58834387</v>
      </c>
    </row>
    <row r="10" spans="1:4">
      <c r="A10" t="s">
        <v>23</v>
      </c>
      <c r="C10">
        <v>3200213045</v>
      </c>
      <c r="D10">
        <v>58923434</v>
      </c>
    </row>
    <row r="11" spans="1:4">
      <c r="A11" t="s">
        <v>24</v>
      </c>
      <c r="C11">
        <v>3200212028</v>
      </c>
      <c r="D11">
        <v>50568385</v>
      </c>
    </row>
    <row r="12" spans="1:4">
      <c r="A12" t="s">
        <v>25</v>
      </c>
      <c r="C12">
        <v>3200212025</v>
      </c>
      <c r="D12">
        <v>59021638</v>
      </c>
    </row>
    <row r="13" spans="1:4">
      <c r="A13" t="s">
        <v>26</v>
      </c>
      <c r="C13">
        <v>3200212027</v>
      </c>
      <c r="D13">
        <v>59116671</v>
      </c>
    </row>
    <row r="14" spans="1:4">
      <c r="A14" t="s">
        <v>27</v>
      </c>
      <c r="C14">
        <v>3200213005</v>
      </c>
      <c r="D14">
        <v>59122260</v>
      </c>
    </row>
    <row r="15" spans="1:4">
      <c r="A15" t="s">
        <v>28</v>
      </c>
      <c r="C15">
        <v>3200212013</v>
      </c>
      <c r="D15">
        <v>58497486</v>
      </c>
    </row>
    <row r="16" spans="1:4">
      <c r="A16" t="s">
        <v>29</v>
      </c>
      <c r="C16">
        <v>3200212022</v>
      </c>
      <c r="D16">
        <v>57260122</v>
      </c>
    </row>
    <row r="17" spans="1:4">
      <c r="A17" t="s">
        <v>30</v>
      </c>
      <c r="C17">
        <v>3200212034</v>
      </c>
      <c r="D17">
        <v>59196674</v>
      </c>
    </row>
    <row r="18" spans="1:4">
      <c r="A18" t="s">
        <v>31</v>
      </c>
      <c r="C18">
        <v>3200213053</v>
      </c>
      <c r="D18">
        <v>53616779</v>
      </c>
    </row>
    <row r="19" spans="1:4">
      <c r="A19" t="s">
        <v>32</v>
      </c>
      <c r="C19">
        <v>3200213044</v>
      </c>
      <c r="D19">
        <v>59149169</v>
      </c>
    </row>
    <row r="20" spans="1:4">
      <c r="A20" t="s">
        <v>33</v>
      </c>
      <c r="C20">
        <v>3200222050</v>
      </c>
      <c r="D20">
        <v>53194289</v>
      </c>
    </row>
    <row r="21" spans="1:4">
      <c r="A21" t="s">
        <v>34</v>
      </c>
      <c r="C21">
        <v>3200212049</v>
      </c>
      <c r="D21">
        <v>63124752</v>
      </c>
    </row>
    <row r="22" spans="1:4">
      <c r="A22" t="s">
        <v>35</v>
      </c>
      <c r="C22">
        <v>3200212012</v>
      </c>
      <c r="D22">
        <v>50053124</v>
      </c>
    </row>
    <row r="23" spans="1:4">
      <c r="A23" t="s">
        <v>36</v>
      </c>
      <c r="C23">
        <v>3200213032</v>
      </c>
      <c r="D23">
        <v>63944698</v>
      </c>
    </row>
    <row r="24" spans="1:4">
      <c r="A24" t="s">
        <v>37</v>
      </c>
      <c r="C24">
        <v>3200212038</v>
      </c>
      <c r="D24">
        <v>59584981</v>
      </c>
    </row>
    <row r="25" spans="1:4">
      <c r="A25" t="s">
        <v>70</v>
      </c>
      <c r="C25">
        <v>3200213055</v>
      </c>
      <c r="D25">
        <v>53304444</v>
      </c>
    </row>
    <row r="26" spans="1:4">
      <c r="A26" t="s">
        <v>38</v>
      </c>
      <c r="C26">
        <v>3200212035</v>
      </c>
      <c r="D26">
        <v>59749628</v>
      </c>
    </row>
    <row r="27" spans="1:4">
      <c r="A27" t="s">
        <v>39</v>
      </c>
      <c r="C27">
        <v>3200212030</v>
      </c>
      <c r="D27">
        <v>50225070</v>
      </c>
    </row>
    <row r="28" spans="1:4">
      <c r="A28" t="s">
        <v>40</v>
      </c>
      <c r="C28">
        <v>3200213056</v>
      </c>
      <c r="D28">
        <v>57067143</v>
      </c>
    </row>
    <row r="29" spans="1:4">
      <c r="A29" t="s">
        <v>41</v>
      </c>
      <c r="C29">
        <v>3200213006</v>
      </c>
      <c r="D29">
        <v>58582631</v>
      </c>
    </row>
    <row r="30" spans="1:4">
      <c r="A30" t="s">
        <v>42</v>
      </c>
      <c r="C30">
        <v>3200212015</v>
      </c>
      <c r="D30">
        <v>59958097</v>
      </c>
    </row>
    <row r="31" spans="1:4">
      <c r="A31" t="s">
        <v>43</v>
      </c>
      <c r="C31">
        <v>3200212020</v>
      </c>
      <c r="D31">
        <v>58950108</v>
      </c>
    </row>
    <row r="32" spans="1:4">
      <c r="A32" t="s">
        <v>44</v>
      </c>
      <c r="C32">
        <v>3200212016</v>
      </c>
      <c r="D32">
        <v>57074982</v>
      </c>
    </row>
    <row r="33" spans="1:4">
      <c r="A33" t="s">
        <v>45</v>
      </c>
      <c r="C33">
        <v>3200213003</v>
      </c>
      <c r="D33">
        <v>58423162</v>
      </c>
    </row>
    <row r="34" spans="1:4">
      <c r="A34" t="s">
        <v>69</v>
      </c>
      <c r="C34">
        <v>3200212047</v>
      </c>
      <c r="D34">
        <v>59023808</v>
      </c>
    </row>
    <row r="35" spans="1:4">
      <c r="A35" t="s">
        <v>46</v>
      </c>
      <c r="C35">
        <v>3200212014</v>
      </c>
      <c r="D35">
        <v>59123581</v>
      </c>
    </row>
    <row r="36" spans="1:4">
      <c r="A36" t="s">
        <v>47</v>
      </c>
      <c r="C36">
        <v>3200212040</v>
      </c>
      <c r="D36">
        <v>58037874</v>
      </c>
    </row>
    <row r="37" spans="1:4">
      <c r="A37" t="s">
        <v>48</v>
      </c>
      <c r="C37">
        <v>3200213001</v>
      </c>
      <c r="D37">
        <v>58574372</v>
      </c>
    </row>
    <row r="38" spans="1:4">
      <c r="A38" t="s">
        <v>49</v>
      </c>
      <c r="C38">
        <v>3200212021</v>
      </c>
      <c r="D38">
        <v>59219619</v>
      </c>
    </row>
    <row r="39" spans="1:4">
      <c r="A39" t="s">
        <v>50</v>
      </c>
      <c r="C39">
        <v>3200212041</v>
      </c>
      <c r="D39">
        <v>63667080</v>
      </c>
    </row>
    <row r="40" spans="1:4">
      <c r="A40" t="s">
        <v>51</v>
      </c>
      <c r="C40">
        <v>3200212023</v>
      </c>
      <c r="D40">
        <v>59423466</v>
      </c>
    </row>
    <row r="41" spans="1:4">
      <c r="A41" t="s">
        <v>52</v>
      </c>
      <c r="C41">
        <v>3200212011</v>
      </c>
      <c r="D41">
        <v>59146398</v>
      </c>
    </row>
    <row r="42" spans="1:4">
      <c r="A42" t="s">
        <v>53</v>
      </c>
      <c r="C42">
        <v>3200213054</v>
      </c>
      <c r="D42">
        <v>58697040</v>
      </c>
    </row>
    <row r="43" spans="1:4">
      <c r="A43" t="s">
        <v>54</v>
      </c>
      <c r="C43">
        <v>3200212037</v>
      </c>
      <c r="D43">
        <v>58147839</v>
      </c>
    </row>
    <row r="44" spans="1:4">
      <c r="A44" t="s">
        <v>55</v>
      </c>
      <c r="C44">
        <v>3200213043</v>
      </c>
      <c r="D44">
        <v>53729791</v>
      </c>
    </row>
    <row r="45" spans="1:4">
      <c r="A45" t="s">
        <v>56</v>
      </c>
      <c r="C45">
        <v>3200213031</v>
      </c>
      <c r="D45">
        <v>56936960</v>
      </c>
    </row>
    <row r="46" spans="1:4">
      <c r="A46" t="s">
        <v>57</v>
      </c>
      <c r="C46">
        <v>3200222051</v>
      </c>
      <c r="D46">
        <v>58519519</v>
      </c>
    </row>
    <row r="47" spans="1:4">
      <c r="A47" t="s">
        <v>58</v>
      </c>
      <c r="C47">
        <v>3200212039</v>
      </c>
      <c r="D47">
        <v>57705966</v>
      </c>
    </row>
    <row r="48" spans="1:4">
      <c r="A48" t="s">
        <v>59</v>
      </c>
      <c r="C48">
        <v>3200213057</v>
      </c>
      <c r="D48">
        <v>63760522</v>
      </c>
    </row>
    <row r="49" spans="1:4">
      <c r="A49" t="s">
        <v>60</v>
      </c>
      <c r="C49">
        <v>3200212017</v>
      </c>
      <c r="D49">
        <v>63915208</v>
      </c>
    </row>
    <row r="50" spans="1:4">
      <c r="A50" t="s">
        <v>61</v>
      </c>
      <c r="C50">
        <v>3200213052</v>
      </c>
      <c r="D50">
        <v>58596492</v>
      </c>
    </row>
    <row r="51" spans="1:4">
      <c r="A51" t="s">
        <v>62</v>
      </c>
      <c r="C51">
        <v>3200212042</v>
      </c>
      <c r="D51">
        <v>58151099</v>
      </c>
    </row>
    <row r="52" spans="1:4">
      <c r="A52" t="s">
        <v>63</v>
      </c>
      <c r="C52">
        <v>3200213010</v>
      </c>
      <c r="D52">
        <v>59571473</v>
      </c>
    </row>
    <row r="53" spans="1:4">
      <c r="A53" t="s">
        <v>64</v>
      </c>
      <c r="C53">
        <v>3200213046</v>
      </c>
      <c r="D53">
        <v>58550549</v>
      </c>
    </row>
    <row r="54" spans="1:4">
      <c r="A54" t="s">
        <v>65</v>
      </c>
      <c r="C54">
        <v>3200212026</v>
      </c>
      <c r="D54">
        <v>59410948</v>
      </c>
    </row>
    <row r="55" spans="1:4">
      <c r="A55" t="s">
        <v>71</v>
      </c>
      <c r="C55">
        <v>3200212019</v>
      </c>
      <c r="D55">
        <v>56407704</v>
      </c>
    </row>
    <row r="56" spans="1:4">
      <c r="A56" t="s">
        <v>66</v>
      </c>
      <c r="C56">
        <v>3200213009</v>
      </c>
      <c r="D56">
        <v>59073665</v>
      </c>
    </row>
    <row r="57" spans="1:4">
      <c r="A57" t="s">
        <v>68</v>
      </c>
      <c r="C57">
        <v>3200212029</v>
      </c>
      <c r="D57">
        <v>53567478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1"/>
  <sheetViews>
    <sheetView workbookViewId="0"/>
  </sheetViews>
  <sheetFormatPr defaultRowHeight="15"/>
  <cols>
    <col min="1" max="1" width="36.42578125" customWidth="1"/>
    <col min="2" max="2" width="20.85546875" customWidth="1"/>
  </cols>
  <sheetData>
    <row r="1" spans="1:2">
      <c r="A1" t="s">
        <v>72</v>
      </c>
      <c r="B1">
        <v>59081155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74"/>
  <sheetViews>
    <sheetView tabSelected="1" topLeftCell="A51" workbookViewId="0">
      <selection activeCell="A2" sqref="A2:E74"/>
    </sheetView>
  </sheetViews>
  <sheetFormatPr defaultRowHeight="15"/>
  <cols>
    <col min="1" max="1" width="12.5703125" bestFit="1" customWidth="1"/>
    <col min="2" max="2" width="9.28515625" bestFit="1" customWidth="1"/>
    <col min="3" max="3" width="25.85546875" bestFit="1" customWidth="1"/>
    <col min="4" max="4" width="5" bestFit="1" customWidth="1"/>
    <col min="5" max="5" width="21.140625" customWidth="1"/>
    <col min="6" max="6" width="8.7109375" bestFit="1" customWidth="1"/>
    <col min="7" max="7" width="14.5703125" bestFit="1" customWidth="1"/>
    <col min="8" max="8" width="21.5703125" bestFit="1" customWidth="1"/>
    <col min="9" max="9" width="5.85546875" bestFit="1" customWidth="1"/>
    <col min="10" max="10" width="12" bestFit="1" customWidth="1"/>
  </cols>
  <sheetData>
    <row r="1" spans="1:10">
      <c r="A1" t="s">
        <v>73</v>
      </c>
      <c r="B1" s="1" t="s">
        <v>74</v>
      </c>
      <c r="C1" s="1" t="s">
        <v>75</v>
      </c>
      <c r="D1" s="2" t="s">
        <v>76</v>
      </c>
      <c r="E1" s="1" t="s">
        <v>77</v>
      </c>
      <c r="F1" s="1" t="s">
        <v>78</v>
      </c>
      <c r="G1" s="1" t="s">
        <v>79</v>
      </c>
      <c r="H1" s="1" t="s">
        <v>80</v>
      </c>
      <c r="I1" s="1" t="s">
        <v>81</v>
      </c>
      <c r="J1" s="1" t="s">
        <v>82</v>
      </c>
    </row>
    <row r="2" spans="1:10">
      <c r="A2" t="s">
        <v>211</v>
      </c>
      <c r="B2" s="3" t="s">
        <v>212</v>
      </c>
      <c r="C2" t="s">
        <v>138</v>
      </c>
      <c r="D2">
        <v>1</v>
      </c>
      <c r="E2" t="s">
        <v>83</v>
      </c>
      <c r="F2" s="1" t="str">
        <f t="shared" ref="F2:F59" si="0">LEFT(E2,2)</f>
        <v>03</v>
      </c>
      <c r="G2" s="1" t="str">
        <f t="shared" ref="G2" si="1">MID(E2,3,2)</f>
        <v>20</v>
      </c>
      <c r="H2" s="1" t="str">
        <f t="shared" ref="H2" si="2">CONCATENATE("D",MID(E2,5,2))</f>
        <v>D02</v>
      </c>
      <c r="I2" s="1" t="str">
        <f t="shared" ref="I2" si="3">MID(E2,7,1)</f>
        <v>1</v>
      </c>
      <c r="J2" s="1" t="str">
        <f t="shared" ref="J2" si="4">MID(E2,8,1)</f>
        <v>2</v>
      </c>
    </row>
    <row r="3" spans="1:10">
      <c r="A3" t="s">
        <v>211</v>
      </c>
      <c r="B3" s="3" t="s">
        <v>213</v>
      </c>
      <c r="C3" t="s">
        <v>139</v>
      </c>
      <c r="D3">
        <v>1</v>
      </c>
      <c r="E3" t="s">
        <v>84</v>
      </c>
      <c r="F3" s="1" t="str">
        <f t="shared" si="0"/>
        <v>03</v>
      </c>
      <c r="G3" s="1" t="str">
        <f t="shared" ref="G3:G59" si="5">MID(E3,3,2)</f>
        <v>20</v>
      </c>
      <c r="H3" s="1" t="str">
        <f t="shared" ref="H3:H59" si="6">CONCATENATE("D",MID(E3,5,2))</f>
        <v>D02</v>
      </c>
      <c r="I3" s="1" t="str">
        <f t="shared" ref="I3:I59" si="7">MID(E3,7,1)</f>
        <v>1</v>
      </c>
      <c r="J3" s="1" t="str">
        <f t="shared" ref="J3:J59" si="8">MID(E3,8,1)</f>
        <v>3</v>
      </c>
    </row>
    <row r="4" spans="1:10">
      <c r="A4" t="s">
        <v>211</v>
      </c>
      <c r="B4" s="3" t="s">
        <v>214</v>
      </c>
      <c r="C4" t="s">
        <v>140</v>
      </c>
      <c r="D4">
        <v>1</v>
      </c>
      <c r="E4" t="s">
        <v>85</v>
      </c>
      <c r="F4" s="1" t="str">
        <f t="shared" si="0"/>
        <v>03</v>
      </c>
      <c r="G4" s="1" t="str">
        <f t="shared" si="5"/>
        <v>20</v>
      </c>
      <c r="H4" s="1" t="str">
        <f t="shared" si="6"/>
        <v>D02</v>
      </c>
      <c r="I4" s="1" t="str">
        <f t="shared" si="7"/>
        <v>1</v>
      </c>
      <c r="J4" s="1" t="str">
        <f t="shared" si="8"/>
        <v>3</v>
      </c>
    </row>
    <row r="5" spans="1:10">
      <c r="A5" t="s">
        <v>211</v>
      </c>
      <c r="B5" s="4" t="s">
        <v>215</v>
      </c>
      <c r="C5" t="s">
        <v>141</v>
      </c>
      <c r="D5">
        <v>1</v>
      </c>
      <c r="E5" t="s">
        <v>86</v>
      </c>
      <c r="F5" s="1" t="str">
        <f t="shared" si="0"/>
        <v>03</v>
      </c>
      <c r="G5" s="1" t="str">
        <f t="shared" si="5"/>
        <v>20</v>
      </c>
      <c r="H5" s="1" t="str">
        <f t="shared" si="6"/>
        <v>D02</v>
      </c>
      <c r="I5" s="1" t="str">
        <f t="shared" si="7"/>
        <v>1</v>
      </c>
      <c r="J5" s="1" t="str">
        <f t="shared" si="8"/>
        <v>3</v>
      </c>
    </row>
    <row r="6" spans="1:10">
      <c r="A6" t="s">
        <v>211</v>
      </c>
      <c r="B6" s="3" t="s">
        <v>216</v>
      </c>
      <c r="C6" t="s">
        <v>142</v>
      </c>
      <c r="D6">
        <v>1</v>
      </c>
      <c r="E6" t="s">
        <v>87</v>
      </c>
      <c r="F6" s="1" t="str">
        <f t="shared" si="0"/>
        <v>03</v>
      </c>
      <c r="G6" s="1" t="str">
        <f t="shared" si="5"/>
        <v>20</v>
      </c>
      <c r="H6" s="1" t="str">
        <f t="shared" si="6"/>
        <v>D02</v>
      </c>
      <c r="I6" s="1" t="str">
        <f t="shared" si="7"/>
        <v>1</v>
      </c>
      <c r="J6" s="1" t="str">
        <f t="shared" si="8"/>
        <v>2</v>
      </c>
    </row>
    <row r="7" spans="1:10">
      <c r="A7" t="s">
        <v>211</v>
      </c>
      <c r="B7" s="3" t="s">
        <v>217</v>
      </c>
      <c r="C7" t="s">
        <v>143</v>
      </c>
      <c r="D7">
        <v>1</v>
      </c>
      <c r="E7" t="s">
        <v>88</v>
      </c>
      <c r="F7" s="1" t="str">
        <f t="shared" si="0"/>
        <v>03</v>
      </c>
      <c r="G7" s="1" t="str">
        <f t="shared" si="5"/>
        <v>20</v>
      </c>
      <c r="H7" s="1" t="str">
        <f t="shared" si="6"/>
        <v>D02</v>
      </c>
      <c r="I7" s="1" t="str">
        <f t="shared" si="7"/>
        <v>1</v>
      </c>
      <c r="J7" s="1" t="str">
        <f t="shared" si="8"/>
        <v>2</v>
      </c>
    </row>
    <row r="8" spans="1:10">
      <c r="A8" t="s">
        <v>211</v>
      </c>
      <c r="B8" s="3" t="s">
        <v>218</v>
      </c>
      <c r="C8" t="s">
        <v>144</v>
      </c>
      <c r="D8">
        <v>1</v>
      </c>
      <c r="E8" t="s">
        <v>89</v>
      </c>
      <c r="F8" s="1" t="str">
        <f t="shared" si="0"/>
        <v>03</v>
      </c>
      <c r="G8" s="1" t="str">
        <f t="shared" si="5"/>
        <v>20</v>
      </c>
      <c r="H8" s="1" t="str">
        <f t="shared" si="6"/>
        <v>D02</v>
      </c>
      <c r="I8" s="1" t="str">
        <f t="shared" si="7"/>
        <v>1</v>
      </c>
      <c r="J8" s="1" t="str">
        <f t="shared" si="8"/>
        <v>2</v>
      </c>
    </row>
    <row r="9" spans="1:10">
      <c r="A9" t="s">
        <v>211</v>
      </c>
      <c r="B9" s="3" t="s">
        <v>219</v>
      </c>
      <c r="C9" t="s">
        <v>145</v>
      </c>
      <c r="D9">
        <v>1</v>
      </c>
      <c r="E9" t="s">
        <v>90</v>
      </c>
      <c r="F9" s="1" t="str">
        <f t="shared" si="0"/>
        <v>03</v>
      </c>
      <c r="G9" s="1" t="str">
        <f t="shared" si="5"/>
        <v>20</v>
      </c>
      <c r="H9" s="1" t="str">
        <f t="shared" si="6"/>
        <v>D02</v>
      </c>
      <c r="I9" s="1" t="str">
        <f t="shared" si="7"/>
        <v>1</v>
      </c>
      <c r="J9" s="1" t="str">
        <f t="shared" si="8"/>
        <v>2</v>
      </c>
    </row>
    <row r="10" spans="1:10">
      <c r="A10" t="s">
        <v>211</v>
      </c>
      <c r="B10" s="3" t="s">
        <v>220</v>
      </c>
      <c r="C10" t="s">
        <v>146</v>
      </c>
      <c r="D10">
        <v>1</v>
      </c>
      <c r="E10" t="s">
        <v>91</v>
      </c>
      <c r="F10" s="1" t="str">
        <f t="shared" si="0"/>
        <v>03</v>
      </c>
      <c r="G10" s="1" t="str">
        <f t="shared" si="5"/>
        <v>20</v>
      </c>
      <c r="H10" s="1" t="str">
        <f t="shared" si="6"/>
        <v>D02</v>
      </c>
      <c r="I10" s="1" t="str">
        <f t="shared" si="7"/>
        <v>1</v>
      </c>
      <c r="J10" s="1" t="str">
        <f t="shared" si="8"/>
        <v>3</v>
      </c>
    </row>
    <row r="11" spans="1:10">
      <c r="A11" t="s">
        <v>211</v>
      </c>
      <c r="B11" s="3" t="s">
        <v>221</v>
      </c>
      <c r="C11" t="s">
        <v>147</v>
      </c>
      <c r="D11">
        <v>1</v>
      </c>
      <c r="E11" t="s">
        <v>92</v>
      </c>
      <c r="F11" s="1" t="str">
        <f t="shared" si="0"/>
        <v>03</v>
      </c>
      <c r="G11" s="1" t="str">
        <f t="shared" si="5"/>
        <v>20</v>
      </c>
      <c r="H11" s="1" t="str">
        <f t="shared" si="6"/>
        <v>D02</v>
      </c>
      <c r="I11" s="1" t="str">
        <f t="shared" si="7"/>
        <v>1</v>
      </c>
      <c r="J11" s="1" t="str">
        <f t="shared" si="8"/>
        <v>3</v>
      </c>
    </row>
    <row r="12" spans="1:10">
      <c r="A12" t="s">
        <v>211</v>
      </c>
      <c r="B12" s="3" t="s">
        <v>222</v>
      </c>
      <c r="C12" t="s">
        <v>148</v>
      </c>
      <c r="D12">
        <v>1</v>
      </c>
      <c r="E12" t="s">
        <v>93</v>
      </c>
      <c r="F12" s="1" t="str">
        <f t="shared" si="0"/>
        <v>03</v>
      </c>
      <c r="G12" s="1" t="str">
        <f t="shared" si="5"/>
        <v>20</v>
      </c>
      <c r="H12" s="1" t="str">
        <f t="shared" si="6"/>
        <v>D02</v>
      </c>
      <c r="I12" s="1" t="str">
        <f t="shared" si="7"/>
        <v>1</v>
      </c>
      <c r="J12" s="1" t="str">
        <f t="shared" si="8"/>
        <v>2</v>
      </c>
    </row>
    <row r="13" spans="1:10">
      <c r="A13" t="s">
        <v>211</v>
      </c>
      <c r="B13" s="3" t="s">
        <v>223</v>
      </c>
      <c r="C13" t="s">
        <v>149</v>
      </c>
      <c r="D13">
        <v>1</v>
      </c>
      <c r="E13" t="s">
        <v>94</v>
      </c>
      <c r="F13" s="1" t="str">
        <f t="shared" si="0"/>
        <v>03</v>
      </c>
      <c r="G13" s="1" t="str">
        <f t="shared" si="5"/>
        <v>20</v>
      </c>
      <c r="H13" s="1" t="str">
        <f t="shared" si="6"/>
        <v>D02</v>
      </c>
      <c r="I13" s="1" t="str">
        <f t="shared" si="7"/>
        <v>1</v>
      </c>
      <c r="J13" s="1" t="str">
        <f t="shared" si="8"/>
        <v>2</v>
      </c>
    </row>
    <row r="14" spans="1:10">
      <c r="A14" t="s">
        <v>211</v>
      </c>
      <c r="B14" s="3" t="s">
        <v>224</v>
      </c>
      <c r="C14" t="s">
        <v>150</v>
      </c>
      <c r="D14">
        <v>1</v>
      </c>
      <c r="E14" t="s">
        <v>95</v>
      </c>
      <c r="F14" s="1" t="str">
        <f t="shared" si="0"/>
        <v>03</v>
      </c>
      <c r="G14" s="1" t="str">
        <f t="shared" si="5"/>
        <v>20</v>
      </c>
      <c r="H14" s="1" t="str">
        <f t="shared" si="6"/>
        <v>D02</v>
      </c>
      <c r="I14" s="1" t="str">
        <f t="shared" si="7"/>
        <v>1</v>
      </c>
      <c r="J14" s="1" t="str">
        <f t="shared" si="8"/>
        <v>2</v>
      </c>
    </row>
    <row r="15" spans="1:10">
      <c r="A15" t="s">
        <v>211</v>
      </c>
      <c r="B15" s="3" t="s">
        <v>225</v>
      </c>
      <c r="C15" t="s">
        <v>151</v>
      </c>
      <c r="D15">
        <v>1</v>
      </c>
      <c r="E15" t="s">
        <v>96</v>
      </c>
      <c r="F15" s="1" t="str">
        <f t="shared" si="0"/>
        <v>03</v>
      </c>
      <c r="G15" s="1" t="str">
        <f t="shared" si="5"/>
        <v>20</v>
      </c>
      <c r="H15" s="1" t="str">
        <f t="shared" si="6"/>
        <v>D02</v>
      </c>
      <c r="I15" s="1" t="str">
        <f t="shared" si="7"/>
        <v>1</v>
      </c>
      <c r="J15" s="1" t="str">
        <f t="shared" si="8"/>
        <v>3</v>
      </c>
    </row>
    <row r="16" spans="1:10">
      <c r="A16" t="s">
        <v>211</v>
      </c>
      <c r="B16" s="3" t="s">
        <v>226</v>
      </c>
      <c r="C16" t="s">
        <v>152</v>
      </c>
      <c r="D16">
        <v>1</v>
      </c>
      <c r="E16" t="s">
        <v>97</v>
      </c>
      <c r="F16" s="1" t="str">
        <f t="shared" si="0"/>
        <v>03</v>
      </c>
      <c r="G16" s="1" t="str">
        <f t="shared" si="5"/>
        <v>20</v>
      </c>
      <c r="H16" s="1" t="str">
        <f t="shared" si="6"/>
        <v>D02</v>
      </c>
      <c r="I16" s="1" t="str">
        <f t="shared" si="7"/>
        <v>1</v>
      </c>
      <c r="J16" s="1" t="str">
        <f t="shared" si="8"/>
        <v>2</v>
      </c>
    </row>
    <row r="17" spans="1:10">
      <c r="A17" t="s">
        <v>211</v>
      </c>
      <c r="B17" s="3" t="s">
        <v>227</v>
      </c>
      <c r="C17" t="s">
        <v>153</v>
      </c>
      <c r="D17">
        <v>1</v>
      </c>
      <c r="E17" t="s">
        <v>98</v>
      </c>
      <c r="F17" s="1" t="str">
        <f t="shared" si="0"/>
        <v>03</v>
      </c>
      <c r="G17" s="1" t="str">
        <f t="shared" si="5"/>
        <v>20</v>
      </c>
      <c r="H17" s="1" t="str">
        <f t="shared" si="6"/>
        <v>D02</v>
      </c>
      <c r="I17" s="1" t="str">
        <f t="shared" si="7"/>
        <v>1</v>
      </c>
      <c r="J17" s="1" t="str">
        <f t="shared" si="8"/>
        <v>2</v>
      </c>
    </row>
    <row r="18" spans="1:10">
      <c r="A18" t="s">
        <v>211</v>
      </c>
      <c r="B18" s="3" t="s">
        <v>228</v>
      </c>
      <c r="C18" t="s">
        <v>154</v>
      </c>
      <c r="D18">
        <v>1</v>
      </c>
      <c r="E18" t="s">
        <v>99</v>
      </c>
      <c r="F18" s="1" t="str">
        <f t="shared" si="0"/>
        <v>03</v>
      </c>
      <c r="G18" s="1" t="str">
        <f t="shared" si="5"/>
        <v>20</v>
      </c>
      <c r="H18" s="1" t="str">
        <f t="shared" si="6"/>
        <v>D02</v>
      </c>
      <c r="I18" s="1" t="str">
        <f t="shared" si="7"/>
        <v>1</v>
      </c>
      <c r="J18" s="1" t="str">
        <f t="shared" si="8"/>
        <v>2</v>
      </c>
    </row>
    <row r="19" spans="1:10">
      <c r="A19" t="s">
        <v>211</v>
      </c>
      <c r="B19" s="3" t="s">
        <v>229</v>
      </c>
      <c r="C19" t="s">
        <v>155</v>
      </c>
      <c r="D19">
        <v>1</v>
      </c>
      <c r="E19" t="s">
        <v>100</v>
      </c>
      <c r="F19" s="1" t="str">
        <f t="shared" si="0"/>
        <v>03</v>
      </c>
      <c r="G19" s="1" t="str">
        <f t="shared" si="5"/>
        <v>20</v>
      </c>
      <c r="H19" s="1" t="str">
        <f t="shared" si="6"/>
        <v>D02</v>
      </c>
      <c r="I19" s="1" t="str">
        <f t="shared" si="7"/>
        <v>1</v>
      </c>
      <c r="J19" s="1" t="str">
        <f t="shared" si="8"/>
        <v>3</v>
      </c>
    </row>
    <row r="20" spans="1:10">
      <c r="A20" t="s">
        <v>211</v>
      </c>
      <c r="B20" s="3" t="s">
        <v>230</v>
      </c>
      <c r="C20" t="s">
        <v>156</v>
      </c>
      <c r="D20">
        <v>1</v>
      </c>
      <c r="E20" t="s">
        <v>101</v>
      </c>
      <c r="F20" s="1" t="str">
        <f t="shared" si="0"/>
        <v>03</v>
      </c>
      <c r="G20" s="1" t="str">
        <f t="shared" si="5"/>
        <v>20</v>
      </c>
      <c r="H20" s="1" t="str">
        <f t="shared" si="6"/>
        <v>D02</v>
      </c>
      <c r="I20" s="1" t="str">
        <f t="shared" si="7"/>
        <v>1</v>
      </c>
      <c r="J20" s="1" t="str">
        <f t="shared" si="8"/>
        <v>3</v>
      </c>
    </row>
    <row r="21" spans="1:10">
      <c r="A21" t="s">
        <v>211</v>
      </c>
      <c r="B21" s="3" t="s">
        <v>231</v>
      </c>
      <c r="C21" t="s">
        <v>157</v>
      </c>
      <c r="D21">
        <v>1</v>
      </c>
      <c r="E21" t="s">
        <v>102</v>
      </c>
      <c r="F21" s="1" t="str">
        <f t="shared" si="0"/>
        <v>03</v>
      </c>
      <c r="G21" s="1" t="str">
        <f t="shared" si="5"/>
        <v>20</v>
      </c>
      <c r="H21" s="1" t="str">
        <f t="shared" si="6"/>
        <v>D02</v>
      </c>
      <c r="I21" s="1" t="str">
        <f t="shared" si="7"/>
        <v>2</v>
      </c>
      <c r="J21" s="1" t="str">
        <f t="shared" si="8"/>
        <v>2</v>
      </c>
    </row>
    <row r="22" spans="1:10">
      <c r="A22" t="s">
        <v>211</v>
      </c>
      <c r="B22" s="3" t="s">
        <v>232</v>
      </c>
      <c r="C22" t="s">
        <v>158</v>
      </c>
      <c r="D22">
        <v>1</v>
      </c>
      <c r="E22" t="s">
        <v>103</v>
      </c>
      <c r="F22" s="1" t="str">
        <f t="shared" si="0"/>
        <v>03</v>
      </c>
      <c r="G22" s="1" t="str">
        <f t="shared" si="5"/>
        <v>20</v>
      </c>
      <c r="H22" s="1" t="str">
        <f t="shared" si="6"/>
        <v>D02</v>
      </c>
      <c r="I22" s="1" t="str">
        <f t="shared" si="7"/>
        <v>1</v>
      </c>
      <c r="J22" s="1" t="str">
        <f t="shared" si="8"/>
        <v>2</v>
      </c>
    </row>
    <row r="23" spans="1:10">
      <c r="A23" t="s">
        <v>211</v>
      </c>
      <c r="B23" s="3" t="s">
        <v>233</v>
      </c>
      <c r="C23" t="s">
        <v>159</v>
      </c>
      <c r="D23">
        <v>1</v>
      </c>
      <c r="E23" t="s">
        <v>104</v>
      </c>
      <c r="F23" s="1" t="str">
        <f t="shared" si="0"/>
        <v>03</v>
      </c>
      <c r="G23" s="1" t="str">
        <f t="shared" si="5"/>
        <v>20</v>
      </c>
      <c r="H23" s="1" t="str">
        <f t="shared" si="6"/>
        <v>D02</v>
      </c>
      <c r="I23" s="1" t="str">
        <f t="shared" si="7"/>
        <v>1</v>
      </c>
      <c r="J23" s="1" t="str">
        <f t="shared" si="8"/>
        <v>2</v>
      </c>
    </row>
    <row r="24" spans="1:10">
      <c r="A24" t="s">
        <v>211</v>
      </c>
      <c r="B24" s="3" t="s">
        <v>234</v>
      </c>
      <c r="C24" t="s">
        <v>160</v>
      </c>
      <c r="D24">
        <v>1</v>
      </c>
      <c r="E24" t="s">
        <v>105</v>
      </c>
      <c r="F24" s="1" t="str">
        <f t="shared" si="0"/>
        <v>03</v>
      </c>
      <c r="G24" s="1" t="str">
        <f t="shared" si="5"/>
        <v>20</v>
      </c>
      <c r="H24" s="1" t="str">
        <f t="shared" si="6"/>
        <v>D02</v>
      </c>
      <c r="I24" s="1" t="str">
        <f t="shared" si="7"/>
        <v>1</v>
      </c>
      <c r="J24" s="1" t="str">
        <f t="shared" si="8"/>
        <v>3</v>
      </c>
    </row>
    <row r="25" spans="1:10">
      <c r="A25" t="s">
        <v>211</v>
      </c>
      <c r="B25" s="3" t="s">
        <v>235</v>
      </c>
      <c r="C25" t="s">
        <v>161</v>
      </c>
      <c r="D25">
        <v>1</v>
      </c>
      <c r="E25" t="s">
        <v>106</v>
      </c>
      <c r="F25" s="1" t="str">
        <f t="shared" si="0"/>
        <v>03</v>
      </c>
      <c r="G25" s="1" t="str">
        <f t="shared" si="5"/>
        <v>20</v>
      </c>
      <c r="H25" s="1" t="str">
        <f t="shared" si="6"/>
        <v>D02</v>
      </c>
      <c r="I25" s="1" t="str">
        <f t="shared" si="7"/>
        <v>1</v>
      </c>
      <c r="J25" s="1" t="str">
        <f t="shared" si="8"/>
        <v>2</v>
      </c>
    </row>
    <row r="26" spans="1:10">
      <c r="A26" t="s">
        <v>211</v>
      </c>
      <c r="B26" s="3" t="s">
        <v>236</v>
      </c>
      <c r="C26" t="s">
        <v>162</v>
      </c>
      <c r="D26">
        <v>1</v>
      </c>
      <c r="E26" t="s">
        <v>107</v>
      </c>
      <c r="F26" s="1" t="str">
        <f t="shared" si="0"/>
        <v>03</v>
      </c>
      <c r="G26" s="1" t="str">
        <f t="shared" si="5"/>
        <v>20</v>
      </c>
      <c r="H26" s="1" t="str">
        <f t="shared" si="6"/>
        <v>D02</v>
      </c>
      <c r="I26" s="1" t="str">
        <f t="shared" si="7"/>
        <v>1</v>
      </c>
      <c r="J26" s="1" t="str">
        <f t="shared" si="8"/>
        <v>3</v>
      </c>
    </row>
    <row r="27" spans="1:10">
      <c r="A27" t="s">
        <v>211</v>
      </c>
      <c r="B27" s="3" t="s">
        <v>237</v>
      </c>
      <c r="C27" t="s">
        <v>163</v>
      </c>
      <c r="D27">
        <v>1</v>
      </c>
      <c r="E27" t="s">
        <v>108</v>
      </c>
      <c r="F27" s="1" t="str">
        <f t="shared" si="0"/>
        <v>03</v>
      </c>
      <c r="G27" s="1" t="str">
        <f t="shared" si="5"/>
        <v>20</v>
      </c>
      <c r="H27" s="1" t="str">
        <f t="shared" si="6"/>
        <v>D02</v>
      </c>
      <c r="I27" s="1" t="str">
        <f t="shared" si="7"/>
        <v>1</v>
      </c>
      <c r="J27" s="1" t="str">
        <f t="shared" si="8"/>
        <v>2</v>
      </c>
    </row>
    <row r="28" spans="1:10">
      <c r="A28" t="s">
        <v>211</v>
      </c>
      <c r="B28" s="3" t="s">
        <v>238</v>
      </c>
      <c r="C28" t="s">
        <v>164</v>
      </c>
      <c r="D28">
        <v>1</v>
      </c>
      <c r="E28" t="s">
        <v>109</v>
      </c>
      <c r="F28" s="1" t="str">
        <f t="shared" si="0"/>
        <v>03</v>
      </c>
      <c r="G28" s="1" t="str">
        <f t="shared" si="5"/>
        <v>20</v>
      </c>
      <c r="H28" s="1" t="str">
        <f t="shared" si="6"/>
        <v>D02</v>
      </c>
      <c r="I28" s="1" t="str">
        <f t="shared" si="7"/>
        <v>1</v>
      </c>
      <c r="J28" s="1" t="str">
        <f t="shared" si="8"/>
        <v>2</v>
      </c>
    </row>
    <row r="29" spans="1:10">
      <c r="A29" t="s">
        <v>211</v>
      </c>
      <c r="B29" s="3" t="s">
        <v>239</v>
      </c>
      <c r="C29" t="s">
        <v>165</v>
      </c>
      <c r="D29">
        <v>1</v>
      </c>
      <c r="E29" t="s">
        <v>110</v>
      </c>
      <c r="F29" s="1" t="str">
        <f t="shared" si="0"/>
        <v>03</v>
      </c>
      <c r="G29" s="1" t="str">
        <f t="shared" si="5"/>
        <v>20</v>
      </c>
      <c r="H29" s="1" t="str">
        <f t="shared" si="6"/>
        <v>D02</v>
      </c>
      <c r="I29" s="1" t="str">
        <f t="shared" si="7"/>
        <v>1</v>
      </c>
      <c r="J29" s="1" t="str">
        <f t="shared" si="8"/>
        <v>3</v>
      </c>
    </row>
    <row r="30" spans="1:10">
      <c r="A30" t="s">
        <v>211</v>
      </c>
      <c r="B30" s="3" t="s">
        <v>240</v>
      </c>
      <c r="C30" t="s">
        <v>166</v>
      </c>
      <c r="D30">
        <v>1</v>
      </c>
      <c r="E30" t="s">
        <v>111</v>
      </c>
      <c r="F30" s="1" t="str">
        <f t="shared" si="0"/>
        <v>03</v>
      </c>
      <c r="G30" s="1" t="str">
        <f t="shared" si="5"/>
        <v>20</v>
      </c>
      <c r="H30" s="1" t="str">
        <f t="shared" si="6"/>
        <v>D02</v>
      </c>
      <c r="I30" s="1" t="str">
        <f t="shared" si="7"/>
        <v>1</v>
      </c>
      <c r="J30" s="1" t="str">
        <f t="shared" si="8"/>
        <v>3</v>
      </c>
    </row>
    <row r="31" spans="1:10">
      <c r="A31" t="s">
        <v>211</v>
      </c>
      <c r="B31" s="3" t="s">
        <v>241</v>
      </c>
      <c r="C31" t="s">
        <v>167</v>
      </c>
      <c r="D31">
        <v>1</v>
      </c>
      <c r="E31" t="s">
        <v>112</v>
      </c>
      <c r="F31" s="1" t="str">
        <f t="shared" si="0"/>
        <v>03</v>
      </c>
      <c r="G31" s="1" t="str">
        <f t="shared" si="5"/>
        <v>20</v>
      </c>
      <c r="H31" s="1" t="str">
        <f t="shared" si="6"/>
        <v>D02</v>
      </c>
      <c r="I31" s="1" t="str">
        <f t="shared" si="7"/>
        <v>1</v>
      </c>
      <c r="J31" s="1" t="str">
        <f t="shared" si="8"/>
        <v>2</v>
      </c>
    </row>
    <row r="32" spans="1:10">
      <c r="A32" t="s">
        <v>211</v>
      </c>
      <c r="B32" s="4" t="s">
        <v>242</v>
      </c>
      <c r="C32" t="s">
        <v>168</v>
      </c>
      <c r="D32">
        <v>1</v>
      </c>
      <c r="E32" t="s">
        <v>113</v>
      </c>
      <c r="F32" s="1" t="str">
        <f t="shared" si="0"/>
        <v>03</v>
      </c>
      <c r="G32" s="1" t="str">
        <f t="shared" si="5"/>
        <v>20</v>
      </c>
      <c r="H32" s="1" t="str">
        <f t="shared" si="6"/>
        <v>D02</v>
      </c>
      <c r="I32" s="1" t="str">
        <f t="shared" si="7"/>
        <v>1</v>
      </c>
      <c r="J32" s="1" t="str">
        <f t="shared" si="8"/>
        <v>2</v>
      </c>
    </row>
    <row r="33" spans="1:10">
      <c r="A33" t="s">
        <v>211</v>
      </c>
      <c r="B33" s="3" t="s">
        <v>243</v>
      </c>
      <c r="C33" t="s">
        <v>169</v>
      </c>
      <c r="D33">
        <v>1</v>
      </c>
      <c r="E33" t="s">
        <v>114</v>
      </c>
      <c r="F33" s="1" t="str">
        <f t="shared" si="0"/>
        <v>03</v>
      </c>
      <c r="G33" s="1" t="str">
        <f t="shared" si="5"/>
        <v>20</v>
      </c>
      <c r="H33" s="1" t="str">
        <f t="shared" si="6"/>
        <v>D02</v>
      </c>
      <c r="I33" s="1" t="str">
        <f t="shared" si="7"/>
        <v>1</v>
      </c>
      <c r="J33" s="1" t="str">
        <f t="shared" si="8"/>
        <v>2</v>
      </c>
    </row>
    <row r="34" spans="1:10">
      <c r="A34" t="s">
        <v>211</v>
      </c>
      <c r="B34" s="3" t="s">
        <v>244</v>
      </c>
      <c r="C34" t="s">
        <v>170</v>
      </c>
      <c r="D34">
        <v>1</v>
      </c>
      <c r="E34" t="s">
        <v>115</v>
      </c>
      <c r="F34" s="1" t="str">
        <f t="shared" si="0"/>
        <v>03</v>
      </c>
      <c r="G34" s="1" t="str">
        <f t="shared" si="5"/>
        <v>20</v>
      </c>
      <c r="H34" s="1" t="str">
        <f t="shared" si="6"/>
        <v>D02</v>
      </c>
      <c r="I34" s="1" t="str">
        <f t="shared" si="7"/>
        <v>1</v>
      </c>
      <c r="J34" s="1" t="str">
        <f t="shared" si="8"/>
        <v>3</v>
      </c>
    </row>
    <row r="35" spans="1:10">
      <c r="A35" t="s">
        <v>211</v>
      </c>
      <c r="B35" s="3" t="s">
        <v>245</v>
      </c>
      <c r="C35" t="s">
        <v>171</v>
      </c>
      <c r="D35">
        <v>1</v>
      </c>
      <c r="E35" t="s">
        <v>116</v>
      </c>
      <c r="F35" s="1" t="str">
        <f t="shared" si="0"/>
        <v>03</v>
      </c>
      <c r="G35" s="1" t="str">
        <f t="shared" si="5"/>
        <v>20</v>
      </c>
      <c r="H35" s="1" t="str">
        <f t="shared" si="6"/>
        <v>D02</v>
      </c>
      <c r="I35" s="1" t="str">
        <f t="shared" si="7"/>
        <v>1</v>
      </c>
      <c r="J35" s="1" t="str">
        <f t="shared" si="8"/>
        <v>2</v>
      </c>
    </row>
    <row r="36" spans="1:10">
      <c r="A36" t="s">
        <v>211</v>
      </c>
      <c r="B36" s="3" t="s">
        <v>246</v>
      </c>
      <c r="C36" t="s">
        <v>172</v>
      </c>
      <c r="D36">
        <v>1</v>
      </c>
      <c r="E36" t="s">
        <v>117</v>
      </c>
      <c r="F36" s="1" t="str">
        <f t="shared" si="0"/>
        <v>03</v>
      </c>
      <c r="G36" s="1" t="str">
        <f t="shared" si="5"/>
        <v>20</v>
      </c>
      <c r="H36" s="1" t="str">
        <f t="shared" si="6"/>
        <v>D02</v>
      </c>
      <c r="I36" s="1" t="str">
        <f t="shared" si="7"/>
        <v>1</v>
      </c>
      <c r="J36" s="1" t="str">
        <f t="shared" si="8"/>
        <v>2</v>
      </c>
    </row>
    <row r="37" spans="1:10">
      <c r="A37" t="s">
        <v>211</v>
      </c>
      <c r="B37" s="3" t="s">
        <v>247</v>
      </c>
      <c r="C37" t="s">
        <v>173</v>
      </c>
      <c r="D37">
        <v>1</v>
      </c>
      <c r="E37" t="s">
        <v>118</v>
      </c>
      <c r="F37" s="1" t="str">
        <f t="shared" si="0"/>
        <v>03</v>
      </c>
      <c r="G37" s="1" t="str">
        <f t="shared" si="5"/>
        <v>20</v>
      </c>
      <c r="H37" s="1" t="str">
        <f t="shared" si="6"/>
        <v>D02</v>
      </c>
      <c r="I37" s="1" t="str">
        <f t="shared" si="7"/>
        <v>1</v>
      </c>
      <c r="J37" s="1" t="str">
        <f t="shared" si="8"/>
        <v>2</v>
      </c>
    </row>
    <row r="38" spans="1:10">
      <c r="A38" t="s">
        <v>211</v>
      </c>
      <c r="B38" s="3" t="s">
        <v>248</v>
      </c>
      <c r="C38" t="s">
        <v>174</v>
      </c>
      <c r="D38">
        <v>1</v>
      </c>
      <c r="E38" t="s">
        <v>86</v>
      </c>
      <c r="F38" s="1" t="str">
        <f t="shared" si="0"/>
        <v>03</v>
      </c>
      <c r="G38" s="1" t="str">
        <f t="shared" si="5"/>
        <v>20</v>
      </c>
      <c r="H38" s="1" t="str">
        <f t="shared" si="6"/>
        <v>D02</v>
      </c>
      <c r="I38" s="1" t="str">
        <f t="shared" si="7"/>
        <v>1</v>
      </c>
      <c r="J38" s="1" t="str">
        <f t="shared" si="8"/>
        <v>3</v>
      </c>
    </row>
    <row r="39" spans="1:10">
      <c r="A39" t="s">
        <v>211</v>
      </c>
      <c r="B39" s="3" t="s">
        <v>249</v>
      </c>
      <c r="C39" t="s">
        <v>175</v>
      </c>
      <c r="D39">
        <v>1</v>
      </c>
      <c r="E39" t="s">
        <v>119</v>
      </c>
      <c r="F39" s="1" t="str">
        <f t="shared" si="0"/>
        <v>03</v>
      </c>
      <c r="G39" s="1" t="str">
        <f t="shared" si="5"/>
        <v>20</v>
      </c>
      <c r="H39" s="1" t="str">
        <f t="shared" si="6"/>
        <v>D02</v>
      </c>
      <c r="I39" s="1" t="str">
        <f t="shared" si="7"/>
        <v>1</v>
      </c>
      <c r="J39" s="1" t="str">
        <f t="shared" si="8"/>
        <v>2</v>
      </c>
    </row>
    <row r="40" spans="1:10">
      <c r="A40" t="s">
        <v>211</v>
      </c>
      <c r="B40" s="3" t="s">
        <v>250</v>
      </c>
      <c r="C40" t="s">
        <v>176</v>
      </c>
      <c r="D40">
        <v>1</v>
      </c>
      <c r="E40" t="s">
        <v>120</v>
      </c>
      <c r="F40" s="1" t="str">
        <f t="shared" si="0"/>
        <v>03</v>
      </c>
      <c r="G40" s="1" t="str">
        <f t="shared" si="5"/>
        <v>20</v>
      </c>
      <c r="H40" s="1" t="str">
        <f t="shared" si="6"/>
        <v>D02</v>
      </c>
      <c r="I40" s="1" t="str">
        <f t="shared" si="7"/>
        <v>1</v>
      </c>
      <c r="J40" s="1" t="str">
        <f t="shared" si="8"/>
        <v>2</v>
      </c>
    </row>
    <row r="41" spans="1:10">
      <c r="A41" t="s">
        <v>211</v>
      </c>
      <c r="B41" s="3" t="s">
        <v>251</v>
      </c>
      <c r="C41" t="s">
        <v>177</v>
      </c>
      <c r="D41">
        <v>1</v>
      </c>
      <c r="E41" t="s">
        <v>121</v>
      </c>
      <c r="F41" s="1" t="str">
        <f t="shared" si="0"/>
        <v>03</v>
      </c>
      <c r="G41" s="1" t="str">
        <f t="shared" si="5"/>
        <v>20</v>
      </c>
      <c r="H41" s="1" t="str">
        <f t="shared" si="6"/>
        <v>D02</v>
      </c>
      <c r="I41" s="1" t="str">
        <f t="shared" si="7"/>
        <v>1</v>
      </c>
      <c r="J41" s="1" t="str">
        <f t="shared" si="8"/>
        <v>2</v>
      </c>
    </row>
    <row r="42" spans="1:10">
      <c r="A42" t="s">
        <v>211</v>
      </c>
      <c r="B42" s="3" t="s">
        <v>252</v>
      </c>
      <c r="C42" t="s">
        <v>178</v>
      </c>
      <c r="D42">
        <v>1</v>
      </c>
      <c r="E42" t="s">
        <v>122</v>
      </c>
      <c r="F42" s="1" t="str">
        <f t="shared" si="0"/>
        <v>03</v>
      </c>
      <c r="G42" s="1" t="str">
        <f t="shared" si="5"/>
        <v>20</v>
      </c>
      <c r="H42" s="1" t="str">
        <f t="shared" si="6"/>
        <v>D02</v>
      </c>
      <c r="I42" s="1" t="str">
        <f t="shared" si="7"/>
        <v>1</v>
      </c>
      <c r="J42" s="1" t="str">
        <f t="shared" si="8"/>
        <v>2</v>
      </c>
    </row>
    <row r="43" spans="1:10">
      <c r="A43" t="s">
        <v>211</v>
      </c>
      <c r="B43" s="3" t="s">
        <v>253</v>
      </c>
      <c r="C43" t="s">
        <v>179</v>
      </c>
      <c r="D43">
        <v>1</v>
      </c>
      <c r="E43" t="s">
        <v>123</v>
      </c>
      <c r="F43" s="1" t="str">
        <f t="shared" si="0"/>
        <v>03</v>
      </c>
      <c r="G43" s="1" t="str">
        <f t="shared" si="5"/>
        <v>20</v>
      </c>
      <c r="H43" s="1" t="str">
        <f t="shared" si="6"/>
        <v>D02</v>
      </c>
      <c r="I43" s="1" t="str">
        <f t="shared" si="7"/>
        <v>1</v>
      </c>
      <c r="J43" s="1" t="str">
        <f t="shared" si="8"/>
        <v>3</v>
      </c>
    </row>
    <row r="44" spans="1:10">
      <c r="A44" t="s">
        <v>211</v>
      </c>
      <c r="B44" s="3" t="s">
        <v>254</v>
      </c>
      <c r="C44" t="s">
        <v>180</v>
      </c>
      <c r="D44">
        <v>1</v>
      </c>
      <c r="E44" t="s">
        <v>124</v>
      </c>
      <c r="F44" s="1" t="str">
        <f t="shared" si="0"/>
        <v>03</v>
      </c>
      <c r="G44" s="1" t="str">
        <f t="shared" si="5"/>
        <v>20</v>
      </c>
      <c r="H44" s="1" t="str">
        <f t="shared" si="6"/>
        <v>D02</v>
      </c>
      <c r="I44" s="1" t="str">
        <f t="shared" si="7"/>
        <v>1</v>
      </c>
      <c r="J44" s="1" t="str">
        <f t="shared" si="8"/>
        <v>2</v>
      </c>
    </row>
    <row r="45" spans="1:10">
      <c r="A45" t="s">
        <v>211</v>
      </c>
      <c r="B45" s="3" t="s">
        <v>255</v>
      </c>
      <c r="C45" t="s">
        <v>181</v>
      </c>
      <c r="D45">
        <v>1</v>
      </c>
      <c r="E45" t="s">
        <v>125</v>
      </c>
      <c r="F45" s="1" t="str">
        <f t="shared" si="0"/>
        <v>03</v>
      </c>
      <c r="G45" s="1" t="str">
        <f t="shared" si="5"/>
        <v>20</v>
      </c>
      <c r="H45" s="1" t="str">
        <f t="shared" si="6"/>
        <v>D02</v>
      </c>
      <c r="I45" s="1" t="str">
        <f t="shared" si="7"/>
        <v>1</v>
      </c>
      <c r="J45" s="1" t="str">
        <f t="shared" si="8"/>
        <v>3</v>
      </c>
    </row>
    <row r="46" spans="1:10">
      <c r="A46" t="s">
        <v>211</v>
      </c>
      <c r="B46" s="3" t="s">
        <v>256</v>
      </c>
      <c r="C46" t="s">
        <v>182</v>
      </c>
      <c r="D46">
        <v>1</v>
      </c>
      <c r="E46" t="s">
        <v>126</v>
      </c>
      <c r="F46" s="1" t="str">
        <f t="shared" si="0"/>
        <v>03</v>
      </c>
      <c r="G46" s="1" t="str">
        <f t="shared" si="5"/>
        <v>20</v>
      </c>
      <c r="H46" s="1" t="str">
        <f t="shared" si="6"/>
        <v>D02</v>
      </c>
      <c r="I46" s="1" t="str">
        <f t="shared" si="7"/>
        <v>1</v>
      </c>
      <c r="J46" s="1" t="str">
        <f t="shared" si="8"/>
        <v>3</v>
      </c>
    </row>
    <row r="47" spans="1:10">
      <c r="A47" t="s">
        <v>211</v>
      </c>
      <c r="B47" s="3" t="s">
        <v>257</v>
      </c>
      <c r="C47" t="s">
        <v>183</v>
      </c>
      <c r="D47">
        <v>1</v>
      </c>
      <c r="E47" t="s">
        <v>127</v>
      </c>
      <c r="F47" s="1" t="str">
        <f t="shared" si="0"/>
        <v>03</v>
      </c>
      <c r="G47" s="1" t="str">
        <f t="shared" si="5"/>
        <v>20</v>
      </c>
      <c r="H47" s="1" t="str">
        <f t="shared" si="6"/>
        <v>D02</v>
      </c>
      <c r="I47" s="1" t="str">
        <f t="shared" si="7"/>
        <v>2</v>
      </c>
      <c r="J47" s="1" t="str">
        <f t="shared" si="8"/>
        <v>2</v>
      </c>
    </row>
    <row r="48" spans="1:10">
      <c r="A48" t="s">
        <v>211</v>
      </c>
      <c r="B48" s="3" t="s">
        <v>258</v>
      </c>
      <c r="C48" t="s">
        <v>184</v>
      </c>
      <c r="D48">
        <v>1</v>
      </c>
      <c r="E48" t="s">
        <v>128</v>
      </c>
      <c r="F48" s="1" t="str">
        <f t="shared" si="0"/>
        <v>03</v>
      </c>
      <c r="G48" s="1" t="str">
        <f t="shared" si="5"/>
        <v>20</v>
      </c>
      <c r="H48" s="1" t="str">
        <f t="shared" si="6"/>
        <v>D02</v>
      </c>
      <c r="I48" s="1" t="str">
        <f t="shared" si="7"/>
        <v>1</v>
      </c>
      <c r="J48" s="1" t="str">
        <f t="shared" si="8"/>
        <v>2</v>
      </c>
    </row>
    <row r="49" spans="1:10">
      <c r="A49" t="s">
        <v>211</v>
      </c>
      <c r="B49" s="3" t="s">
        <v>259</v>
      </c>
      <c r="C49" t="s">
        <v>185</v>
      </c>
      <c r="D49">
        <v>1</v>
      </c>
      <c r="E49" t="s">
        <v>129</v>
      </c>
      <c r="F49" s="1" t="str">
        <f t="shared" si="0"/>
        <v>03</v>
      </c>
      <c r="G49" s="1" t="str">
        <f t="shared" si="5"/>
        <v>20</v>
      </c>
      <c r="H49" s="1" t="str">
        <f t="shared" si="6"/>
        <v>D02</v>
      </c>
      <c r="I49" s="1" t="str">
        <f t="shared" si="7"/>
        <v>1</v>
      </c>
      <c r="J49" s="1" t="str">
        <f t="shared" si="8"/>
        <v>3</v>
      </c>
    </row>
    <row r="50" spans="1:10">
      <c r="A50" t="s">
        <v>211</v>
      </c>
      <c r="B50" s="4" t="s">
        <v>260</v>
      </c>
      <c r="C50" t="s">
        <v>186</v>
      </c>
      <c r="D50">
        <v>1</v>
      </c>
      <c r="E50" t="s">
        <v>130</v>
      </c>
      <c r="F50" s="1" t="str">
        <f t="shared" si="0"/>
        <v>03</v>
      </c>
      <c r="G50" s="1" t="str">
        <f t="shared" si="5"/>
        <v>20</v>
      </c>
      <c r="H50" s="1" t="str">
        <f t="shared" si="6"/>
        <v>D02</v>
      </c>
      <c r="I50" s="1" t="str">
        <f t="shared" si="7"/>
        <v>1</v>
      </c>
      <c r="J50" s="1" t="str">
        <f t="shared" si="8"/>
        <v>2</v>
      </c>
    </row>
    <row r="51" spans="1:10">
      <c r="A51" t="s">
        <v>211</v>
      </c>
      <c r="B51" s="3" t="s">
        <v>261</v>
      </c>
      <c r="C51" t="s">
        <v>187</v>
      </c>
      <c r="D51">
        <v>1</v>
      </c>
      <c r="E51" t="s">
        <v>131</v>
      </c>
      <c r="F51" s="1" t="str">
        <f t="shared" si="0"/>
        <v>03</v>
      </c>
      <c r="G51" s="1" t="str">
        <f t="shared" si="5"/>
        <v>20</v>
      </c>
      <c r="H51" s="1" t="str">
        <f t="shared" si="6"/>
        <v>D02</v>
      </c>
      <c r="I51" s="1" t="str">
        <f t="shared" si="7"/>
        <v>1</v>
      </c>
      <c r="J51" s="1" t="str">
        <f t="shared" si="8"/>
        <v>3</v>
      </c>
    </row>
    <row r="52" spans="1:10">
      <c r="A52" t="s">
        <v>211</v>
      </c>
      <c r="B52" s="3" t="s">
        <v>262</v>
      </c>
      <c r="C52" t="s">
        <v>188</v>
      </c>
      <c r="D52">
        <v>1</v>
      </c>
      <c r="E52" t="s">
        <v>132</v>
      </c>
      <c r="F52" s="1" t="str">
        <f t="shared" si="0"/>
        <v>03</v>
      </c>
      <c r="G52" s="1" t="str">
        <f t="shared" si="5"/>
        <v>20</v>
      </c>
      <c r="H52" s="1" t="str">
        <f t="shared" si="6"/>
        <v>D02</v>
      </c>
      <c r="I52" s="1" t="str">
        <f t="shared" si="7"/>
        <v>1</v>
      </c>
      <c r="J52" s="1" t="str">
        <f t="shared" si="8"/>
        <v>2</v>
      </c>
    </row>
    <row r="53" spans="1:10">
      <c r="A53" t="s">
        <v>211</v>
      </c>
      <c r="B53" s="3" t="s">
        <v>263</v>
      </c>
      <c r="C53" t="s">
        <v>189</v>
      </c>
      <c r="D53">
        <v>1</v>
      </c>
      <c r="E53" t="s">
        <v>133</v>
      </c>
      <c r="F53" s="1" t="str">
        <f t="shared" si="0"/>
        <v>03</v>
      </c>
      <c r="G53" s="1" t="str">
        <f t="shared" si="5"/>
        <v>20</v>
      </c>
      <c r="H53" s="1" t="str">
        <f t="shared" si="6"/>
        <v>D02</v>
      </c>
      <c r="I53" s="1" t="str">
        <f t="shared" si="7"/>
        <v>1</v>
      </c>
      <c r="J53" s="1" t="str">
        <f t="shared" si="8"/>
        <v>3</v>
      </c>
    </row>
    <row r="54" spans="1:10">
      <c r="A54" t="s">
        <v>211</v>
      </c>
      <c r="B54" s="3" t="s">
        <v>264</v>
      </c>
      <c r="C54" t="s">
        <v>190</v>
      </c>
      <c r="D54">
        <v>1</v>
      </c>
      <c r="E54" t="s">
        <v>134</v>
      </c>
      <c r="F54" s="1" t="str">
        <f t="shared" si="0"/>
        <v>03</v>
      </c>
      <c r="G54" s="1" t="str">
        <f t="shared" si="5"/>
        <v>20</v>
      </c>
      <c r="H54" s="1" t="str">
        <f t="shared" si="6"/>
        <v>D02</v>
      </c>
      <c r="I54" s="1" t="str">
        <f t="shared" si="7"/>
        <v>1</v>
      </c>
      <c r="J54" s="1" t="str">
        <f t="shared" si="8"/>
        <v>3</v>
      </c>
    </row>
    <row r="55" spans="1:10">
      <c r="A55" t="s">
        <v>211</v>
      </c>
      <c r="B55" s="3" t="s">
        <v>265</v>
      </c>
      <c r="C55" t="s">
        <v>191</v>
      </c>
      <c r="D55">
        <v>1</v>
      </c>
      <c r="E55" t="s">
        <v>135</v>
      </c>
      <c r="F55" s="1" t="str">
        <f t="shared" si="0"/>
        <v>03</v>
      </c>
      <c r="G55" s="1" t="str">
        <f t="shared" si="5"/>
        <v>20</v>
      </c>
      <c r="H55" s="1" t="str">
        <f t="shared" si="6"/>
        <v>D02</v>
      </c>
      <c r="I55" s="1" t="str">
        <f t="shared" si="7"/>
        <v>1</v>
      </c>
      <c r="J55" s="1" t="str">
        <f t="shared" si="8"/>
        <v>2</v>
      </c>
    </row>
    <row r="56" spans="1:10">
      <c r="A56" t="s">
        <v>211</v>
      </c>
      <c r="B56" s="3" t="s">
        <v>266</v>
      </c>
      <c r="C56" t="s">
        <v>192</v>
      </c>
      <c r="D56">
        <v>1</v>
      </c>
      <c r="E56" t="s">
        <v>89</v>
      </c>
      <c r="F56" s="1" t="str">
        <f t="shared" si="0"/>
        <v>03</v>
      </c>
      <c r="G56" s="1" t="str">
        <f t="shared" si="5"/>
        <v>20</v>
      </c>
      <c r="H56" s="1" t="str">
        <f t="shared" si="6"/>
        <v>D02</v>
      </c>
      <c r="I56" s="1" t="str">
        <f t="shared" si="7"/>
        <v>1</v>
      </c>
      <c r="J56" s="1" t="str">
        <f t="shared" si="8"/>
        <v>2</v>
      </c>
    </row>
    <row r="57" spans="1:10">
      <c r="A57" t="s">
        <v>211</v>
      </c>
      <c r="B57" s="3" t="s">
        <v>267</v>
      </c>
      <c r="C57" t="s">
        <v>193</v>
      </c>
      <c r="D57">
        <v>1</v>
      </c>
      <c r="E57" t="s">
        <v>136</v>
      </c>
      <c r="F57" s="1" t="str">
        <f t="shared" si="0"/>
        <v>03</v>
      </c>
      <c r="G57" s="1" t="str">
        <f t="shared" si="5"/>
        <v>20</v>
      </c>
      <c r="H57" s="1" t="str">
        <f t="shared" si="6"/>
        <v>D02</v>
      </c>
      <c r="I57" s="1" t="str">
        <f t="shared" si="7"/>
        <v>1</v>
      </c>
      <c r="J57" s="1" t="str">
        <f t="shared" si="8"/>
        <v>3</v>
      </c>
    </row>
    <row r="58" spans="1:10">
      <c r="A58" t="s">
        <v>211</v>
      </c>
      <c r="B58" s="3" t="s">
        <v>268</v>
      </c>
      <c r="C58" t="s">
        <v>194</v>
      </c>
      <c r="D58">
        <v>1</v>
      </c>
      <c r="E58" t="s">
        <v>137</v>
      </c>
      <c r="F58" s="1" t="str">
        <f t="shared" si="0"/>
        <v>03</v>
      </c>
      <c r="G58" s="1" t="str">
        <f t="shared" si="5"/>
        <v>20</v>
      </c>
      <c r="H58" s="1" t="str">
        <f t="shared" si="6"/>
        <v>D02</v>
      </c>
      <c r="I58" s="1" t="str">
        <f t="shared" si="7"/>
        <v>1</v>
      </c>
      <c r="J58" s="1" t="str">
        <f t="shared" si="8"/>
        <v>2</v>
      </c>
    </row>
    <row r="59" spans="1:10">
      <c r="A59" t="s">
        <v>211</v>
      </c>
      <c r="B59" s="3" t="s">
        <v>269</v>
      </c>
      <c r="C59" t="s">
        <v>195</v>
      </c>
      <c r="D59">
        <v>2</v>
      </c>
      <c r="F59" s="1" t="str">
        <f t="shared" si="0"/>
        <v/>
      </c>
      <c r="G59" s="1" t="str">
        <f t="shared" si="5"/>
        <v/>
      </c>
      <c r="H59" s="1"/>
      <c r="I59" s="1" t="str">
        <f t="shared" si="7"/>
        <v/>
      </c>
      <c r="J59" s="1" t="str">
        <f t="shared" si="8"/>
        <v/>
      </c>
    </row>
    <row r="60" spans="1:10">
      <c r="A60" t="s">
        <v>211</v>
      </c>
      <c r="B60" s="4" t="s">
        <v>270</v>
      </c>
      <c r="C60" t="s">
        <v>196</v>
      </c>
      <c r="D60">
        <v>2</v>
      </c>
    </row>
    <row r="61" spans="1:10">
      <c r="A61" t="s">
        <v>211</v>
      </c>
      <c r="B61" s="3" t="s">
        <v>271</v>
      </c>
      <c r="C61" t="s">
        <v>197</v>
      </c>
      <c r="D61">
        <v>2</v>
      </c>
    </row>
    <row r="62" spans="1:10">
      <c r="A62" t="s">
        <v>211</v>
      </c>
      <c r="B62" s="3" t="s">
        <v>272</v>
      </c>
      <c r="C62" t="s">
        <v>198</v>
      </c>
      <c r="D62">
        <v>2</v>
      </c>
    </row>
    <row r="63" spans="1:10">
      <c r="A63" t="s">
        <v>211</v>
      </c>
      <c r="B63" s="3" t="s">
        <v>273</v>
      </c>
      <c r="C63" t="s">
        <v>199</v>
      </c>
      <c r="D63">
        <v>2</v>
      </c>
    </row>
    <row r="64" spans="1:10">
      <c r="A64" t="s">
        <v>211</v>
      </c>
      <c r="B64" s="3" t="s">
        <v>274</v>
      </c>
      <c r="C64" t="s">
        <v>200</v>
      </c>
      <c r="D64">
        <v>2</v>
      </c>
    </row>
    <row r="65" spans="1:4">
      <c r="A65" t="s">
        <v>211</v>
      </c>
      <c r="B65" s="3" t="s">
        <v>275</v>
      </c>
      <c r="C65" t="s">
        <v>201</v>
      </c>
      <c r="D65">
        <v>2</v>
      </c>
    </row>
    <row r="66" spans="1:4">
      <c r="A66" t="s">
        <v>211</v>
      </c>
      <c r="B66" s="3" t="s">
        <v>276</v>
      </c>
      <c r="C66" t="s">
        <v>202</v>
      </c>
      <c r="D66">
        <v>2</v>
      </c>
    </row>
    <row r="67" spans="1:4">
      <c r="A67" t="s">
        <v>211</v>
      </c>
      <c r="B67" s="3" t="s">
        <v>277</v>
      </c>
      <c r="C67" t="s">
        <v>203</v>
      </c>
      <c r="D67">
        <v>2</v>
      </c>
    </row>
    <row r="68" spans="1:4">
      <c r="A68" t="s">
        <v>211</v>
      </c>
      <c r="B68" s="3" t="s">
        <v>278</v>
      </c>
      <c r="C68" t="s">
        <v>204</v>
      </c>
      <c r="D68">
        <v>2</v>
      </c>
    </row>
    <row r="69" spans="1:4">
      <c r="A69" t="s">
        <v>211</v>
      </c>
      <c r="B69" s="3" t="s">
        <v>279</v>
      </c>
      <c r="C69" t="s">
        <v>205</v>
      </c>
      <c r="D69">
        <v>2</v>
      </c>
    </row>
    <row r="70" spans="1:4">
      <c r="A70" t="s">
        <v>211</v>
      </c>
      <c r="B70" s="3" t="s">
        <v>280</v>
      </c>
      <c r="C70" t="s">
        <v>206</v>
      </c>
      <c r="D70">
        <v>2</v>
      </c>
    </row>
    <row r="71" spans="1:4">
      <c r="A71" t="s">
        <v>211</v>
      </c>
      <c r="B71" s="3" t="s">
        <v>281</v>
      </c>
      <c r="C71" t="s">
        <v>207</v>
      </c>
      <c r="D71">
        <v>2</v>
      </c>
    </row>
    <row r="72" spans="1:4">
      <c r="A72" t="s">
        <v>211</v>
      </c>
      <c r="B72" s="3" t="s">
        <v>282</v>
      </c>
      <c r="C72" t="s">
        <v>208</v>
      </c>
      <c r="D72">
        <v>2</v>
      </c>
    </row>
    <row r="73" spans="1:4">
      <c r="A73" t="s">
        <v>211</v>
      </c>
      <c r="B73" s="3" t="s">
        <v>283</v>
      </c>
      <c r="C73" t="s">
        <v>209</v>
      </c>
      <c r="D73">
        <v>3</v>
      </c>
    </row>
    <row r="74" spans="1:4">
      <c r="A74" t="s">
        <v>211</v>
      </c>
      <c r="B74" s="3" t="s">
        <v>284</v>
      </c>
      <c r="C74" t="s">
        <v>210</v>
      </c>
      <c r="D74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CS</vt:lpstr>
      <vt:lpstr>AS</vt:lpstr>
      <vt:lpstr>ENUMERATORS</vt:lpstr>
      <vt:lpstr>IT</vt:lpstr>
      <vt:lpstr>Sheet1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Kolomane Makhalemele</dc:creator>
  <cp:lastModifiedBy>Lehlehla</cp:lastModifiedBy>
  <dcterms:created xsi:type="dcterms:W3CDTF">2016-04-06T18:19:59Z</dcterms:created>
  <dcterms:modified xsi:type="dcterms:W3CDTF">2016-04-08T08:58:01Z</dcterms:modified>
</cp:coreProperties>
</file>