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1910" windowHeight="8460" activeTab="4"/>
  </bookViews>
  <sheets>
    <sheet name="CS" sheetId="3" r:id="rId1"/>
    <sheet name="AS" sheetId="2" r:id="rId2"/>
    <sheet name="ENUMERATORS" sheetId="4" r:id="rId3"/>
    <sheet name="IT" sheetId="5" r:id="rId4"/>
    <sheet name="Sheet1" sheetId="6" r:id="rId5"/>
  </sheets>
  <definedNames>
    <definedName name="_xlnm._FilterDatabase" localSheetId="4" hidden="1">Sheet1!$A$1:$J$1</definedName>
  </definedNames>
  <calcPr calcId="124519"/>
</workbook>
</file>

<file path=xl/calcChain.xml><?xml version="1.0" encoding="utf-8"?>
<calcChain xmlns="http://schemas.openxmlformats.org/spreadsheetml/2006/main">
  <c r="F3" i="6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H2"/>
  <c r="J2"/>
  <c r="I2"/>
  <c r="G2"/>
  <c r="F2"/>
</calcChain>
</file>

<file path=xl/sharedStrings.xml><?xml version="1.0" encoding="utf-8"?>
<sst xmlns="http://schemas.openxmlformats.org/spreadsheetml/2006/main" count="385" uniqueCount="307">
  <si>
    <t>NTHABISENG PUTSOANE</t>
  </si>
  <si>
    <t>KHAHLISO MORUTHOANE</t>
  </si>
  <si>
    <t>MATSELISO PHAFA</t>
  </si>
  <si>
    <t>LIPUO HLANAMI</t>
  </si>
  <si>
    <t>RAMOKHETHI RAMPETA</t>
  </si>
  <si>
    <t>RAPAPA MOJI</t>
  </si>
  <si>
    <t>BAHLAKOANA SELLO</t>
  </si>
  <si>
    <t>LINTLE MOFOKOANE</t>
  </si>
  <si>
    <t>PHUZILE MOKHOHLANE</t>
  </si>
  <si>
    <t>MALESHOANE MABILIKOANE</t>
  </si>
  <si>
    <t>MAZAKIA MACHELI</t>
  </si>
  <si>
    <t>MATIISETSO MOSO</t>
  </si>
  <si>
    <t>MABELETE POSHOLI</t>
  </si>
  <si>
    <t>MAMANAMA MOSITO</t>
  </si>
  <si>
    <t>MAPASEKA MONAMO</t>
  </si>
  <si>
    <t>MAKOETJE MPOLOKENG</t>
  </si>
  <si>
    <t>MOTHAE MASENE</t>
  </si>
  <si>
    <t>MANTSALI SEKANTSI</t>
  </si>
  <si>
    <t>MOTLATSI POSHOLI</t>
  </si>
  <si>
    <t>MAKOANYANE POSHOLI</t>
  </si>
  <si>
    <t>TSIKOANE TUMISANG</t>
  </si>
  <si>
    <t>LEBOHANG MOHAPI</t>
  </si>
  <si>
    <t>MARORISANG SEPHAPO</t>
  </si>
  <si>
    <t>MAJESI KOU</t>
  </si>
  <si>
    <t>KHOBOSO MORIENYANE</t>
  </si>
  <si>
    <t>TANKISO LEKOMOLA</t>
  </si>
  <si>
    <t>MOFEREFERE LESIA</t>
  </si>
  <si>
    <t>MORUTI MATEE</t>
  </si>
  <si>
    <t>MATHATO MPHAHAMA</t>
  </si>
  <si>
    <t>FUSI THEOHA</t>
  </si>
  <si>
    <t xml:space="preserve">LEFERA MOTLELENG </t>
  </si>
  <si>
    <t>THAPELO HLAHANE</t>
  </si>
  <si>
    <t>NTSIKI RAMAKOAE</t>
  </si>
  <si>
    <t xml:space="preserve">MAMATETE PHOOFOLO </t>
  </si>
  <si>
    <t>MALIEBOLANE PHATSOA</t>
  </si>
  <si>
    <t>MORAPELI NTSAPI</t>
  </si>
  <si>
    <t>KOMPI PASEKA</t>
  </si>
  <si>
    <t xml:space="preserve">LESIA LESIA </t>
  </si>
  <si>
    <t>LIEKETSO MOKOTO</t>
  </si>
  <si>
    <t>THATO KOETJE</t>
  </si>
  <si>
    <t>RETSELISITSOE GODUKA</t>
  </si>
  <si>
    <t>TSEPISO RALIENGOANE</t>
  </si>
  <si>
    <t>NEKO MAKHABA</t>
  </si>
  <si>
    <t>PALESA LESIA</t>
  </si>
  <si>
    <t>LIBAKISO MATHULA</t>
  </si>
  <si>
    <t>TSIAME RAMOELI</t>
  </si>
  <si>
    <t>NOMAKHOSI NDLUNGWANA</t>
  </si>
  <si>
    <t>MOLEBOHENG MOTSAMAI</t>
  </si>
  <si>
    <t>TUANE MTHIMKHULU</t>
  </si>
  <si>
    <t>MAMOHOLI RAMPHALILE</t>
  </si>
  <si>
    <t>THATO PEEETE</t>
  </si>
  <si>
    <t>PHUTHANG MOHAPI</t>
  </si>
  <si>
    <t xml:space="preserve">NGAKA NTSALONG </t>
  </si>
  <si>
    <t>MAHLAPE MOTA</t>
  </si>
  <si>
    <t>LERATO MOKONE</t>
  </si>
  <si>
    <t>THANDIWE MERE</t>
  </si>
  <si>
    <t>HLALEFANG DINGIZWAYO</t>
  </si>
  <si>
    <t>MABALEHA LIRA</t>
  </si>
  <si>
    <t>SLINDIIWE MOKETE</t>
  </si>
  <si>
    <t>MATLA MOTIPI</t>
  </si>
  <si>
    <t>MOSESE  LIBUSENG</t>
  </si>
  <si>
    <t>MAMPE THOKOANA</t>
  </si>
  <si>
    <t>MOTSELISE NTHONTHO</t>
  </si>
  <si>
    <t>MPOLOKENG MOTSOPA</t>
  </si>
  <si>
    <t>MAMOKETE SEKANTSI</t>
  </si>
  <si>
    <t>LIMAKATSO MATSAU</t>
  </si>
  <si>
    <t>MONTSENG PHALATSI</t>
  </si>
  <si>
    <t>EDWARD MOKHOHLANE</t>
  </si>
  <si>
    <t>MANAKO LESIA</t>
  </si>
  <si>
    <t>MAMOTJEKO SEOTSANYANA</t>
  </si>
  <si>
    <t>REFILOE THAANE</t>
  </si>
  <si>
    <t>TEBELLO SENTOMO</t>
  </si>
  <si>
    <t>LIKELEKO RAPAPA</t>
  </si>
  <si>
    <t>MANDLELA BOOPA</t>
  </si>
  <si>
    <t>RAMPETA PITISI</t>
  </si>
  <si>
    <t>NTHABISENG MOTOBOLI</t>
  </si>
  <si>
    <t>MAMPHEKELELI MOKETE</t>
  </si>
  <si>
    <t>LITEBOHO MOLELI</t>
  </si>
  <si>
    <t>MAKHALEMELE KOLOMANE</t>
  </si>
  <si>
    <t>Constituency</t>
  </si>
  <si>
    <t>Code</t>
  </si>
  <si>
    <t>Name</t>
  </si>
  <si>
    <t>Role</t>
  </si>
  <si>
    <t>EA_CODE</t>
  </si>
  <si>
    <t>DISTRICT</t>
  </si>
  <si>
    <t>CONSTITUENCY</t>
  </si>
  <si>
    <t>COMMUNITY_COUNCIL</t>
  </si>
  <si>
    <t>ZONE</t>
  </si>
  <si>
    <t>SETTLEMENT</t>
  </si>
  <si>
    <t>03190123054</t>
  </si>
  <si>
    <t>03190123023</t>
  </si>
  <si>
    <t>03190123010</t>
  </si>
  <si>
    <t>03190123034</t>
  </si>
  <si>
    <t>03190123037</t>
  </si>
  <si>
    <t>03190113001</t>
  </si>
  <si>
    <t>03190113003</t>
  </si>
  <si>
    <t>03190133055</t>
  </si>
  <si>
    <t>03190123021</t>
  </si>
  <si>
    <t>03190123020</t>
  </si>
  <si>
    <t>03190123014</t>
  </si>
  <si>
    <t>03190123046</t>
  </si>
  <si>
    <t>03190123007</t>
  </si>
  <si>
    <t>03190123043</t>
  </si>
  <si>
    <t>03190123052</t>
  </si>
  <si>
    <t>03190123022</t>
  </si>
  <si>
    <t>03190123039</t>
  </si>
  <si>
    <t>03190123041</t>
  </si>
  <si>
    <t>03190123017</t>
  </si>
  <si>
    <t>03190123018</t>
  </si>
  <si>
    <t>03190123016</t>
  </si>
  <si>
    <t>03190123019</t>
  </si>
  <si>
    <t>03190123008</t>
  </si>
  <si>
    <t>03190123006</t>
  </si>
  <si>
    <t>03190123013</t>
  </si>
  <si>
    <t>03190123025</t>
  </si>
  <si>
    <t>03190133057</t>
  </si>
  <si>
    <t>03190123005</t>
  </si>
  <si>
    <t>03190123050</t>
  </si>
  <si>
    <t>03190123030</t>
  </si>
  <si>
    <t>03190123040</t>
  </si>
  <si>
    <t>03190123056</t>
  </si>
  <si>
    <t>03190123042</t>
  </si>
  <si>
    <t>03190123051</t>
  </si>
  <si>
    <t>03190123047</t>
  </si>
  <si>
    <t>03190123048</t>
  </si>
  <si>
    <t>03190123027</t>
  </si>
  <si>
    <t>03190123038</t>
  </si>
  <si>
    <t>03190123035</t>
  </si>
  <si>
    <t>03190123026</t>
  </si>
  <si>
    <t>03190123012</t>
  </si>
  <si>
    <t>03190123028</t>
  </si>
  <si>
    <t>03190123009</t>
  </si>
  <si>
    <t>03190123015</t>
  </si>
  <si>
    <t>03190113004</t>
  </si>
  <si>
    <t>03190123044</t>
  </si>
  <si>
    <t>03190123045</t>
  </si>
  <si>
    <t>03190123024</t>
  </si>
  <si>
    <t>03190123032</t>
  </si>
  <si>
    <t>03190113002</t>
  </si>
  <si>
    <t>03190123031</t>
  </si>
  <si>
    <t>03190123036</t>
  </si>
  <si>
    <t>03190123029</t>
  </si>
  <si>
    <t>03190123011</t>
  </si>
  <si>
    <t>03190123033</t>
  </si>
  <si>
    <t>03190123053</t>
  </si>
  <si>
    <t>03190123049</t>
  </si>
  <si>
    <t>03190133058</t>
  </si>
  <si>
    <t>Mosalemane</t>
  </si>
  <si>
    <t>Majesi Kou</t>
  </si>
  <si>
    <t>Nthabiseng Motoboli</t>
  </si>
  <si>
    <t>Nthabiseng Putsoane</t>
  </si>
  <si>
    <t>Marorisang Sephapo</t>
  </si>
  <si>
    <t>Mamoholi Ramphalile</t>
  </si>
  <si>
    <t>Thato Peeete</t>
  </si>
  <si>
    <t>Lebohang Mohapi</t>
  </si>
  <si>
    <t>Phuthang Mohapi</t>
  </si>
  <si>
    <t xml:space="preserve">Ngaka Ntsalong </t>
  </si>
  <si>
    <t>Tsikoane Tumisang</t>
  </si>
  <si>
    <t>Mazakia Macheli</t>
  </si>
  <si>
    <t>Mahlape Mota</t>
  </si>
  <si>
    <t>Maleshoane Mabilikoane</t>
  </si>
  <si>
    <t>Phuzile Mokhohlane</t>
  </si>
  <si>
    <t>Lintle Mofokoane</t>
  </si>
  <si>
    <t>Khahliso Moruthoane</t>
  </si>
  <si>
    <t>Mathato Mphahama</t>
  </si>
  <si>
    <t>Lerato Mokone</t>
  </si>
  <si>
    <t>Thandiwe Mere</t>
  </si>
  <si>
    <t>Ramokhethi Rampeta</t>
  </si>
  <si>
    <t>Hlalefang Dingizwayo</t>
  </si>
  <si>
    <t>Mabaleha Lira</t>
  </si>
  <si>
    <t>Lipuo Hlanami</t>
  </si>
  <si>
    <t>Slindiiwe Mokete</t>
  </si>
  <si>
    <t>Mamphekeleli Mokete</t>
  </si>
  <si>
    <t>Khoboso Morienyane</t>
  </si>
  <si>
    <t>Rapapa Moji</t>
  </si>
  <si>
    <t>Tankiso Lekomola</t>
  </si>
  <si>
    <t>Moferefere Lesia</t>
  </si>
  <si>
    <t>Moruti Matee</t>
  </si>
  <si>
    <t>Bahlakoana Sello</t>
  </si>
  <si>
    <t>Matla Motipi</t>
  </si>
  <si>
    <t>Mosese  Libuseng</t>
  </si>
  <si>
    <t>Mampe Thokoana</t>
  </si>
  <si>
    <t>Matseliso Phafa</t>
  </si>
  <si>
    <t>Motselise Nthontho</t>
  </si>
  <si>
    <t>Mpolokeng Motsopa</t>
  </si>
  <si>
    <t>Matiisetso Moso</t>
  </si>
  <si>
    <t>Mamokete Sekantsi</t>
  </si>
  <si>
    <t>Mabelete Posholi</t>
  </si>
  <si>
    <t>Mamanama Mosito</t>
  </si>
  <si>
    <t>Limakatso Matsau</t>
  </si>
  <si>
    <t>Mapaseka Monamo</t>
  </si>
  <si>
    <t>Makoetje Mpolokeng</t>
  </si>
  <si>
    <t>Montseng Phalatsi</t>
  </si>
  <si>
    <t>Mothae Masene</t>
  </si>
  <si>
    <t>Edward Mokhohlane</t>
  </si>
  <si>
    <t>Manako Lesia</t>
  </si>
  <si>
    <t>Mantsali Sekantsi</t>
  </si>
  <si>
    <t>Mamotjeko Seotsanyana</t>
  </si>
  <si>
    <t>Refiloe Thaane</t>
  </si>
  <si>
    <t>Tebello Sentomo</t>
  </si>
  <si>
    <t>Likeleko Rapapa</t>
  </si>
  <si>
    <t>Mandlela Boopa</t>
  </si>
  <si>
    <t>Rampeta Pitisi</t>
  </si>
  <si>
    <t>Liteboho Moleli</t>
  </si>
  <si>
    <t>Makoanyane Posholi</t>
  </si>
  <si>
    <t>Motlatsi Posholi</t>
  </si>
  <si>
    <t>Ntsiki Ramakoae</t>
  </si>
  <si>
    <t xml:space="preserve">Mamatete Phoofolo </t>
  </si>
  <si>
    <t>Maliebolane Phatsoa</t>
  </si>
  <si>
    <t>Morapeli Ntsapi</t>
  </si>
  <si>
    <t>Kompi Paseka</t>
  </si>
  <si>
    <t xml:space="preserve">Lesia Lesia </t>
  </si>
  <si>
    <t>Lieketso Mokoto</t>
  </si>
  <si>
    <t>Thato Koetje</t>
  </si>
  <si>
    <t>Retselisitsoe Goduka</t>
  </si>
  <si>
    <t>Tsepiso Raliengoane</t>
  </si>
  <si>
    <t>Neko Makhaba</t>
  </si>
  <si>
    <t>Palesa Lesia</t>
  </si>
  <si>
    <t>Libakiso Mathula</t>
  </si>
  <si>
    <t>Tsiame Ramoeli</t>
  </si>
  <si>
    <t>Nomakhosi Ndlungwana</t>
  </si>
  <si>
    <t>Moleboheng Motsamai</t>
  </si>
  <si>
    <t>Tuane Mthimkhulu</t>
  </si>
  <si>
    <t>Makhalemele Kolomane</t>
  </si>
  <si>
    <t>Fusi Theoha</t>
  </si>
  <si>
    <t xml:space="preserve">Lefera Motleleng </t>
  </si>
  <si>
    <t>Thapelo Hlahane</t>
  </si>
  <si>
    <t/>
  </si>
  <si>
    <t>aixgcs</t>
  </si>
  <si>
    <t>aiyngs</t>
  </si>
  <si>
    <t>aiytfu</t>
  </si>
  <si>
    <t>aizdqd</t>
  </si>
  <si>
    <t>aiznj6</t>
  </si>
  <si>
    <t>aj29m6</t>
  </si>
  <si>
    <t>aj3gz7</t>
  </si>
  <si>
    <t>aj3rwe</t>
  </si>
  <si>
    <t>aj4bks</t>
  </si>
  <si>
    <t>aj4c8u</t>
  </si>
  <si>
    <t>aj4ndn</t>
  </si>
  <si>
    <t>aj4pd3</t>
  </si>
  <si>
    <t>aj5ps8</t>
  </si>
  <si>
    <t>aj677g</t>
  </si>
  <si>
    <t>aj75cz</t>
  </si>
  <si>
    <t>aj7sgp</t>
  </si>
  <si>
    <t>aj8bis</t>
  </si>
  <si>
    <t>aj8ekd</t>
  </si>
  <si>
    <t>aj9ut6</t>
  </si>
  <si>
    <t>ajbfqh</t>
  </si>
  <si>
    <t>ajch5g</t>
  </si>
  <si>
    <t>ajd446</t>
  </si>
  <si>
    <t>ajdjqu</t>
  </si>
  <si>
    <t>ajfdo7</t>
  </si>
  <si>
    <t>ajfxjd</t>
  </si>
  <si>
    <t>ajg96g</t>
  </si>
  <si>
    <t>ajgz95</t>
  </si>
  <si>
    <t>ajh3zn</t>
  </si>
  <si>
    <t>ajh788</t>
  </si>
  <si>
    <t>ajhesu</t>
  </si>
  <si>
    <t>ajhf28</t>
  </si>
  <si>
    <t>ajhf89</t>
  </si>
  <si>
    <t>ajhqji</t>
  </si>
  <si>
    <t>ajhvkh</t>
  </si>
  <si>
    <t>ajhwuy</t>
  </si>
  <si>
    <t>ajifqt</t>
  </si>
  <si>
    <t>ajkpiq</t>
  </si>
  <si>
    <t>ajkxhv</t>
  </si>
  <si>
    <t>ajmiww</t>
  </si>
  <si>
    <t>ajmkcd</t>
  </si>
  <si>
    <t>ajpfcs</t>
  </si>
  <si>
    <t>ajpkh6</t>
  </si>
  <si>
    <t>ajptjb</t>
  </si>
  <si>
    <t>ajq3p7</t>
  </si>
  <si>
    <t>ajqpg7</t>
  </si>
  <si>
    <t>ajqqxh</t>
  </si>
  <si>
    <t>ajrizn</t>
  </si>
  <si>
    <t>ajsozp</t>
  </si>
  <si>
    <t>ajt4d6</t>
  </si>
  <si>
    <t>ajtxa7</t>
  </si>
  <si>
    <t>ajufmz</t>
  </si>
  <si>
    <t>ajuyrk</t>
  </si>
  <si>
    <t>ajv3s3</t>
  </si>
  <si>
    <t>ajv9a2</t>
  </si>
  <si>
    <t>ajvn53</t>
  </si>
  <si>
    <t>ajvwef</t>
  </si>
  <si>
    <t>ajw4je</t>
  </si>
  <si>
    <t>ajwg2f</t>
  </si>
  <si>
    <t>ajwghs</t>
  </si>
  <si>
    <t>ajwxhz</t>
  </si>
  <si>
    <t>ajx8y9</t>
  </si>
  <si>
    <t>ajxozs</t>
  </si>
  <si>
    <t>ajxq77</t>
  </si>
  <si>
    <t>ajxtfw</t>
  </si>
  <si>
    <t>ajy5gt</t>
  </si>
  <si>
    <t>ajynm8</t>
  </si>
  <si>
    <t>ajzqsh</t>
  </si>
  <si>
    <t>ajzxry</t>
  </si>
  <si>
    <t>ajzxxi</t>
  </si>
  <si>
    <t>ajzyzt</t>
  </si>
  <si>
    <t>ajzze6</t>
  </si>
  <si>
    <t>ak239r</t>
  </si>
  <si>
    <t>ak2b9n</t>
  </si>
  <si>
    <t>ak2wff</t>
  </si>
  <si>
    <t>ak3bbd</t>
  </si>
  <si>
    <t>ak4tm4</t>
  </si>
  <si>
    <t>ak6j53</t>
  </si>
  <si>
    <t>ak6rdc</t>
  </si>
  <si>
    <t>ak7thy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</si>
</sst>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sqref="A1:A3"/>
    </sheetView>
  </sheetViews>
  <sheetFormatPr defaultRowHeight="15"/>
  <cols>
    <col min="1" max="1" width="34.28515625" customWidth="1"/>
    <col min="2" max="2" width="22.42578125" customWidth="1"/>
  </cols>
  <sheetData>
    <row r="1" spans="1:2">
      <c r="A1" t="s">
        <v>29</v>
      </c>
      <c r="B1">
        <v>57867028</v>
      </c>
    </row>
    <row r="2" spans="1:2">
      <c r="A2" t="s">
        <v>30</v>
      </c>
      <c r="B2">
        <v>63911999</v>
      </c>
    </row>
    <row r="3" spans="1:2">
      <c r="A3" t="s">
        <v>31</v>
      </c>
      <c r="B3">
        <v>59815747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sqref="A1:A17"/>
    </sheetView>
  </sheetViews>
  <sheetFormatPr defaultRowHeight="15"/>
  <cols>
    <col min="1" max="1" width="27" customWidth="1"/>
    <col min="2" max="2" width="19.5703125" customWidth="1"/>
  </cols>
  <sheetData>
    <row r="1" spans="1:2">
      <c r="A1" t="s">
        <v>32</v>
      </c>
      <c r="B1">
        <v>59075253</v>
      </c>
    </row>
    <row r="2" spans="1:2">
      <c r="A2" t="s">
        <v>33</v>
      </c>
      <c r="B2">
        <v>58404043</v>
      </c>
    </row>
    <row r="3" spans="1:2">
      <c r="A3" t="s">
        <v>34</v>
      </c>
      <c r="B3">
        <v>58470784</v>
      </c>
    </row>
    <row r="4" spans="1:2">
      <c r="A4" t="s">
        <v>35</v>
      </c>
      <c r="B4">
        <v>59630441</v>
      </c>
    </row>
    <row r="5" spans="1:2">
      <c r="A5" t="s">
        <v>36</v>
      </c>
      <c r="B5">
        <v>59442835</v>
      </c>
    </row>
    <row r="6" spans="1:2">
      <c r="A6" t="s">
        <v>37</v>
      </c>
      <c r="B6">
        <v>58120858</v>
      </c>
    </row>
    <row r="7" spans="1:2">
      <c r="A7" t="s">
        <v>38</v>
      </c>
      <c r="B7">
        <v>59504590</v>
      </c>
    </row>
    <row r="8" spans="1:2">
      <c r="A8" t="s">
        <v>39</v>
      </c>
      <c r="B8">
        <v>63645778</v>
      </c>
    </row>
    <row r="9" spans="1:2">
      <c r="A9" t="s">
        <v>40</v>
      </c>
      <c r="B9">
        <v>63686977</v>
      </c>
    </row>
    <row r="10" spans="1:2">
      <c r="A10" t="s">
        <v>41</v>
      </c>
      <c r="B10">
        <v>57830789</v>
      </c>
    </row>
    <row r="11" spans="1:2">
      <c r="A11" t="s">
        <v>42</v>
      </c>
      <c r="B11">
        <v>58025569</v>
      </c>
    </row>
    <row r="12" spans="1:2">
      <c r="A12" t="s">
        <v>43</v>
      </c>
      <c r="B12">
        <v>58974831</v>
      </c>
    </row>
    <row r="13" spans="1:2">
      <c r="A13" t="s">
        <v>44</v>
      </c>
      <c r="B13">
        <v>50673893</v>
      </c>
    </row>
    <row r="14" spans="1:2">
      <c r="A14" t="s">
        <v>45</v>
      </c>
      <c r="B14">
        <v>59644929</v>
      </c>
    </row>
    <row r="15" spans="1:2">
      <c r="A15" t="s">
        <v>46</v>
      </c>
      <c r="B15">
        <v>63034109</v>
      </c>
    </row>
    <row r="16" spans="1:2">
      <c r="A16" t="s">
        <v>47</v>
      </c>
      <c r="B16">
        <v>59720564</v>
      </c>
    </row>
    <row r="17" spans="1:2">
      <c r="A17" t="s">
        <v>48</v>
      </c>
      <c r="B17">
        <v>58018319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8"/>
  <sheetViews>
    <sheetView topLeftCell="A35" workbookViewId="0">
      <selection sqref="A1:C58"/>
    </sheetView>
  </sheetViews>
  <sheetFormatPr defaultRowHeight="15"/>
  <cols>
    <col min="1" max="2" width="29.28515625" customWidth="1"/>
    <col min="3" max="3" width="15.140625" customWidth="1"/>
    <col min="4" max="4" width="21.5703125" customWidth="1"/>
  </cols>
  <sheetData>
    <row r="1" spans="1:4">
      <c r="A1" t="s">
        <v>23</v>
      </c>
      <c r="C1">
        <v>3190123054</v>
      </c>
      <c r="D1">
        <v>57328526</v>
      </c>
    </row>
    <row r="2" spans="1:4">
      <c r="A2" t="s">
        <v>75</v>
      </c>
      <c r="C2">
        <v>3190123023</v>
      </c>
      <c r="D2">
        <v>53352397</v>
      </c>
    </row>
    <row r="3" spans="1:4">
      <c r="A3" t="s">
        <v>0</v>
      </c>
      <c r="C3">
        <v>3190123010</v>
      </c>
      <c r="D3">
        <v>58595423</v>
      </c>
    </row>
    <row r="4" spans="1:4">
      <c r="A4" t="s">
        <v>22</v>
      </c>
      <c r="C4">
        <v>3190123034</v>
      </c>
      <c r="D4">
        <v>59744832</v>
      </c>
    </row>
    <row r="5" spans="1:4">
      <c r="A5" t="s">
        <v>49</v>
      </c>
      <c r="C5">
        <v>3190123037</v>
      </c>
      <c r="D5">
        <v>57240795</v>
      </c>
    </row>
    <row r="6" spans="1:4">
      <c r="A6" t="s">
        <v>50</v>
      </c>
      <c r="C6">
        <v>3190113001</v>
      </c>
      <c r="D6">
        <v>58439630</v>
      </c>
    </row>
    <row r="7" spans="1:4">
      <c r="A7" t="s">
        <v>21</v>
      </c>
      <c r="C7">
        <v>3190113003</v>
      </c>
      <c r="D7">
        <v>68299019</v>
      </c>
    </row>
    <row r="8" spans="1:4">
      <c r="A8" t="s">
        <v>51</v>
      </c>
      <c r="C8">
        <v>3190133055</v>
      </c>
      <c r="D8">
        <v>56713542</v>
      </c>
    </row>
    <row r="9" spans="1:4">
      <c r="A9" t="s">
        <v>52</v>
      </c>
      <c r="C9">
        <v>3190123021</v>
      </c>
      <c r="D9">
        <v>59417379</v>
      </c>
    </row>
    <row r="10" spans="1:4">
      <c r="A10" t="s">
        <v>20</v>
      </c>
      <c r="C10">
        <v>3190123020</v>
      </c>
      <c r="D10">
        <v>58951210</v>
      </c>
    </row>
    <row r="11" spans="1:4">
      <c r="A11" t="s">
        <v>10</v>
      </c>
      <c r="C11">
        <v>3190123014</v>
      </c>
      <c r="D11">
        <v>59986072</v>
      </c>
    </row>
    <row r="12" spans="1:4">
      <c r="A12" t="s">
        <v>53</v>
      </c>
      <c r="C12">
        <v>3190123046</v>
      </c>
      <c r="D12">
        <v>68108601</v>
      </c>
    </row>
    <row r="13" spans="1:4">
      <c r="A13" t="s">
        <v>9</v>
      </c>
      <c r="C13">
        <v>3190123007</v>
      </c>
      <c r="D13">
        <v>56651501</v>
      </c>
    </row>
    <row r="14" spans="1:4">
      <c r="A14" t="s">
        <v>8</v>
      </c>
      <c r="C14">
        <v>3190123043</v>
      </c>
      <c r="D14">
        <v>50043978</v>
      </c>
    </row>
    <row r="15" spans="1:4">
      <c r="A15" t="s">
        <v>7</v>
      </c>
      <c r="C15">
        <v>3190123052</v>
      </c>
      <c r="D15">
        <v>57212751</v>
      </c>
    </row>
    <row r="16" spans="1:4">
      <c r="A16" t="s">
        <v>1</v>
      </c>
      <c r="C16">
        <v>3190123022</v>
      </c>
      <c r="D16">
        <v>58824578</v>
      </c>
    </row>
    <row r="17" spans="1:4">
      <c r="A17" t="s">
        <v>28</v>
      </c>
      <c r="C17">
        <v>3190123039</v>
      </c>
      <c r="D17">
        <v>58087114</v>
      </c>
    </row>
    <row r="18" spans="1:4">
      <c r="A18" t="s">
        <v>54</v>
      </c>
      <c r="C18">
        <v>3190123041</v>
      </c>
      <c r="D18">
        <v>63879037</v>
      </c>
    </row>
    <row r="19" spans="1:4">
      <c r="A19" t="s">
        <v>55</v>
      </c>
      <c r="C19">
        <v>3190123017</v>
      </c>
      <c r="D19">
        <v>58827695</v>
      </c>
    </row>
    <row r="20" spans="1:4">
      <c r="A20" t="s">
        <v>4</v>
      </c>
      <c r="C20">
        <v>3190123018</v>
      </c>
      <c r="D20">
        <v>67991121</v>
      </c>
    </row>
    <row r="21" spans="1:4">
      <c r="A21" t="s">
        <v>56</v>
      </c>
      <c r="C21">
        <v>3190123016</v>
      </c>
      <c r="D21">
        <v>50214515</v>
      </c>
    </row>
    <row r="22" spans="1:4">
      <c r="A22" t="s">
        <v>57</v>
      </c>
      <c r="C22">
        <v>3190123019</v>
      </c>
      <c r="D22">
        <v>59510268</v>
      </c>
    </row>
    <row r="23" spans="1:4">
      <c r="A23" t="s">
        <v>3</v>
      </c>
      <c r="C23">
        <v>3190123008</v>
      </c>
      <c r="D23">
        <v>50795228</v>
      </c>
    </row>
    <row r="24" spans="1:4">
      <c r="A24" t="s">
        <v>58</v>
      </c>
      <c r="C24">
        <v>3190123006</v>
      </c>
      <c r="D24">
        <v>58604448</v>
      </c>
    </row>
    <row r="25" spans="1:4">
      <c r="A25" t="s">
        <v>76</v>
      </c>
      <c r="C25">
        <v>3190123013</v>
      </c>
      <c r="D25">
        <v>59008131</v>
      </c>
    </row>
    <row r="26" spans="1:4">
      <c r="A26" t="s">
        <v>24</v>
      </c>
      <c r="C26">
        <v>3190123025</v>
      </c>
      <c r="D26">
        <v>53731083</v>
      </c>
    </row>
    <row r="27" spans="1:4">
      <c r="A27" t="s">
        <v>5</v>
      </c>
      <c r="C27">
        <v>3190133057</v>
      </c>
      <c r="D27">
        <v>68922748</v>
      </c>
    </row>
    <row r="28" spans="1:4">
      <c r="A28" t="s">
        <v>25</v>
      </c>
      <c r="C28">
        <v>3190123005</v>
      </c>
      <c r="D28">
        <v>59808501</v>
      </c>
    </row>
    <row r="29" spans="1:4">
      <c r="A29" t="s">
        <v>26</v>
      </c>
      <c r="C29">
        <v>3190123050</v>
      </c>
      <c r="D29">
        <v>56088780</v>
      </c>
    </row>
    <row r="30" spans="1:4">
      <c r="A30" t="s">
        <v>27</v>
      </c>
      <c r="C30">
        <v>3190123030</v>
      </c>
      <c r="D30">
        <v>59550995</v>
      </c>
    </row>
    <row r="31" spans="1:4">
      <c r="A31" t="s">
        <v>6</v>
      </c>
      <c r="C31">
        <v>3190123040</v>
      </c>
      <c r="D31">
        <v>57599065</v>
      </c>
    </row>
    <row r="32" spans="1:4">
      <c r="A32" t="s">
        <v>59</v>
      </c>
      <c r="C32">
        <v>3190123056</v>
      </c>
      <c r="D32">
        <v>58828518</v>
      </c>
    </row>
    <row r="33" spans="1:4">
      <c r="A33" t="s">
        <v>60</v>
      </c>
      <c r="C33">
        <v>3190123042</v>
      </c>
      <c r="D33">
        <v>53344739</v>
      </c>
    </row>
    <row r="34" spans="1:4">
      <c r="A34" t="s">
        <v>61</v>
      </c>
      <c r="C34">
        <v>3190123051</v>
      </c>
      <c r="D34">
        <v>58018613</v>
      </c>
    </row>
    <row r="35" spans="1:4">
      <c r="A35" t="s">
        <v>2</v>
      </c>
      <c r="C35">
        <v>3190123047</v>
      </c>
      <c r="D35">
        <v>59504828</v>
      </c>
    </row>
    <row r="36" spans="1:4">
      <c r="A36" t="s">
        <v>62</v>
      </c>
      <c r="C36">
        <v>3190123048</v>
      </c>
      <c r="D36">
        <v>63694860</v>
      </c>
    </row>
    <row r="37" spans="1:4">
      <c r="A37" t="s">
        <v>63</v>
      </c>
      <c r="C37">
        <v>3190123027</v>
      </c>
      <c r="D37">
        <v>59340370</v>
      </c>
    </row>
    <row r="38" spans="1:4">
      <c r="A38" t="s">
        <v>11</v>
      </c>
      <c r="C38">
        <v>3190123038</v>
      </c>
      <c r="D38">
        <v>59492289</v>
      </c>
    </row>
    <row r="39" spans="1:4">
      <c r="A39" t="s">
        <v>64</v>
      </c>
      <c r="C39">
        <v>3190123035</v>
      </c>
      <c r="D39">
        <v>68195305</v>
      </c>
    </row>
    <row r="40" spans="1:4">
      <c r="A40" t="s">
        <v>12</v>
      </c>
      <c r="C40">
        <v>3190123026</v>
      </c>
      <c r="D40">
        <v>56549748</v>
      </c>
    </row>
    <row r="41" spans="1:4">
      <c r="A41" t="s">
        <v>13</v>
      </c>
      <c r="C41">
        <v>3190123012</v>
      </c>
      <c r="D41">
        <v>59014506</v>
      </c>
    </row>
    <row r="42" spans="1:4">
      <c r="A42" t="s">
        <v>65</v>
      </c>
      <c r="C42">
        <v>3190123028</v>
      </c>
      <c r="D42">
        <v>58572574</v>
      </c>
    </row>
    <row r="43" spans="1:4">
      <c r="A43" t="s">
        <v>14</v>
      </c>
      <c r="C43">
        <v>3190123009</v>
      </c>
      <c r="D43">
        <v>58188185</v>
      </c>
    </row>
    <row r="44" spans="1:4">
      <c r="A44" t="s">
        <v>15</v>
      </c>
      <c r="C44">
        <v>3190123015</v>
      </c>
      <c r="D44">
        <v>59074277</v>
      </c>
    </row>
    <row r="45" spans="1:4">
      <c r="A45" t="s">
        <v>66</v>
      </c>
      <c r="C45">
        <v>3190113004</v>
      </c>
      <c r="D45">
        <v>59125271</v>
      </c>
    </row>
    <row r="46" spans="1:4">
      <c r="A46" t="s">
        <v>16</v>
      </c>
      <c r="C46">
        <v>3190123044</v>
      </c>
      <c r="D46">
        <v>53031710</v>
      </c>
    </row>
    <row r="47" spans="1:4">
      <c r="A47" t="s">
        <v>67</v>
      </c>
      <c r="C47">
        <v>3190123045</v>
      </c>
      <c r="D47">
        <v>59502378</v>
      </c>
    </row>
    <row r="48" spans="1:4">
      <c r="A48" t="s">
        <v>68</v>
      </c>
      <c r="C48">
        <v>3190123024</v>
      </c>
      <c r="D48">
        <v>58546607</v>
      </c>
    </row>
    <row r="49" spans="1:4">
      <c r="A49" t="s">
        <v>17</v>
      </c>
      <c r="C49">
        <v>3190123032</v>
      </c>
      <c r="D49">
        <v>58436618</v>
      </c>
    </row>
    <row r="50" spans="1:4">
      <c r="A50" t="s">
        <v>69</v>
      </c>
      <c r="C50">
        <v>3190113002</v>
      </c>
      <c r="D50">
        <v>56203744</v>
      </c>
    </row>
    <row r="51" spans="1:4">
      <c r="A51" t="s">
        <v>70</v>
      </c>
      <c r="C51">
        <v>3190123031</v>
      </c>
      <c r="D51">
        <v>50828933</v>
      </c>
    </row>
    <row r="52" spans="1:4">
      <c r="A52" t="s">
        <v>71</v>
      </c>
      <c r="C52">
        <v>3190123036</v>
      </c>
      <c r="D52">
        <v>58673422</v>
      </c>
    </row>
    <row r="53" spans="1:4">
      <c r="A53" t="s">
        <v>72</v>
      </c>
      <c r="C53">
        <v>3190123029</v>
      </c>
      <c r="D53">
        <v>59755520</v>
      </c>
    </row>
    <row r="54" spans="1:4">
      <c r="A54" t="s">
        <v>73</v>
      </c>
      <c r="C54">
        <v>3190123011</v>
      </c>
      <c r="D54">
        <v>59636371</v>
      </c>
    </row>
    <row r="55" spans="1:4">
      <c r="A55" t="s">
        <v>74</v>
      </c>
      <c r="C55">
        <v>3190123033</v>
      </c>
      <c r="D55">
        <v>57833057</v>
      </c>
    </row>
    <row r="56" spans="1:4">
      <c r="A56" t="s">
        <v>77</v>
      </c>
      <c r="C56">
        <v>3190123053</v>
      </c>
      <c r="D56">
        <v>59818044</v>
      </c>
    </row>
    <row r="57" spans="1:4">
      <c r="A57" t="s">
        <v>19</v>
      </c>
      <c r="C57">
        <v>3190123049</v>
      </c>
      <c r="D57">
        <v>59050797</v>
      </c>
    </row>
    <row r="58" spans="1:4">
      <c r="A58" t="s">
        <v>18</v>
      </c>
      <c r="C58">
        <v>3190133058</v>
      </c>
      <c r="D58">
        <v>58508865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cols>
    <col min="1" max="1" width="35.140625" customWidth="1"/>
    <col min="2" max="2" width="24.140625" customWidth="1"/>
  </cols>
  <sheetData>
    <row r="1" spans="1:2">
      <c r="A1" t="s">
        <v>78</v>
      </c>
      <c r="B1">
        <v>59081155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81"/>
  <sheetViews>
    <sheetView tabSelected="1" topLeftCell="A57" workbookViewId="0">
      <selection activeCell="B2" sqref="B2:B80"/>
    </sheetView>
  </sheetViews>
  <sheetFormatPr defaultRowHeight="15"/>
  <cols>
    <col min="1" max="1" width="12.5703125" bestFit="1" customWidth="1"/>
    <col min="2" max="2" width="10.28515625" customWidth="1"/>
    <col min="3" max="3" width="26.7109375" bestFit="1" customWidth="1"/>
    <col min="4" max="4" width="5" bestFit="1" customWidth="1"/>
    <col min="5" max="5" width="14.7109375" customWidth="1"/>
    <col min="6" max="6" width="8.7109375" bestFit="1" customWidth="1"/>
    <col min="7" max="7" width="14.5703125" bestFit="1" customWidth="1"/>
    <col min="8" max="8" width="21.5703125" bestFit="1" customWidth="1"/>
    <col min="9" max="9" width="5.85546875" bestFit="1" customWidth="1"/>
    <col min="10" max="10" width="12" bestFit="1" customWidth="1"/>
  </cols>
  <sheetData>
    <row r="1" spans="1:10">
      <c r="A1" t="s">
        <v>79</v>
      </c>
      <c r="B1" s="1" t="s">
        <v>80</v>
      </c>
      <c r="C1" s="1" t="s">
        <v>81</v>
      </c>
      <c r="D1" s="2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</row>
    <row r="2" spans="1:10">
      <c r="A2" t="s">
        <v>147</v>
      </c>
      <c r="B2" s="3" t="s">
        <v>228</v>
      </c>
      <c r="C2" t="s">
        <v>148</v>
      </c>
      <c r="D2">
        <v>1</v>
      </c>
      <c r="E2" t="s">
        <v>89</v>
      </c>
      <c r="F2" s="1" t="str">
        <f>LEFT(E2,2)</f>
        <v>03</v>
      </c>
      <c r="G2" s="1" t="str">
        <f>MID(E2,3,2)</f>
        <v>19</v>
      </c>
      <c r="H2" s="1" t="str">
        <f>CONCATENATE("D",MID(E2,5,2))</f>
        <v>D01</v>
      </c>
      <c r="I2" s="1" t="str">
        <f>MID(E2,7,1)</f>
        <v>2</v>
      </c>
      <c r="J2" s="1" t="str">
        <f>MID(E2,8,1)</f>
        <v>3</v>
      </c>
    </row>
    <row r="3" spans="1:10">
      <c r="A3" t="s">
        <v>147</v>
      </c>
      <c r="B3" s="3" t="s">
        <v>229</v>
      </c>
      <c r="C3" t="s">
        <v>149</v>
      </c>
      <c r="D3">
        <v>1</v>
      </c>
      <c r="E3" t="s">
        <v>90</v>
      </c>
      <c r="F3" s="1" t="str">
        <f t="shared" ref="F3:F59" si="0">LEFT(E3,2)</f>
        <v>03</v>
      </c>
      <c r="G3" s="1" t="str">
        <f t="shared" ref="G3:G59" si="1">MID(E3,3,2)</f>
        <v>19</v>
      </c>
      <c r="H3" s="1" t="str">
        <f t="shared" ref="H3:H59" si="2">CONCATENATE("D",MID(E3,5,2))</f>
        <v>D01</v>
      </c>
      <c r="I3" s="1" t="str">
        <f t="shared" ref="I3:I59" si="3">MID(E3,7,1)</f>
        <v>2</v>
      </c>
      <c r="J3" s="1" t="str">
        <f t="shared" ref="J3:J59" si="4">MID(E3,8,1)</f>
        <v>3</v>
      </c>
    </row>
    <row r="4" spans="1:10">
      <c r="A4" t="s">
        <v>147</v>
      </c>
      <c r="B4" s="3" t="s">
        <v>230</v>
      </c>
      <c r="C4" t="s">
        <v>150</v>
      </c>
      <c r="D4">
        <v>1</v>
      </c>
      <c r="E4" t="s">
        <v>91</v>
      </c>
      <c r="F4" s="1" t="str">
        <f t="shared" si="0"/>
        <v>03</v>
      </c>
      <c r="G4" s="1" t="str">
        <f t="shared" si="1"/>
        <v>19</v>
      </c>
      <c r="H4" s="1" t="str">
        <f t="shared" si="2"/>
        <v>D01</v>
      </c>
      <c r="I4" s="1" t="str">
        <f t="shared" si="3"/>
        <v>2</v>
      </c>
      <c r="J4" s="1" t="str">
        <f t="shared" si="4"/>
        <v>3</v>
      </c>
    </row>
    <row r="5" spans="1:10">
      <c r="A5" t="s">
        <v>147</v>
      </c>
      <c r="B5" s="3" t="s">
        <v>231</v>
      </c>
      <c r="C5" t="s">
        <v>151</v>
      </c>
      <c r="D5">
        <v>1</v>
      </c>
      <c r="E5" t="s">
        <v>92</v>
      </c>
      <c r="F5" s="1" t="str">
        <f t="shared" si="0"/>
        <v>03</v>
      </c>
      <c r="G5" s="1" t="str">
        <f t="shared" si="1"/>
        <v>19</v>
      </c>
      <c r="H5" s="1" t="str">
        <f t="shared" si="2"/>
        <v>D01</v>
      </c>
      <c r="I5" s="1" t="str">
        <f t="shared" si="3"/>
        <v>2</v>
      </c>
      <c r="J5" s="1" t="str">
        <f t="shared" si="4"/>
        <v>3</v>
      </c>
    </row>
    <row r="6" spans="1:10">
      <c r="A6" t="s">
        <v>147</v>
      </c>
      <c r="B6" s="3" t="s">
        <v>232</v>
      </c>
      <c r="C6" t="s">
        <v>152</v>
      </c>
      <c r="D6">
        <v>1</v>
      </c>
      <c r="E6" t="s">
        <v>93</v>
      </c>
      <c r="F6" s="1" t="str">
        <f t="shared" si="0"/>
        <v>03</v>
      </c>
      <c r="G6" s="1" t="str">
        <f t="shared" si="1"/>
        <v>19</v>
      </c>
      <c r="H6" s="1" t="str">
        <f t="shared" si="2"/>
        <v>D01</v>
      </c>
      <c r="I6" s="1" t="str">
        <f t="shared" si="3"/>
        <v>2</v>
      </c>
      <c r="J6" s="1" t="str">
        <f t="shared" si="4"/>
        <v>3</v>
      </c>
    </row>
    <row r="7" spans="1:10">
      <c r="A7" t="s">
        <v>147</v>
      </c>
      <c r="B7" s="3" t="s">
        <v>233</v>
      </c>
      <c r="C7" t="s">
        <v>153</v>
      </c>
      <c r="D7">
        <v>1</v>
      </c>
      <c r="E7" t="s">
        <v>94</v>
      </c>
      <c r="F7" s="1" t="str">
        <f t="shared" si="0"/>
        <v>03</v>
      </c>
      <c r="G7" s="1" t="str">
        <f t="shared" si="1"/>
        <v>19</v>
      </c>
      <c r="H7" s="1" t="str">
        <f t="shared" si="2"/>
        <v>D01</v>
      </c>
      <c r="I7" s="1" t="str">
        <f t="shared" si="3"/>
        <v>1</v>
      </c>
      <c r="J7" s="1" t="str">
        <f t="shared" si="4"/>
        <v>3</v>
      </c>
    </row>
    <row r="8" spans="1:10">
      <c r="A8" t="s">
        <v>147</v>
      </c>
      <c r="B8" s="3" t="s">
        <v>234</v>
      </c>
      <c r="C8" t="s">
        <v>154</v>
      </c>
      <c r="D8">
        <v>1</v>
      </c>
      <c r="E8" t="s">
        <v>95</v>
      </c>
      <c r="F8" s="1" t="str">
        <f t="shared" si="0"/>
        <v>03</v>
      </c>
      <c r="G8" s="1" t="str">
        <f t="shared" si="1"/>
        <v>19</v>
      </c>
      <c r="H8" s="1" t="str">
        <f t="shared" si="2"/>
        <v>D01</v>
      </c>
      <c r="I8" s="1" t="str">
        <f t="shared" si="3"/>
        <v>1</v>
      </c>
      <c r="J8" s="1" t="str">
        <f t="shared" si="4"/>
        <v>3</v>
      </c>
    </row>
    <row r="9" spans="1:10">
      <c r="A9" t="s">
        <v>147</v>
      </c>
      <c r="B9" s="3" t="s">
        <v>235</v>
      </c>
      <c r="C9" t="s">
        <v>155</v>
      </c>
      <c r="D9">
        <v>1</v>
      </c>
      <c r="E9" t="s">
        <v>96</v>
      </c>
      <c r="F9" s="1" t="str">
        <f t="shared" si="0"/>
        <v>03</v>
      </c>
      <c r="G9" s="1" t="str">
        <f t="shared" si="1"/>
        <v>19</v>
      </c>
      <c r="H9" s="1" t="str">
        <f t="shared" si="2"/>
        <v>D01</v>
      </c>
      <c r="I9" s="1" t="str">
        <f t="shared" si="3"/>
        <v>3</v>
      </c>
      <c r="J9" s="1" t="str">
        <f t="shared" si="4"/>
        <v>3</v>
      </c>
    </row>
    <row r="10" spans="1:10">
      <c r="A10" t="s">
        <v>147</v>
      </c>
      <c r="B10" s="3" t="s">
        <v>236</v>
      </c>
      <c r="C10" t="s">
        <v>156</v>
      </c>
      <c r="D10">
        <v>1</v>
      </c>
      <c r="E10" t="s">
        <v>97</v>
      </c>
      <c r="F10" s="1" t="str">
        <f t="shared" si="0"/>
        <v>03</v>
      </c>
      <c r="G10" s="1" t="str">
        <f t="shared" si="1"/>
        <v>19</v>
      </c>
      <c r="H10" s="1" t="str">
        <f t="shared" si="2"/>
        <v>D01</v>
      </c>
      <c r="I10" s="1" t="str">
        <f t="shared" si="3"/>
        <v>2</v>
      </c>
      <c r="J10" s="1" t="str">
        <f t="shared" si="4"/>
        <v>3</v>
      </c>
    </row>
    <row r="11" spans="1:10">
      <c r="A11" t="s">
        <v>147</v>
      </c>
      <c r="B11" s="3" t="s">
        <v>237</v>
      </c>
      <c r="C11" t="s">
        <v>157</v>
      </c>
      <c r="D11">
        <v>1</v>
      </c>
      <c r="E11" t="s">
        <v>98</v>
      </c>
      <c r="F11" s="1" t="str">
        <f t="shared" si="0"/>
        <v>03</v>
      </c>
      <c r="G11" s="1" t="str">
        <f t="shared" si="1"/>
        <v>19</v>
      </c>
      <c r="H11" s="1" t="str">
        <f t="shared" si="2"/>
        <v>D01</v>
      </c>
      <c r="I11" s="1" t="str">
        <f t="shared" si="3"/>
        <v>2</v>
      </c>
      <c r="J11" s="1" t="str">
        <f t="shared" si="4"/>
        <v>3</v>
      </c>
    </row>
    <row r="12" spans="1:10">
      <c r="A12" t="s">
        <v>147</v>
      </c>
      <c r="B12" s="3" t="s">
        <v>238</v>
      </c>
      <c r="C12" t="s">
        <v>158</v>
      </c>
      <c r="D12">
        <v>1</v>
      </c>
      <c r="E12" t="s">
        <v>99</v>
      </c>
      <c r="F12" s="1" t="str">
        <f t="shared" si="0"/>
        <v>03</v>
      </c>
      <c r="G12" s="1" t="str">
        <f t="shared" si="1"/>
        <v>19</v>
      </c>
      <c r="H12" s="1" t="str">
        <f t="shared" si="2"/>
        <v>D01</v>
      </c>
      <c r="I12" s="1" t="str">
        <f t="shared" si="3"/>
        <v>2</v>
      </c>
      <c r="J12" s="1" t="str">
        <f t="shared" si="4"/>
        <v>3</v>
      </c>
    </row>
    <row r="13" spans="1:10">
      <c r="A13" t="s">
        <v>147</v>
      </c>
      <c r="B13" s="3" t="s">
        <v>239</v>
      </c>
      <c r="C13" t="s">
        <v>159</v>
      </c>
      <c r="D13">
        <v>1</v>
      </c>
      <c r="E13" t="s">
        <v>100</v>
      </c>
      <c r="F13" s="1" t="str">
        <f t="shared" si="0"/>
        <v>03</v>
      </c>
      <c r="G13" s="1" t="str">
        <f t="shared" si="1"/>
        <v>19</v>
      </c>
      <c r="H13" s="1" t="str">
        <f t="shared" si="2"/>
        <v>D01</v>
      </c>
      <c r="I13" s="1" t="str">
        <f t="shared" si="3"/>
        <v>2</v>
      </c>
      <c r="J13" s="1" t="str">
        <f t="shared" si="4"/>
        <v>3</v>
      </c>
    </row>
    <row r="14" spans="1:10">
      <c r="A14" t="s">
        <v>147</v>
      </c>
      <c r="B14" s="3" t="s">
        <v>240</v>
      </c>
      <c r="C14" t="s">
        <v>160</v>
      </c>
      <c r="D14">
        <v>1</v>
      </c>
      <c r="E14" t="s">
        <v>101</v>
      </c>
      <c r="F14" s="1" t="str">
        <f t="shared" si="0"/>
        <v>03</v>
      </c>
      <c r="G14" s="1" t="str">
        <f t="shared" si="1"/>
        <v>19</v>
      </c>
      <c r="H14" s="1" t="str">
        <f t="shared" si="2"/>
        <v>D01</v>
      </c>
      <c r="I14" s="1" t="str">
        <f t="shared" si="3"/>
        <v>2</v>
      </c>
      <c r="J14" s="1" t="str">
        <f t="shared" si="4"/>
        <v>3</v>
      </c>
    </row>
    <row r="15" spans="1:10">
      <c r="A15" t="s">
        <v>147</v>
      </c>
      <c r="B15" s="3" t="s">
        <v>241</v>
      </c>
      <c r="C15" t="s">
        <v>161</v>
      </c>
      <c r="D15">
        <v>1</v>
      </c>
      <c r="E15" t="s">
        <v>102</v>
      </c>
      <c r="F15" s="1" t="str">
        <f t="shared" si="0"/>
        <v>03</v>
      </c>
      <c r="G15" s="1" t="str">
        <f t="shared" si="1"/>
        <v>19</v>
      </c>
      <c r="H15" s="1" t="str">
        <f t="shared" si="2"/>
        <v>D01</v>
      </c>
      <c r="I15" s="1" t="str">
        <f t="shared" si="3"/>
        <v>2</v>
      </c>
      <c r="J15" s="1" t="str">
        <f t="shared" si="4"/>
        <v>3</v>
      </c>
    </row>
    <row r="16" spans="1:10">
      <c r="A16" t="s">
        <v>147</v>
      </c>
      <c r="B16" s="3" t="s">
        <v>242</v>
      </c>
      <c r="C16" t="s">
        <v>162</v>
      </c>
      <c r="D16">
        <v>1</v>
      </c>
      <c r="E16" t="s">
        <v>103</v>
      </c>
      <c r="F16" s="1" t="str">
        <f t="shared" si="0"/>
        <v>03</v>
      </c>
      <c r="G16" s="1" t="str">
        <f t="shared" si="1"/>
        <v>19</v>
      </c>
      <c r="H16" s="1" t="str">
        <f t="shared" si="2"/>
        <v>D01</v>
      </c>
      <c r="I16" s="1" t="str">
        <f t="shared" si="3"/>
        <v>2</v>
      </c>
      <c r="J16" s="1" t="str">
        <f t="shared" si="4"/>
        <v>3</v>
      </c>
    </row>
    <row r="17" spans="1:10">
      <c r="A17" t="s">
        <v>147</v>
      </c>
      <c r="B17" s="3" t="s">
        <v>243</v>
      </c>
      <c r="C17" t="s">
        <v>163</v>
      </c>
      <c r="D17">
        <v>1</v>
      </c>
      <c r="E17" t="s">
        <v>104</v>
      </c>
      <c r="F17" s="1" t="str">
        <f t="shared" si="0"/>
        <v>03</v>
      </c>
      <c r="G17" s="1" t="str">
        <f t="shared" si="1"/>
        <v>19</v>
      </c>
      <c r="H17" s="1" t="str">
        <f t="shared" si="2"/>
        <v>D01</v>
      </c>
      <c r="I17" s="1" t="str">
        <f t="shared" si="3"/>
        <v>2</v>
      </c>
      <c r="J17" s="1" t="str">
        <f t="shared" si="4"/>
        <v>3</v>
      </c>
    </row>
    <row r="18" spans="1:10">
      <c r="A18" t="s">
        <v>147</v>
      </c>
      <c r="B18" s="3" t="s">
        <v>244</v>
      </c>
      <c r="C18" t="s">
        <v>164</v>
      </c>
      <c r="D18">
        <v>1</v>
      </c>
      <c r="E18" t="s">
        <v>105</v>
      </c>
      <c r="F18" s="1" t="str">
        <f t="shared" si="0"/>
        <v>03</v>
      </c>
      <c r="G18" s="1" t="str">
        <f t="shared" si="1"/>
        <v>19</v>
      </c>
      <c r="H18" s="1" t="str">
        <f t="shared" si="2"/>
        <v>D01</v>
      </c>
      <c r="I18" s="1" t="str">
        <f t="shared" si="3"/>
        <v>2</v>
      </c>
      <c r="J18" s="1" t="str">
        <f t="shared" si="4"/>
        <v>3</v>
      </c>
    </row>
    <row r="19" spans="1:10">
      <c r="A19" t="s">
        <v>147</v>
      </c>
      <c r="B19" s="3" t="s">
        <v>245</v>
      </c>
      <c r="C19" t="s">
        <v>165</v>
      </c>
      <c r="D19">
        <v>1</v>
      </c>
      <c r="E19" t="s">
        <v>106</v>
      </c>
      <c r="F19" s="1" t="str">
        <f t="shared" si="0"/>
        <v>03</v>
      </c>
      <c r="G19" s="1" t="str">
        <f t="shared" si="1"/>
        <v>19</v>
      </c>
      <c r="H19" s="1" t="str">
        <f t="shared" si="2"/>
        <v>D01</v>
      </c>
      <c r="I19" s="1" t="str">
        <f t="shared" si="3"/>
        <v>2</v>
      </c>
      <c r="J19" s="1" t="str">
        <f t="shared" si="4"/>
        <v>3</v>
      </c>
    </row>
    <row r="20" spans="1:10">
      <c r="A20" t="s">
        <v>147</v>
      </c>
      <c r="B20" s="3" t="s">
        <v>246</v>
      </c>
      <c r="C20" t="s">
        <v>166</v>
      </c>
      <c r="D20">
        <v>1</v>
      </c>
      <c r="E20" t="s">
        <v>107</v>
      </c>
      <c r="F20" s="1" t="str">
        <f t="shared" si="0"/>
        <v>03</v>
      </c>
      <c r="G20" s="1" t="str">
        <f t="shared" si="1"/>
        <v>19</v>
      </c>
      <c r="H20" s="1" t="str">
        <f t="shared" si="2"/>
        <v>D01</v>
      </c>
      <c r="I20" s="1" t="str">
        <f t="shared" si="3"/>
        <v>2</v>
      </c>
      <c r="J20" s="1" t="str">
        <f t="shared" si="4"/>
        <v>3</v>
      </c>
    </row>
    <row r="21" spans="1:10">
      <c r="A21" t="s">
        <v>147</v>
      </c>
      <c r="B21" s="3" t="s">
        <v>247</v>
      </c>
      <c r="C21" t="s">
        <v>167</v>
      </c>
      <c r="D21">
        <v>1</v>
      </c>
      <c r="E21" t="s">
        <v>108</v>
      </c>
      <c r="F21" s="1" t="str">
        <f t="shared" si="0"/>
        <v>03</v>
      </c>
      <c r="G21" s="1" t="str">
        <f t="shared" si="1"/>
        <v>19</v>
      </c>
      <c r="H21" s="1" t="str">
        <f t="shared" si="2"/>
        <v>D01</v>
      </c>
      <c r="I21" s="1" t="str">
        <f t="shared" si="3"/>
        <v>2</v>
      </c>
      <c r="J21" s="1" t="str">
        <f t="shared" si="4"/>
        <v>3</v>
      </c>
    </row>
    <row r="22" spans="1:10">
      <c r="A22" t="s">
        <v>147</v>
      </c>
      <c r="B22" s="3" t="s">
        <v>248</v>
      </c>
      <c r="C22" t="s">
        <v>168</v>
      </c>
      <c r="D22">
        <v>1</v>
      </c>
      <c r="E22" t="s">
        <v>109</v>
      </c>
      <c r="F22" s="1" t="str">
        <f t="shared" si="0"/>
        <v>03</v>
      </c>
      <c r="G22" s="1" t="str">
        <f t="shared" si="1"/>
        <v>19</v>
      </c>
      <c r="H22" s="1" t="str">
        <f t="shared" si="2"/>
        <v>D01</v>
      </c>
      <c r="I22" s="1" t="str">
        <f t="shared" si="3"/>
        <v>2</v>
      </c>
      <c r="J22" s="1" t="str">
        <f t="shared" si="4"/>
        <v>3</v>
      </c>
    </row>
    <row r="23" spans="1:10">
      <c r="A23" t="s">
        <v>147</v>
      </c>
      <c r="B23" s="3" t="s">
        <v>249</v>
      </c>
      <c r="C23" t="s">
        <v>169</v>
      </c>
      <c r="D23">
        <v>1</v>
      </c>
      <c r="E23" t="s">
        <v>110</v>
      </c>
      <c r="F23" s="1" t="str">
        <f t="shared" si="0"/>
        <v>03</v>
      </c>
      <c r="G23" s="1" t="str">
        <f t="shared" si="1"/>
        <v>19</v>
      </c>
      <c r="H23" s="1" t="str">
        <f t="shared" si="2"/>
        <v>D01</v>
      </c>
      <c r="I23" s="1" t="str">
        <f t="shared" si="3"/>
        <v>2</v>
      </c>
      <c r="J23" s="1" t="str">
        <f t="shared" si="4"/>
        <v>3</v>
      </c>
    </row>
    <row r="24" spans="1:10">
      <c r="A24" t="s">
        <v>147</v>
      </c>
      <c r="B24" s="3" t="s">
        <v>250</v>
      </c>
      <c r="C24" t="s">
        <v>170</v>
      </c>
      <c r="D24">
        <v>1</v>
      </c>
      <c r="E24" t="s">
        <v>111</v>
      </c>
      <c r="F24" s="1" t="str">
        <f t="shared" si="0"/>
        <v>03</v>
      </c>
      <c r="G24" s="1" t="str">
        <f t="shared" si="1"/>
        <v>19</v>
      </c>
      <c r="H24" s="1" t="str">
        <f t="shared" si="2"/>
        <v>D01</v>
      </c>
      <c r="I24" s="1" t="str">
        <f t="shared" si="3"/>
        <v>2</v>
      </c>
      <c r="J24" s="1" t="str">
        <f t="shared" si="4"/>
        <v>3</v>
      </c>
    </row>
    <row r="25" spans="1:10">
      <c r="A25" t="s">
        <v>147</v>
      </c>
      <c r="B25" s="3" t="s">
        <v>251</v>
      </c>
      <c r="C25" t="s">
        <v>171</v>
      </c>
      <c r="D25">
        <v>1</v>
      </c>
      <c r="E25" t="s">
        <v>112</v>
      </c>
      <c r="F25" s="1" t="str">
        <f t="shared" si="0"/>
        <v>03</v>
      </c>
      <c r="G25" s="1" t="str">
        <f t="shared" si="1"/>
        <v>19</v>
      </c>
      <c r="H25" s="1" t="str">
        <f t="shared" si="2"/>
        <v>D01</v>
      </c>
      <c r="I25" s="1" t="str">
        <f t="shared" si="3"/>
        <v>2</v>
      </c>
      <c r="J25" s="1" t="str">
        <f t="shared" si="4"/>
        <v>3</v>
      </c>
    </row>
    <row r="26" spans="1:10">
      <c r="A26" t="s">
        <v>147</v>
      </c>
      <c r="B26" s="3" t="s">
        <v>252</v>
      </c>
      <c r="C26" t="s">
        <v>172</v>
      </c>
      <c r="D26">
        <v>1</v>
      </c>
      <c r="E26" t="s">
        <v>113</v>
      </c>
      <c r="F26" s="1" t="str">
        <f t="shared" si="0"/>
        <v>03</v>
      </c>
      <c r="G26" s="1" t="str">
        <f t="shared" si="1"/>
        <v>19</v>
      </c>
      <c r="H26" s="1" t="str">
        <f t="shared" si="2"/>
        <v>D01</v>
      </c>
      <c r="I26" s="1" t="str">
        <f t="shared" si="3"/>
        <v>2</v>
      </c>
      <c r="J26" s="1" t="str">
        <f t="shared" si="4"/>
        <v>3</v>
      </c>
    </row>
    <row r="27" spans="1:10">
      <c r="A27" t="s">
        <v>147</v>
      </c>
      <c r="B27" s="3" t="s">
        <v>253</v>
      </c>
      <c r="C27" t="s">
        <v>173</v>
      </c>
      <c r="D27">
        <v>1</v>
      </c>
      <c r="E27" t="s">
        <v>114</v>
      </c>
      <c r="F27" s="1" t="str">
        <f t="shared" si="0"/>
        <v>03</v>
      </c>
      <c r="G27" s="1" t="str">
        <f t="shared" si="1"/>
        <v>19</v>
      </c>
      <c r="H27" s="1" t="str">
        <f t="shared" si="2"/>
        <v>D01</v>
      </c>
      <c r="I27" s="1" t="str">
        <f t="shared" si="3"/>
        <v>2</v>
      </c>
      <c r="J27" s="1" t="str">
        <f t="shared" si="4"/>
        <v>3</v>
      </c>
    </row>
    <row r="28" spans="1:10">
      <c r="A28" t="s">
        <v>147</v>
      </c>
      <c r="B28" s="3" t="s">
        <v>254</v>
      </c>
      <c r="C28" t="s">
        <v>174</v>
      </c>
      <c r="D28">
        <v>1</v>
      </c>
      <c r="E28" t="s">
        <v>115</v>
      </c>
      <c r="F28" s="1" t="str">
        <f t="shared" si="0"/>
        <v>03</v>
      </c>
      <c r="G28" s="1" t="str">
        <f t="shared" si="1"/>
        <v>19</v>
      </c>
      <c r="H28" s="1" t="str">
        <f t="shared" si="2"/>
        <v>D01</v>
      </c>
      <c r="I28" s="1" t="str">
        <f t="shared" si="3"/>
        <v>3</v>
      </c>
      <c r="J28" s="1" t="str">
        <f t="shared" si="4"/>
        <v>3</v>
      </c>
    </row>
    <row r="29" spans="1:10">
      <c r="A29" t="s">
        <v>147</v>
      </c>
      <c r="B29" s="3" t="s">
        <v>255</v>
      </c>
      <c r="C29" t="s">
        <v>175</v>
      </c>
      <c r="D29">
        <v>1</v>
      </c>
      <c r="E29" t="s">
        <v>116</v>
      </c>
      <c r="F29" s="1" t="str">
        <f t="shared" si="0"/>
        <v>03</v>
      </c>
      <c r="G29" s="1" t="str">
        <f t="shared" si="1"/>
        <v>19</v>
      </c>
      <c r="H29" s="1" t="str">
        <f t="shared" si="2"/>
        <v>D01</v>
      </c>
      <c r="I29" s="1" t="str">
        <f t="shared" si="3"/>
        <v>2</v>
      </c>
      <c r="J29" s="1" t="str">
        <f t="shared" si="4"/>
        <v>3</v>
      </c>
    </row>
    <row r="30" spans="1:10">
      <c r="A30" t="s">
        <v>147</v>
      </c>
      <c r="B30" s="3" t="s">
        <v>256</v>
      </c>
      <c r="C30" t="s">
        <v>176</v>
      </c>
      <c r="D30">
        <v>1</v>
      </c>
      <c r="E30" t="s">
        <v>117</v>
      </c>
      <c r="F30" s="1" t="str">
        <f t="shared" si="0"/>
        <v>03</v>
      </c>
      <c r="G30" s="1" t="str">
        <f t="shared" si="1"/>
        <v>19</v>
      </c>
      <c r="H30" s="1" t="str">
        <f t="shared" si="2"/>
        <v>D01</v>
      </c>
      <c r="I30" s="1" t="str">
        <f t="shared" si="3"/>
        <v>2</v>
      </c>
      <c r="J30" s="1" t="str">
        <f t="shared" si="4"/>
        <v>3</v>
      </c>
    </row>
    <row r="31" spans="1:10">
      <c r="A31" t="s">
        <v>147</v>
      </c>
      <c r="B31" s="3" t="s">
        <v>257</v>
      </c>
      <c r="C31" t="s">
        <v>177</v>
      </c>
      <c r="D31">
        <v>1</v>
      </c>
      <c r="E31" t="s">
        <v>118</v>
      </c>
      <c r="F31" s="1" t="str">
        <f t="shared" si="0"/>
        <v>03</v>
      </c>
      <c r="G31" s="1" t="str">
        <f t="shared" si="1"/>
        <v>19</v>
      </c>
      <c r="H31" s="1" t="str">
        <f t="shared" si="2"/>
        <v>D01</v>
      </c>
      <c r="I31" s="1" t="str">
        <f t="shared" si="3"/>
        <v>2</v>
      </c>
      <c r="J31" s="1" t="str">
        <f t="shared" si="4"/>
        <v>3</v>
      </c>
    </row>
    <row r="32" spans="1:10">
      <c r="A32" t="s">
        <v>147</v>
      </c>
      <c r="B32" s="3" t="s">
        <v>258</v>
      </c>
      <c r="C32" t="s">
        <v>178</v>
      </c>
      <c r="D32">
        <v>1</v>
      </c>
      <c r="E32" t="s">
        <v>119</v>
      </c>
      <c r="F32" s="1" t="str">
        <f t="shared" si="0"/>
        <v>03</v>
      </c>
      <c r="G32" s="1" t="str">
        <f t="shared" si="1"/>
        <v>19</v>
      </c>
      <c r="H32" s="1" t="str">
        <f t="shared" si="2"/>
        <v>D01</v>
      </c>
      <c r="I32" s="1" t="str">
        <f t="shared" si="3"/>
        <v>2</v>
      </c>
      <c r="J32" s="1" t="str">
        <f t="shared" si="4"/>
        <v>3</v>
      </c>
    </row>
    <row r="33" spans="1:10">
      <c r="A33" t="s">
        <v>147</v>
      </c>
      <c r="B33" s="3" t="s">
        <v>259</v>
      </c>
      <c r="C33" t="s">
        <v>179</v>
      </c>
      <c r="D33">
        <v>1</v>
      </c>
      <c r="E33" t="s">
        <v>120</v>
      </c>
      <c r="F33" s="1" t="str">
        <f t="shared" si="0"/>
        <v>03</v>
      </c>
      <c r="G33" s="1" t="str">
        <f t="shared" si="1"/>
        <v>19</v>
      </c>
      <c r="H33" s="1" t="str">
        <f t="shared" si="2"/>
        <v>D01</v>
      </c>
      <c r="I33" s="1" t="str">
        <f t="shared" si="3"/>
        <v>2</v>
      </c>
      <c r="J33" s="1" t="str">
        <f t="shared" si="4"/>
        <v>3</v>
      </c>
    </row>
    <row r="34" spans="1:10">
      <c r="A34" t="s">
        <v>147</v>
      </c>
      <c r="B34" s="3" t="s">
        <v>260</v>
      </c>
      <c r="C34" t="s">
        <v>180</v>
      </c>
      <c r="D34">
        <v>1</v>
      </c>
      <c r="E34" t="s">
        <v>121</v>
      </c>
      <c r="F34" s="1" t="str">
        <f t="shared" si="0"/>
        <v>03</v>
      </c>
      <c r="G34" s="1" t="str">
        <f t="shared" si="1"/>
        <v>19</v>
      </c>
      <c r="H34" s="1" t="str">
        <f t="shared" si="2"/>
        <v>D01</v>
      </c>
      <c r="I34" s="1" t="str">
        <f t="shared" si="3"/>
        <v>2</v>
      </c>
      <c r="J34" s="1" t="str">
        <f t="shared" si="4"/>
        <v>3</v>
      </c>
    </row>
    <row r="35" spans="1:10">
      <c r="A35" t="s">
        <v>147</v>
      </c>
      <c r="B35" s="3" t="s">
        <v>261</v>
      </c>
      <c r="C35" t="s">
        <v>181</v>
      </c>
      <c r="D35">
        <v>1</v>
      </c>
      <c r="E35" t="s">
        <v>122</v>
      </c>
      <c r="F35" s="1" t="str">
        <f t="shared" si="0"/>
        <v>03</v>
      </c>
      <c r="G35" s="1" t="str">
        <f t="shared" si="1"/>
        <v>19</v>
      </c>
      <c r="H35" s="1" t="str">
        <f t="shared" si="2"/>
        <v>D01</v>
      </c>
      <c r="I35" s="1" t="str">
        <f t="shared" si="3"/>
        <v>2</v>
      </c>
      <c r="J35" s="1" t="str">
        <f t="shared" si="4"/>
        <v>3</v>
      </c>
    </row>
    <row r="36" spans="1:10">
      <c r="A36" t="s">
        <v>147</v>
      </c>
      <c r="B36" s="3" t="s">
        <v>262</v>
      </c>
      <c r="C36" t="s">
        <v>182</v>
      </c>
      <c r="D36">
        <v>1</v>
      </c>
      <c r="E36" t="s">
        <v>123</v>
      </c>
      <c r="F36" s="1" t="str">
        <f t="shared" si="0"/>
        <v>03</v>
      </c>
      <c r="G36" s="1" t="str">
        <f t="shared" si="1"/>
        <v>19</v>
      </c>
      <c r="H36" s="1" t="str">
        <f t="shared" si="2"/>
        <v>D01</v>
      </c>
      <c r="I36" s="1" t="str">
        <f t="shared" si="3"/>
        <v>2</v>
      </c>
      <c r="J36" s="1" t="str">
        <f t="shared" si="4"/>
        <v>3</v>
      </c>
    </row>
    <row r="37" spans="1:10">
      <c r="A37" t="s">
        <v>147</v>
      </c>
      <c r="B37" s="3" t="s">
        <v>263</v>
      </c>
      <c r="C37" t="s">
        <v>183</v>
      </c>
      <c r="D37">
        <v>1</v>
      </c>
      <c r="E37" t="s">
        <v>124</v>
      </c>
      <c r="F37" s="1" t="str">
        <f t="shared" si="0"/>
        <v>03</v>
      </c>
      <c r="G37" s="1" t="str">
        <f t="shared" si="1"/>
        <v>19</v>
      </c>
      <c r="H37" s="1" t="str">
        <f t="shared" si="2"/>
        <v>D01</v>
      </c>
      <c r="I37" s="1" t="str">
        <f t="shared" si="3"/>
        <v>2</v>
      </c>
      <c r="J37" s="1" t="str">
        <f t="shared" si="4"/>
        <v>3</v>
      </c>
    </row>
    <row r="38" spans="1:10">
      <c r="A38" t="s">
        <v>147</v>
      </c>
      <c r="B38" s="3" t="s">
        <v>264</v>
      </c>
      <c r="C38" t="s">
        <v>184</v>
      </c>
      <c r="D38">
        <v>1</v>
      </c>
      <c r="E38" t="s">
        <v>125</v>
      </c>
      <c r="F38" s="1" t="str">
        <f t="shared" si="0"/>
        <v>03</v>
      </c>
      <c r="G38" s="1" t="str">
        <f t="shared" si="1"/>
        <v>19</v>
      </c>
      <c r="H38" s="1" t="str">
        <f t="shared" si="2"/>
        <v>D01</v>
      </c>
      <c r="I38" s="1" t="str">
        <f t="shared" si="3"/>
        <v>2</v>
      </c>
      <c r="J38" s="1" t="str">
        <f t="shared" si="4"/>
        <v>3</v>
      </c>
    </row>
    <row r="39" spans="1:10">
      <c r="A39" t="s">
        <v>147</v>
      </c>
      <c r="B39" s="3" t="s">
        <v>265</v>
      </c>
      <c r="C39" t="s">
        <v>185</v>
      </c>
      <c r="D39">
        <v>1</v>
      </c>
      <c r="E39" t="s">
        <v>126</v>
      </c>
      <c r="F39" s="1" t="str">
        <f t="shared" si="0"/>
        <v>03</v>
      </c>
      <c r="G39" s="1" t="str">
        <f t="shared" si="1"/>
        <v>19</v>
      </c>
      <c r="H39" s="1" t="str">
        <f t="shared" si="2"/>
        <v>D01</v>
      </c>
      <c r="I39" s="1" t="str">
        <f t="shared" si="3"/>
        <v>2</v>
      </c>
      <c r="J39" s="1" t="str">
        <f t="shared" si="4"/>
        <v>3</v>
      </c>
    </row>
    <row r="40" spans="1:10">
      <c r="A40" t="s">
        <v>147</v>
      </c>
      <c r="B40" s="3" t="s">
        <v>266</v>
      </c>
      <c r="C40" t="s">
        <v>186</v>
      </c>
      <c r="D40">
        <v>1</v>
      </c>
      <c r="E40" t="s">
        <v>127</v>
      </c>
      <c r="F40" s="1" t="str">
        <f t="shared" si="0"/>
        <v>03</v>
      </c>
      <c r="G40" s="1" t="str">
        <f t="shared" si="1"/>
        <v>19</v>
      </c>
      <c r="H40" s="1" t="str">
        <f t="shared" si="2"/>
        <v>D01</v>
      </c>
      <c r="I40" s="1" t="str">
        <f t="shared" si="3"/>
        <v>2</v>
      </c>
      <c r="J40" s="1" t="str">
        <f t="shared" si="4"/>
        <v>3</v>
      </c>
    </row>
    <row r="41" spans="1:10">
      <c r="A41" t="s">
        <v>147</v>
      </c>
      <c r="B41" s="3" t="s">
        <v>267</v>
      </c>
      <c r="C41" t="s">
        <v>187</v>
      </c>
      <c r="D41">
        <v>1</v>
      </c>
      <c r="E41" t="s">
        <v>128</v>
      </c>
      <c r="F41" s="1" t="str">
        <f t="shared" si="0"/>
        <v>03</v>
      </c>
      <c r="G41" s="1" t="str">
        <f t="shared" si="1"/>
        <v>19</v>
      </c>
      <c r="H41" s="1" t="str">
        <f t="shared" si="2"/>
        <v>D01</v>
      </c>
      <c r="I41" s="1" t="str">
        <f t="shared" si="3"/>
        <v>2</v>
      </c>
      <c r="J41" s="1" t="str">
        <f t="shared" si="4"/>
        <v>3</v>
      </c>
    </row>
    <row r="42" spans="1:10">
      <c r="A42" t="s">
        <v>147</v>
      </c>
      <c r="B42" s="4" t="s">
        <v>268</v>
      </c>
      <c r="C42" t="s">
        <v>188</v>
      </c>
      <c r="D42">
        <v>1</v>
      </c>
      <c r="E42" t="s">
        <v>129</v>
      </c>
      <c r="F42" s="1" t="str">
        <f t="shared" si="0"/>
        <v>03</v>
      </c>
      <c r="G42" s="1" t="str">
        <f t="shared" si="1"/>
        <v>19</v>
      </c>
      <c r="H42" s="1" t="str">
        <f t="shared" si="2"/>
        <v>D01</v>
      </c>
      <c r="I42" s="1" t="str">
        <f t="shared" si="3"/>
        <v>2</v>
      </c>
      <c r="J42" s="1" t="str">
        <f t="shared" si="4"/>
        <v>3</v>
      </c>
    </row>
    <row r="43" spans="1:10">
      <c r="A43" t="s">
        <v>147</v>
      </c>
      <c r="B43" s="3" t="s">
        <v>269</v>
      </c>
      <c r="C43" t="s">
        <v>189</v>
      </c>
      <c r="D43">
        <v>1</v>
      </c>
      <c r="E43" t="s">
        <v>130</v>
      </c>
      <c r="F43" s="1" t="str">
        <f t="shared" si="0"/>
        <v>03</v>
      </c>
      <c r="G43" s="1" t="str">
        <f t="shared" si="1"/>
        <v>19</v>
      </c>
      <c r="H43" s="1" t="str">
        <f t="shared" si="2"/>
        <v>D01</v>
      </c>
      <c r="I43" s="1" t="str">
        <f t="shared" si="3"/>
        <v>2</v>
      </c>
      <c r="J43" s="1" t="str">
        <f t="shared" si="4"/>
        <v>3</v>
      </c>
    </row>
    <row r="44" spans="1:10">
      <c r="A44" t="s">
        <v>147</v>
      </c>
      <c r="B44" s="3" t="s">
        <v>270</v>
      </c>
      <c r="C44" t="s">
        <v>190</v>
      </c>
      <c r="D44">
        <v>1</v>
      </c>
      <c r="E44" t="s">
        <v>131</v>
      </c>
      <c r="F44" s="1" t="str">
        <f t="shared" si="0"/>
        <v>03</v>
      </c>
      <c r="G44" s="1" t="str">
        <f t="shared" si="1"/>
        <v>19</v>
      </c>
      <c r="H44" s="1" t="str">
        <f t="shared" si="2"/>
        <v>D01</v>
      </c>
      <c r="I44" s="1" t="str">
        <f t="shared" si="3"/>
        <v>2</v>
      </c>
      <c r="J44" s="1" t="str">
        <f t="shared" si="4"/>
        <v>3</v>
      </c>
    </row>
    <row r="45" spans="1:10">
      <c r="A45" t="s">
        <v>147</v>
      </c>
      <c r="B45" s="3" t="s">
        <v>271</v>
      </c>
      <c r="C45" t="s">
        <v>191</v>
      </c>
      <c r="D45">
        <v>1</v>
      </c>
      <c r="E45" t="s">
        <v>132</v>
      </c>
      <c r="F45" s="1" t="str">
        <f t="shared" si="0"/>
        <v>03</v>
      </c>
      <c r="G45" s="1" t="str">
        <f t="shared" si="1"/>
        <v>19</v>
      </c>
      <c r="H45" s="1" t="str">
        <f t="shared" si="2"/>
        <v>D01</v>
      </c>
      <c r="I45" s="1" t="str">
        <f t="shared" si="3"/>
        <v>2</v>
      </c>
      <c r="J45" s="1" t="str">
        <f t="shared" si="4"/>
        <v>3</v>
      </c>
    </row>
    <row r="46" spans="1:10">
      <c r="A46" t="s">
        <v>147</v>
      </c>
      <c r="B46" s="3" t="s">
        <v>272</v>
      </c>
      <c r="C46" t="s">
        <v>192</v>
      </c>
      <c r="D46">
        <v>1</v>
      </c>
      <c r="E46" t="s">
        <v>133</v>
      </c>
      <c r="F46" s="1" t="str">
        <f t="shared" si="0"/>
        <v>03</v>
      </c>
      <c r="G46" s="1" t="str">
        <f t="shared" si="1"/>
        <v>19</v>
      </c>
      <c r="H46" s="1" t="str">
        <f t="shared" si="2"/>
        <v>D01</v>
      </c>
      <c r="I46" s="1" t="str">
        <f t="shared" si="3"/>
        <v>1</v>
      </c>
      <c r="J46" s="1" t="str">
        <f t="shared" si="4"/>
        <v>3</v>
      </c>
    </row>
    <row r="47" spans="1:10">
      <c r="A47" t="s">
        <v>147</v>
      </c>
      <c r="B47" s="3" t="s">
        <v>273</v>
      </c>
      <c r="C47" t="s">
        <v>193</v>
      </c>
      <c r="D47">
        <v>1</v>
      </c>
      <c r="E47" t="s">
        <v>134</v>
      </c>
      <c r="F47" s="1" t="str">
        <f t="shared" si="0"/>
        <v>03</v>
      </c>
      <c r="G47" s="1" t="str">
        <f t="shared" si="1"/>
        <v>19</v>
      </c>
      <c r="H47" s="1" t="str">
        <f t="shared" si="2"/>
        <v>D01</v>
      </c>
      <c r="I47" s="1" t="str">
        <f t="shared" si="3"/>
        <v>2</v>
      </c>
      <c r="J47" s="1" t="str">
        <f t="shared" si="4"/>
        <v>3</v>
      </c>
    </row>
    <row r="48" spans="1:10">
      <c r="A48" t="s">
        <v>147</v>
      </c>
      <c r="B48" s="3" t="s">
        <v>274</v>
      </c>
      <c r="C48" t="s">
        <v>194</v>
      </c>
      <c r="D48">
        <v>1</v>
      </c>
      <c r="E48" t="s">
        <v>135</v>
      </c>
      <c r="F48" s="1" t="str">
        <f t="shared" si="0"/>
        <v>03</v>
      </c>
      <c r="G48" s="1" t="str">
        <f t="shared" si="1"/>
        <v>19</v>
      </c>
      <c r="H48" s="1" t="str">
        <f t="shared" si="2"/>
        <v>D01</v>
      </c>
      <c r="I48" s="1" t="str">
        <f t="shared" si="3"/>
        <v>2</v>
      </c>
      <c r="J48" s="1" t="str">
        <f t="shared" si="4"/>
        <v>3</v>
      </c>
    </row>
    <row r="49" spans="1:10">
      <c r="A49" t="s">
        <v>147</v>
      </c>
      <c r="B49" s="3" t="s">
        <v>275</v>
      </c>
      <c r="C49" t="s">
        <v>195</v>
      </c>
      <c r="D49">
        <v>1</v>
      </c>
      <c r="E49" t="s">
        <v>136</v>
      </c>
      <c r="F49" s="1" t="str">
        <f t="shared" si="0"/>
        <v>03</v>
      </c>
      <c r="G49" s="1" t="str">
        <f t="shared" si="1"/>
        <v>19</v>
      </c>
      <c r="H49" s="1" t="str">
        <f t="shared" si="2"/>
        <v>D01</v>
      </c>
      <c r="I49" s="1" t="str">
        <f t="shared" si="3"/>
        <v>2</v>
      </c>
      <c r="J49" s="1" t="str">
        <f t="shared" si="4"/>
        <v>3</v>
      </c>
    </row>
    <row r="50" spans="1:10">
      <c r="A50" t="s">
        <v>147</v>
      </c>
      <c r="B50" s="3" t="s">
        <v>276</v>
      </c>
      <c r="C50" t="s">
        <v>196</v>
      </c>
      <c r="D50">
        <v>1</v>
      </c>
      <c r="E50" t="s">
        <v>137</v>
      </c>
      <c r="F50" s="1" t="str">
        <f t="shared" si="0"/>
        <v>03</v>
      </c>
      <c r="G50" s="1" t="str">
        <f t="shared" si="1"/>
        <v>19</v>
      </c>
      <c r="H50" s="1" t="str">
        <f t="shared" si="2"/>
        <v>D01</v>
      </c>
      <c r="I50" s="1" t="str">
        <f t="shared" si="3"/>
        <v>2</v>
      </c>
      <c r="J50" s="1" t="str">
        <f t="shared" si="4"/>
        <v>3</v>
      </c>
    </row>
    <row r="51" spans="1:10">
      <c r="A51" t="s">
        <v>147</v>
      </c>
      <c r="B51" s="3" t="s">
        <v>277</v>
      </c>
      <c r="C51" t="s">
        <v>197</v>
      </c>
      <c r="D51">
        <v>1</v>
      </c>
      <c r="E51" t="s">
        <v>138</v>
      </c>
      <c r="F51" s="1" t="str">
        <f t="shared" si="0"/>
        <v>03</v>
      </c>
      <c r="G51" s="1" t="str">
        <f t="shared" si="1"/>
        <v>19</v>
      </c>
      <c r="H51" s="1" t="str">
        <f t="shared" si="2"/>
        <v>D01</v>
      </c>
      <c r="I51" s="1" t="str">
        <f t="shared" si="3"/>
        <v>1</v>
      </c>
      <c r="J51" s="1" t="str">
        <f t="shared" si="4"/>
        <v>3</v>
      </c>
    </row>
    <row r="52" spans="1:10">
      <c r="A52" t="s">
        <v>147</v>
      </c>
      <c r="B52" s="3" t="s">
        <v>278</v>
      </c>
      <c r="C52" t="s">
        <v>198</v>
      </c>
      <c r="D52">
        <v>1</v>
      </c>
      <c r="E52" t="s">
        <v>139</v>
      </c>
      <c r="F52" s="1" t="str">
        <f t="shared" si="0"/>
        <v>03</v>
      </c>
      <c r="G52" s="1" t="str">
        <f t="shared" si="1"/>
        <v>19</v>
      </c>
      <c r="H52" s="1" t="str">
        <f t="shared" si="2"/>
        <v>D01</v>
      </c>
      <c r="I52" s="1" t="str">
        <f t="shared" si="3"/>
        <v>2</v>
      </c>
      <c r="J52" s="1" t="str">
        <f t="shared" si="4"/>
        <v>3</v>
      </c>
    </row>
    <row r="53" spans="1:10">
      <c r="A53" t="s">
        <v>147</v>
      </c>
      <c r="B53" s="3" t="s">
        <v>279</v>
      </c>
      <c r="C53" t="s">
        <v>199</v>
      </c>
      <c r="D53">
        <v>1</v>
      </c>
      <c r="E53" t="s">
        <v>140</v>
      </c>
      <c r="F53" s="1" t="str">
        <f t="shared" si="0"/>
        <v>03</v>
      </c>
      <c r="G53" s="1" t="str">
        <f t="shared" si="1"/>
        <v>19</v>
      </c>
      <c r="H53" s="1" t="str">
        <f t="shared" si="2"/>
        <v>D01</v>
      </c>
      <c r="I53" s="1" t="str">
        <f t="shared" si="3"/>
        <v>2</v>
      </c>
      <c r="J53" s="1" t="str">
        <f t="shared" si="4"/>
        <v>3</v>
      </c>
    </row>
    <row r="54" spans="1:10">
      <c r="A54" t="s">
        <v>147</v>
      </c>
      <c r="B54" s="3" t="s">
        <v>280</v>
      </c>
      <c r="C54" t="s">
        <v>200</v>
      </c>
      <c r="D54">
        <v>1</v>
      </c>
      <c r="E54" t="s">
        <v>141</v>
      </c>
      <c r="F54" s="1" t="str">
        <f t="shared" si="0"/>
        <v>03</v>
      </c>
      <c r="G54" s="1" t="str">
        <f t="shared" si="1"/>
        <v>19</v>
      </c>
      <c r="H54" s="1" t="str">
        <f t="shared" si="2"/>
        <v>D01</v>
      </c>
      <c r="I54" s="1" t="str">
        <f t="shared" si="3"/>
        <v>2</v>
      </c>
      <c r="J54" s="1" t="str">
        <f t="shared" si="4"/>
        <v>3</v>
      </c>
    </row>
    <row r="55" spans="1:10">
      <c r="A55" t="s">
        <v>147</v>
      </c>
      <c r="B55" s="3" t="s">
        <v>281</v>
      </c>
      <c r="C55" t="s">
        <v>201</v>
      </c>
      <c r="D55">
        <v>1</v>
      </c>
      <c r="E55" t="s">
        <v>142</v>
      </c>
      <c r="F55" s="1" t="str">
        <f t="shared" si="0"/>
        <v>03</v>
      </c>
      <c r="G55" s="1" t="str">
        <f t="shared" si="1"/>
        <v>19</v>
      </c>
      <c r="H55" s="1" t="str">
        <f t="shared" si="2"/>
        <v>D01</v>
      </c>
      <c r="I55" s="1" t="str">
        <f t="shared" si="3"/>
        <v>2</v>
      </c>
      <c r="J55" s="1" t="str">
        <f t="shared" si="4"/>
        <v>3</v>
      </c>
    </row>
    <row r="56" spans="1:10">
      <c r="A56" t="s">
        <v>147</v>
      </c>
      <c r="B56" s="3" t="s">
        <v>282</v>
      </c>
      <c r="C56" t="s">
        <v>202</v>
      </c>
      <c r="D56">
        <v>1</v>
      </c>
      <c r="E56" t="s">
        <v>143</v>
      </c>
      <c r="F56" s="1" t="str">
        <f t="shared" si="0"/>
        <v>03</v>
      </c>
      <c r="G56" s="1" t="str">
        <f t="shared" si="1"/>
        <v>19</v>
      </c>
      <c r="H56" s="1" t="str">
        <f t="shared" si="2"/>
        <v>D01</v>
      </c>
      <c r="I56" s="1" t="str">
        <f t="shared" si="3"/>
        <v>2</v>
      </c>
      <c r="J56" s="1" t="str">
        <f t="shared" si="4"/>
        <v>3</v>
      </c>
    </row>
    <row r="57" spans="1:10">
      <c r="A57" t="s">
        <v>147</v>
      </c>
      <c r="B57" s="3" t="s">
        <v>283</v>
      </c>
      <c r="C57" t="s">
        <v>203</v>
      </c>
      <c r="D57">
        <v>1</v>
      </c>
      <c r="E57" t="s">
        <v>144</v>
      </c>
      <c r="F57" s="1" t="str">
        <f t="shared" si="0"/>
        <v>03</v>
      </c>
      <c r="G57" s="1" t="str">
        <f t="shared" si="1"/>
        <v>19</v>
      </c>
      <c r="H57" s="1" t="str">
        <f t="shared" si="2"/>
        <v>D01</v>
      </c>
      <c r="I57" s="1" t="str">
        <f t="shared" si="3"/>
        <v>2</v>
      </c>
      <c r="J57" s="1" t="str">
        <f t="shared" si="4"/>
        <v>3</v>
      </c>
    </row>
    <row r="58" spans="1:10">
      <c r="A58" t="s">
        <v>147</v>
      </c>
      <c r="B58" s="3" t="s">
        <v>284</v>
      </c>
      <c r="C58" t="s">
        <v>204</v>
      </c>
      <c r="D58">
        <v>1</v>
      </c>
      <c r="E58" t="s">
        <v>145</v>
      </c>
      <c r="F58" s="1" t="str">
        <f t="shared" si="0"/>
        <v>03</v>
      </c>
      <c r="G58" s="1" t="str">
        <f t="shared" si="1"/>
        <v>19</v>
      </c>
      <c r="H58" s="1" t="str">
        <f t="shared" si="2"/>
        <v>D01</v>
      </c>
      <c r="I58" s="1" t="str">
        <f t="shared" si="3"/>
        <v>2</v>
      </c>
      <c r="J58" s="1" t="str">
        <f t="shared" si="4"/>
        <v>3</v>
      </c>
    </row>
    <row r="59" spans="1:10">
      <c r="A59" t="s">
        <v>147</v>
      </c>
      <c r="B59" s="3" t="s">
        <v>285</v>
      </c>
      <c r="C59" t="s">
        <v>205</v>
      </c>
      <c r="D59">
        <v>1</v>
      </c>
      <c r="E59" t="s">
        <v>146</v>
      </c>
      <c r="F59" s="1" t="str">
        <f t="shared" si="0"/>
        <v>03</v>
      </c>
      <c r="G59" s="1" t="str">
        <f t="shared" si="1"/>
        <v>19</v>
      </c>
      <c r="H59" s="1" t="str">
        <f t="shared" si="2"/>
        <v>D01</v>
      </c>
      <c r="I59" s="1" t="str">
        <f t="shared" si="3"/>
        <v>3</v>
      </c>
      <c r="J59" s="1" t="str">
        <f t="shared" si="4"/>
        <v>3</v>
      </c>
    </row>
    <row r="60" spans="1:10">
      <c r="A60" t="s">
        <v>147</v>
      </c>
      <c r="B60" s="3" t="s">
        <v>286</v>
      </c>
      <c r="C60" t="s">
        <v>206</v>
      </c>
      <c r="D60">
        <v>2</v>
      </c>
    </row>
    <row r="61" spans="1:10">
      <c r="A61" t="s">
        <v>147</v>
      </c>
      <c r="B61" s="3" t="s">
        <v>287</v>
      </c>
      <c r="C61" t="s">
        <v>207</v>
      </c>
      <c r="D61">
        <v>2</v>
      </c>
    </row>
    <row r="62" spans="1:10">
      <c r="A62" t="s">
        <v>147</v>
      </c>
      <c r="B62" s="3" t="s">
        <v>288</v>
      </c>
      <c r="C62" t="s">
        <v>208</v>
      </c>
      <c r="D62">
        <v>2</v>
      </c>
    </row>
    <row r="63" spans="1:10">
      <c r="A63" t="s">
        <v>147</v>
      </c>
      <c r="B63" s="3" t="s">
        <v>289</v>
      </c>
      <c r="C63" t="s">
        <v>209</v>
      </c>
      <c r="D63">
        <v>2</v>
      </c>
    </row>
    <row r="64" spans="1:10">
      <c r="A64" t="s">
        <v>147</v>
      </c>
      <c r="B64" s="3" t="s">
        <v>290</v>
      </c>
      <c r="C64" t="s">
        <v>210</v>
      </c>
      <c r="D64">
        <v>2</v>
      </c>
    </row>
    <row r="65" spans="1:4">
      <c r="A65" t="s">
        <v>147</v>
      </c>
      <c r="B65" s="3" t="s">
        <v>291</v>
      </c>
      <c r="C65" t="s">
        <v>211</v>
      </c>
      <c r="D65">
        <v>2</v>
      </c>
    </row>
    <row r="66" spans="1:4">
      <c r="A66" t="s">
        <v>147</v>
      </c>
      <c r="B66" s="3" t="s">
        <v>292</v>
      </c>
      <c r="C66" t="s">
        <v>212</v>
      </c>
      <c r="D66">
        <v>2</v>
      </c>
    </row>
    <row r="67" spans="1:4">
      <c r="A67" t="s">
        <v>147</v>
      </c>
      <c r="B67" s="3" t="s">
        <v>293</v>
      </c>
      <c r="C67" t="s">
        <v>213</v>
      </c>
      <c r="D67">
        <v>2</v>
      </c>
    </row>
    <row r="68" spans="1:4">
      <c r="A68" t="s">
        <v>147</v>
      </c>
      <c r="B68" s="3" t="s">
        <v>294</v>
      </c>
      <c r="C68" t="s">
        <v>214</v>
      </c>
      <c r="D68">
        <v>2</v>
      </c>
    </row>
    <row r="69" spans="1:4">
      <c r="A69" t="s">
        <v>147</v>
      </c>
      <c r="B69" s="3" t="s">
        <v>295</v>
      </c>
      <c r="C69" t="s">
        <v>215</v>
      </c>
      <c r="D69">
        <v>2</v>
      </c>
    </row>
    <row r="70" spans="1:4">
      <c r="A70" t="s">
        <v>147</v>
      </c>
      <c r="B70" s="3" t="s">
        <v>296</v>
      </c>
      <c r="C70" t="s">
        <v>216</v>
      </c>
      <c r="D70">
        <v>2</v>
      </c>
    </row>
    <row r="71" spans="1:4">
      <c r="A71" t="s">
        <v>147</v>
      </c>
      <c r="B71" s="3" t="s">
        <v>297</v>
      </c>
      <c r="C71" t="s">
        <v>217</v>
      </c>
      <c r="D71">
        <v>2</v>
      </c>
    </row>
    <row r="72" spans="1:4">
      <c r="A72" t="s">
        <v>147</v>
      </c>
      <c r="B72" s="3" t="s">
        <v>298</v>
      </c>
      <c r="C72" t="s">
        <v>218</v>
      </c>
      <c r="D72">
        <v>2</v>
      </c>
    </row>
    <row r="73" spans="1:4">
      <c r="A73" t="s">
        <v>147</v>
      </c>
      <c r="B73" s="3" t="s">
        <v>299</v>
      </c>
      <c r="C73" t="s">
        <v>219</v>
      </c>
      <c r="D73">
        <v>2</v>
      </c>
    </row>
    <row r="74" spans="1:4">
      <c r="A74" t="s">
        <v>147</v>
      </c>
      <c r="B74" s="3" t="s">
        <v>300</v>
      </c>
      <c r="C74" t="s">
        <v>220</v>
      </c>
      <c r="D74">
        <v>2</v>
      </c>
    </row>
    <row r="75" spans="1:4">
      <c r="A75" t="s">
        <v>147</v>
      </c>
      <c r="B75" s="3" t="s">
        <v>301</v>
      </c>
      <c r="C75" t="s">
        <v>221</v>
      </c>
      <c r="D75">
        <v>2</v>
      </c>
    </row>
    <row r="76" spans="1:4">
      <c r="A76" t="s">
        <v>147</v>
      </c>
      <c r="B76" s="3" t="s">
        <v>302</v>
      </c>
      <c r="C76" t="s">
        <v>222</v>
      </c>
      <c r="D76">
        <v>2</v>
      </c>
    </row>
    <row r="77" spans="1:4">
      <c r="A77" t="s">
        <v>147</v>
      </c>
      <c r="B77" s="3" t="s">
        <v>303</v>
      </c>
      <c r="C77" t="s">
        <v>223</v>
      </c>
      <c r="D77">
        <v>3</v>
      </c>
    </row>
    <row r="78" spans="1:4">
      <c r="A78" t="s">
        <v>147</v>
      </c>
      <c r="B78" s="3" t="s">
        <v>304</v>
      </c>
      <c r="C78" t="s">
        <v>224</v>
      </c>
      <c r="D78">
        <v>3</v>
      </c>
    </row>
    <row r="79" spans="1:4">
      <c r="A79" t="s">
        <v>147</v>
      </c>
      <c r="B79" s="3" t="s">
        <v>305</v>
      </c>
      <c r="C79" t="s">
        <v>225</v>
      </c>
      <c r="D79">
        <v>3</v>
      </c>
    </row>
    <row r="80" spans="1:4">
      <c r="A80" t="s">
        <v>147</v>
      </c>
      <c r="B80" s="3" t="s">
        <v>306</v>
      </c>
      <c r="C80" t="s">
        <v>226</v>
      </c>
      <c r="D80">
        <v>3</v>
      </c>
    </row>
    <row r="81" spans="3:3">
      <c r="C81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CS</vt:lpstr>
      <vt:lpstr>AS</vt:lpstr>
      <vt:lpstr>ENUMERATORS</vt:lpstr>
      <vt:lpstr>IT</vt:lpstr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Kolomane Makhalemele</dc:creator>
  <cp:lastModifiedBy>Lehlehla</cp:lastModifiedBy>
  <dcterms:created xsi:type="dcterms:W3CDTF">2016-04-06T14:10:59Z</dcterms:created>
  <dcterms:modified xsi:type="dcterms:W3CDTF">2016-04-08T08:47:28Z</dcterms:modified>
</cp:coreProperties>
</file>