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 activeTab="1"/>
  </bookViews>
  <sheets>
    <sheet name="Botha-Bothe" sheetId="1" r:id="rId1"/>
    <sheet name="Final" sheetId="2" r:id="rId2"/>
    <sheet name="Sheet4" sheetId="4" r:id="rId3"/>
  </sheets>
  <definedNames>
    <definedName name="_xlnm._FilterDatabase" localSheetId="1" hidden="1">Final!$A$1:$F$1</definedName>
  </definedNames>
  <calcPr calcId="124519"/>
</workbook>
</file>

<file path=xl/calcChain.xml><?xml version="1.0" encoding="utf-8"?>
<calcChain xmlns="http://schemas.openxmlformats.org/spreadsheetml/2006/main">
  <c r="F3" i="2"/>
  <c r="G3"/>
  <c r="H3"/>
  <c r="I3"/>
  <c r="J3"/>
  <c r="F4"/>
  <c r="G4"/>
  <c r="H4"/>
  <c r="I4"/>
  <c r="J4"/>
  <c r="F5"/>
  <c r="G5"/>
  <c r="H5"/>
  <c r="I5"/>
  <c r="J5"/>
  <c r="F6"/>
  <c r="G6"/>
  <c r="H6"/>
  <c r="I6"/>
  <c r="J6"/>
  <c r="F7"/>
  <c r="G7"/>
  <c r="H7"/>
  <c r="I7"/>
  <c r="J7"/>
  <c r="F8"/>
  <c r="G8"/>
  <c r="H8"/>
  <c r="I8"/>
  <c r="J8"/>
  <c r="F9"/>
  <c r="G9"/>
  <c r="H9"/>
  <c r="I9"/>
  <c r="J9"/>
  <c r="F10"/>
  <c r="G10"/>
  <c r="H10"/>
  <c r="I10"/>
  <c r="J10"/>
  <c r="F11"/>
  <c r="G11"/>
  <c r="H11"/>
  <c r="I11"/>
  <c r="J11"/>
  <c r="F12"/>
  <c r="G12"/>
  <c r="H12"/>
  <c r="I12"/>
  <c r="J12"/>
  <c r="F13"/>
  <c r="G13"/>
  <c r="H13"/>
  <c r="I13"/>
  <c r="J13"/>
  <c r="F14"/>
  <c r="G14"/>
  <c r="H14"/>
  <c r="I14"/>
  <c r="J14"/>
  <c r="F15"/>
  <c r="G15"/>
  <c r="H15"/>
  <c r="I15"/>
  <c r="J15"/>
  <c r="F16"/>
  <c r="G16"/>
  <c r="H16"/>
  <c r="I16"/>
  <c r="J16"/>
  <c r="F17"/>
  <c r="G17"/>
  <c r="H17"/>
  <c r="I17"/>
  <c r="J17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J29"/>
  <c r="F30"/>
  <c r="G30"/>
  <c r="H30"/>
  <c r="I30"/>
  <c r="J30"/>
  <c r="F31"/>
  <c r="G31"/>
  <c r="H31"/>
  <c r="I31"/>
  <c r="J31"/>
  <c r="F32"/>
  <c r="G32"/>
  <c r="H32"/>
  <c r="I32"/>
  <c r="J32"/>
  <c r="F33"/>
  <c r="G33"/>
  <c r="H33"/>
  <c r="I33"/>
  <c r="J33"/>
  <c r="F34"/>
  <c r="G34"/>
  <c r="H34"/>
  <c r="I34"/>
  <c r="J34"/>
  <c r="F35"/>
  <c r="G35"/>
  <c r="H35"/>
  <c r="I35"/>
  <c r="J35"/>
  <c r="F36"/>
  <c r="G36"/>
  <c r="H36"/>
  <c r="I36"/>
  <c r="J36"/>
  <c r="F37"/>
  <c r="G37"/>
  <c r="H37"/>
  <c r="I37"/>
  <c r="J37"/>
  <c r="F38"/>
  <c r="G38"/>
  <c r="H38"/>
  <c r="I38"/>
  <c r="J38"/>
  <c r="F39"/>
  <c r="G39"/>
  <c r="H39"/>
  <c r="I39"/>
  <c r="J39"/>
  <c r="F40"/>
  <c r="G40"/>
  <c r="H40"/>
  <c r="I40"/>
  <c r="J40"/>
  <c r="F41"/>
  <c r="G41"/>
  <c r="H41"/>
  <c r="I41"/>
  <c r="J41"/>
  <c r="F42"/>
  <c r="G42"/>
  <c r="H42"/>
  <c r="I42"/>
  <c r="J42"/>
  <c r="F43"/>
  <c r="G43"/>
  <c r="H43"/>
  <c r="I43"/>
  <c r="J43"/>
  <c r="F44"/>
  <c r="G44"/>
  <c r="H44"/>
  <c r="I44"/>
  <c r="J44"/>
  <c r="F45"/>
  <c r="G45"/>
  <c r="H45"/>
  <c r="I45"/>
  <c r="J45"/>
  <c r="F46"/>
  <c r="G46"/>
  <c r="H46"/>
  <c r="I46"/>
  <c r="J46"/>
  <c r="F47"/>
  <c r="G47"/>
  <c r="H47"/>
  <c r="I47"/>
  <c r="J47"/>
  <c r="F48"/>
  <c r="G48"/>
  <c r="H48"/>
  <c r="I48"/>
  <c r="J48"/>
  <c r="F49"/>
  <c r="G49"/>
  <c r="H49"/>
  <c r="I49"/>
  <c r="J49"/>
  <c r="F50"/>
  <c r="G50"/>
  <c r="H50"/>
  <c r="I50"/>
  <c r="J50"/>
  <c r="F51"/>
  <c r="G51"/>
  <c r="H51"/>
  <c r="I51"/>
  <c r="J51"/>
  <c r="F52"/>
  <c r="G52"/>
  <c r="H52"/>
  <c r="I52"/>
  <c r="J52"/>
  <c r="F53"/>
  <c r="G53"/>
  <c r="H53"/>
  <c r="I53"/>
  <c r="J53"/>
  <c r="F54"/>
  <c r="G54"/>
  <c r="H54"/>
  <c r="I54"/>
  <c r="J54"/>
  <c r="F55"/>
  <c r="G55"/>
  <c r="H55"/>
  <c r="I55"/>
  <c r="J55"/>
  <c r="F56"/>
  <c r="G56"/>
  <c r="H56"/>
  <c r="I56"/>
  <c r="J56"/>
  <c r="F57"/>
  <c r="G57"/>
  <c r="H57"/>
  <c r="I57"/>
  <c r="J57"/>
  <c r="F58"/>
  <c r="G58"/>
  <c r="H58"/>
  <c r="I58"/>
  <c r="J58"/>
  <c r="F59"/>
  <c r="G59"/>
  <c r="H59"/>
  <c r="I59"/>
  <c r="J59"/>
  <c r="F60"/>
  <c r="G60"/>
  <c r="H60"/>
  <c r="I60"/>
  <c r="J60"/>
  <c r="F61"/>
  <c r="G61"/>
  <c r="H61"/>
  <c r="I61"/>
  <c r="J61"/>
  <c r="F62"/>
  <c r="G62"/>
  <c r="H62"/>
  <c r="I62"/>
  <c r="J62"/>
  <c r="F63"/>
  <c r="G63"/>
  <c r="H63"/>
  <c r="I63"/>
  <c r="J63"/>
  <c r="F64"/>
  <c r="G64"/>
  <c r="H64"/>
  <c r="I64"/>
  <c r="J64"/>
  <c r="F65"/>
  <c r="G65"/>
  <c r="H65"/>
  <c r="I65"/>
  <c r="J65"/>
  <c r="F66"/>
  <c r="G66"/>
  <c r="H66"/>
  <c r="I66"/>
  <c r="J66"/>
  <c r="F67"/>
  <c r="G67"/>
  <c r="H67"/>
  <c r="I67"/>
  <c r="J67"/>
  <c r="F68"/>
  <c r="G68"/>
  <c r="H68"/>
  <c r="I68"/>
  <c r="J68"/>
  <c r="F69"/>
  <c r="G69"/>
  <c r="H69"/>
  <c r="I69"/>
  <c r="J69"/>
  <c r="F70"/>
  <c r="G70"/>
  <c r="H70"/>
  <c r="I70"/>
  <c r="J70"/>
  <c r="F71"/>
  <c r="G71"/>
  <c r="H71"/>
  <c r="I71"/>
  <c r="J71"/>
  <c r="F72"/>
  <c r="G72"/>
  <c r="H72"/>
  <c r="I72"/>
  <c r="J72"/>
  <c r="F73"/>
  <c r="G73"/>
  <c r="H73"/>
  <c r="I73"/>
  <c r="J73"/>
  <c r="F74"/>
  <c r="G74"/>
  <c r="H74"/>
  <c r="I74"/>
  <c r="J74"/>
  <c r="F75"/>
  <c r="G75"/>
  <c r="H75"/>
  <c r="I75"/>
  <c r="J75"/>
  <c r="F76"/>
  <c r="G76"/>
  <c r="H76"/>
  <c r="I76"/>
  <c r="J76"/>
  <c r="F77"/>
  <c r="G77"/>
  <c r="H77"/>
  <c r="I77"/>
  <c r="J77"/>
  <c r="F78"/>
  <c r="G78"/>
  <c r="H78"/>
  <c r="I78"/>
  <c r="J78"/>
  <c r="F79"/>
  <c r="G79"/>
  <c r="H79"/>
  <c r="I79"/>
  <c r="J79"/>
  <c r="F80"/>
  <c r="G80"/>
  <c r="H80"/>
  <c r="I80"/>
  <c r="J80"/>
  <c r="F81"/>
  <c r="G81"/>
  <c r="H81"/>
  <c r="I81"/>
  <c r="J81"/>
  <c r="F82"/>
  <c r="G82"/>
  <c r="H82"/>
  <c r="I82"/>
  <c r="J82"/>
  <c r="F83"/>
  <c r="G83"/>
  <c r="H83"/>
  <c r="I83"/>
  <c r="J83"/>
  <c r="F84"/>
  <c r="G84"/>
  <c r="H84"/>
  <c r="I84"/>
  <c r="J84"/>
  <c r="F85"/>
  <c r="G85"/>
  <c r="H85"/>
  <c r="I85"/>
  <c r="J85"/>
  <c r="F86"/>
  <c r="G86"/>
  <c r="H86"/>
  <c r="I86"/>
  <c r="J86"/>
  <c r="F87"/>
  <c r="G87"/>
  <c r="H87"/>
  <c r="I87"/>
  <c r="J87"/>
  <c r="F88"/>
  <c r="G88"/>
  <c r="H88"/>
  <c r="I88"/>
  <c r="J88"/>
  <c r="F89"/>
  <c r="G89"/>
  <c r="H89"/>
  <c r="I89"/>
  <c r="J89"/>
  <c r="F90"/>
  <c r="G90"/>
  <c r="H90"/>
  <c r="I90"/>
  <c r="J90"/>
  <c r="F91"/>
  <c r="G91"/>
  <c r="H91"/>
  <c r="I91"/>
  <c r="J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97"/>
  <c r="G97"/>
  <c r="H97"/>
  <c r="I97"/>
  <c r="J97"/>
  <c r="F98"/>
  <c r="G98"/>
  <c r="H98"/>
  <c r="I98"/>
  <c r="J98"/>
  <c r="F99"/>
  <c r="G99"/>
  <c r="H99"/>
  <c r="I99"/>
  <c r="J99"/>
  <c r="F100"/>
  <c r="G100"/>
  <c r="H100"/>
  <c r="I100"/>
  <c r="J100"/>
  <c r="J2"/>
  <c r="I2"/>
  <c r="H2"/>
  <c r="G2"/>
  <c r="F2"/>
</calcChain>
</file>

<file path=xl/sharedStrings.xml><?xml version="1.0" encoding="utf-8"?>
<sst xmlns="http://schemas.openxmlformats.org/spreadsheetml/2006/main" count="615" uniqueCount="366">
  <si>
    <t>Constituency Supervisor: Moorosi Seoja Ntsebe &amp; Motheba Tsunyane</t>
  </si>
  <si>
    <t>Assistant supervisor</t>
  </si>
  <si>
    <t>EA</t>
  </si>
  <si>
    <t xml:space="preserve"> Enumerators  Names</t>
  </si>
  <si>
    <t>Tsiloane Lehlohonolo</t>
  </si>
  <si>
    <t>Nomalanga Machobane</t>
  </si>
  <si>
    <t>Motsemoholo Tiping</t>
  </si>
  <si>
    <t>Nthabeleng Qindi</t>
  </si>
  <si>
    <t>Puleng Mokotjo</t>
  </si>
  <si>
    <t>Mpepuoa Jobo</t>
  </si>
  <si>
    <t>Khomoealefifi Motlalehi</t>
  </si>
  <si>
    <t>Rets'epile Makhabane</t>
  </si>
  <si>
    <t>Mzizi Makangene</t>
  </si>
  <si>
    <t>Matopi Khoarai</t>
  </si>
  <si>
    <t>Mabusane Lets'olo</t>
  </si>
  <si>
    <t>Palesa Mokoting</t>
  </si>
  <si>
    <t>Bongane Koebu</t>
  </si>
  <si>
    <t>Ts'epo Nhlapo</t>
  </si>
  <si>
    <t>Napo  Machefu</t>
  </si>
  <si>
    <t>Malijeng Sello</t>
  </si>
  <si>
    <t>Marebohile Jeremane</t>
  </si>
  <si>
    <t>Mafusi Mohoebi</t>
  </si>
  <si>
    <t>Ts'eliso Mokone</t>
  </si>
  <si>
    <t>Mamello Monooa</t>
  </si>
  <si>
    <t>Nthabeleng Lematla</t>
  </si>
  <si>
    <t>Nthateng Senkoto</t>
  </si>
  <si>
    <t>Tumelo Maphalala</t>
  </si>
  <si>
    <t>Tankiso Nketu</t>
  </si>
  <si>
    <t>Majako Mokoteli</t>
  </si>
  <si>
    <t>Relebohile Peea</t>
  </si>
  <si>
    <t>Bokang Lehema</t>
  </si>
  <si>
    <t>Motsumi Mahlatsi</t>
  </si>
  <si>
    <t>Masekake Ntlaba</t>
  </si>
  <si>
    <t>Mosa Mohale</t>
  </si>
  <si>
    <t>Masechaba Matela</t>
  </si>
  <si>
    <t>Mpho Pulumo</t>
  </si>
  <si>
    <t>Moliehi Letsielo</t>
  </si>
  <si>
    <t>Tsokotsa 'Mote</t>
  </si>
  <si>
    <t>Tseleng Lekhanya</t>
  </si>
  <si>
    <t>Linah Dlukula</t>
  </si>
  <si>
    <t>Mosela Tiela</t>
  </si>
  <si>
    <t>Theriso Senkoto</t>
  </si>
  <si>
    <t>Phofu Pule</t>
  </si>
  <si>
    <t>Themba Mpepeng</t>
  </si>
  <si>
    <t>Nkareng Leipa</t>
  </si>
  <si>
    <t>Molelekeng Leipa</t>
  </si>
  <si>
    <t>Moliehi Mphuthi</t>
  </si>
  <si>
    <t>Moeketsi Lazaro</t>
  </si>
  <si>
    <t>Selloane Lelosa</t>
  </si>
  <si>
    <t xml:space="preserve">Limpho Peea </t>
  </si>
  <si>
    <t>Mankoapane Tlapana</t>
  </si>
  <si>
    <t>Refiloe Lints'a</t>
  </si>
  <si>
    <t>Motsekae Khobai</t>
  </si>
  <si>
    <t>Moorosi Morobe</t>
  </si>
  <si>
    <t>Mantema Khojane</t>
  </si>
  <si>
    <t>Thibello Lefisa</t>
  </si>
  <si>
    <t>Lijane Sehlabo</t>
  </si>
  <si>
    <t>Matseliso Tau</t>
  </si>
  <si>
    <t>Zwelidumile Phororo</t>
  </si>
  <si>
    <t>Seapei Seisa</t>
  </si>
  <si>
    <t>Ts'otetsi Mofolo</t>
  </si>
  <si>
    <t>Mpolokeng Sephelane</t>
  </si>
  <si>
    <t>Ts'epang Motseki</t>
  </si>
  <si>
    <t>Tokelo Sipamla</t>
  </si>
  <si>
    <t>Reitumetse Lerata</t>
  </si>
  <si>
    <t>Thabo Maepho</t>
  </si>
  <si>
    <t>Motsatsi Molapo</t>
  </si>
  <si>
    <t>Potso Lekhatla</t>
  </si>
  <si>
    <t>Molapo Lehlohonolo</t>
  </si>
  <si>
    <t>Matlotliso Poulo</t>
  </si>
  <si>
    <t>Motselisi Monaheng</t>
  </si>
  <si>
    <t>Nteboheleng Monyane</t>
  </si>
  <si>
    <t>Mamohakajane Nthabane</t>
  </si>
  <si>
    <t>Tiisetso Lekokotoane</t>
  </si>
  <si>
    <t>Mak'heizara Phororo</t>
  </si>
  <si>
    <t>Senate Sephaphati</t>
  </si>
  <si>
    <t>Sekoati Chale</t>
  </si>
  <si>
    <t>Patso Poulo</t>
  </si>
  <si>
    <t>Lineo Nthako</t>
  </si>
  <si>
    <t>Itumeleng Ts'oali</t>
  </si>
  <si>
    <t>Selebalo Selebalo</t>
  </si>
  <si>
    <t>Poulo Poulo</t>
  </si>
  <si>
    <t>Makekeletso Kopo</t>
  </si>
  <si>
    <t>Boitumelo Mokoena</t>
  </si>
  <si>
    <t>Relebohile Mokhitli</t>
  </si>
  <si>
    <t>Khahlisang Malete</t>
  </si>
  <si>
    <t>Mohale Hlasoa</t>
  </si>
  <si>
    <t>Tefo Maseretse</t>
  </si>
  <si>
    <t>Mohato Ntela</t>
  </si>
  <si>
    <t>Mpho Matela</t>
  </si>
  <si>
    <t>Matefo Montoeli</t>
  </si>
  <si>
    <t>Takatso Lesiamo</t>
  </si>
  <si>
    <t>Majena Mokuku</t>
  </si>
  <si>
    <t>Makhakela Koakoa</t>
  </si>
  <si>
    <t>Motseoa Makhalemele</t>
  </si>
  <si>
    <t>Lethata Phakiso</t>
  </si>
  <si>
    <t>Lemohang</t>
  </si>
  <si>
    <t>Hetlang Makoa</t>
  </si>
  <si>
    <t>Maponts'o Ramots'o</t>
  </si>
  <si>
    <t>Ratia Sekereu</t>
  </si>
  <si>
    <t>Malisemelo Sekhonyana</t>
  </si>
  <si>
    <t>Sebongile Mpepe</t>
  </si>
  <si>
    <t>Mohali Leoma</t>
  </si>
  <si>
    <t>Puseletso Ramasimong</t>
  </si>
  <si>
    <t>Matumelo Mosenyei</t>
  </si>
  <si>
    <t>Matumo Molise</t>
  </si>
  <si>
    <t>Lerato Kopo</t>
  </si>
  <si>
    <t>Matseisa Lebona</t>
  </si>
  <si>
    <t>Mantea Lehloesa</t>
  </si>
  <si>
    <t>Lipalesa Seotsanyana</t>
  </si>
  <si>
    <t>Senate Motsoene</t>
  </si>
  <si>
    <t>Mathebe Kopo</t>
  </si>
  <si>
    <t>Konosoang Makolana</t>
  </si>
  <si>
    <t>Maliako Matjelo</t>
  </si>
  <si>
    <t>Mathaba Maraka</t>
  </si>
  <si>
    <t>Mampho Letumo</t>
  </si>
  <si>
    <t>Monyaka Ramona</t>
  </si>
  <si>
    <t>Mamokhakala Lets'ela</t>
  </si>
  <si>
    <t>Moliehi Kabelo</t>
  </si>
  <si>
    <t>Makhatho Putsoa</t>
  </si>
  <si>
    <t>Palesa Molopo</t>
  </si>
  <si>
    <t>Limpho Makoti</t>
  </si>
  <si>
    <t>Manthabiseng Mangana</t>
  </si>
  <si>
    <t>Lieketseng Lekhela</t>
  </si>
  <si>
    <t>Makabelo Bombere</t>
  </si>
  <si>
    <t>Makutloano Lefisa</t>
  </si>
  <si>
    <t>Bokang Thoolo</t>
  </si>
  <si>
    <t>Mamolato Shoao</t>
  </si>
  <si>
    <t>Moorosi Seoja Ntsebe</t>
  </si>
  <si>
    <t>Motheba Tsunyane</t>
  </si>
  <si>
    <t>01050511001</t>
  </si>
  <si>
    <t>01050511002</t>
  </si>
  <si>
    <t>01050511003</t>
  </si>
  <si>
    <t>01050511005</t>
  </si>
  <si>
    <t>01050511004</t>
  </si>
  <si>
    <t>01050511006</t>
  </si>
  <si>
    <t>01050511008</t>
  </si>
  <si>
    <t>01050511009</t>
  </si>
  <si>
    <t>01050511010</t>
  </si>
  <si>
    <t>01050511012</t>
  </si>
  <si>
    <t>01050511013</t>
  </si>
  <si>
    <t>01050511014</t>
  </si>
  <si>
    <t>01050511011</t>
  </si>
  <si>
    <t>01050511015</t>
  </si>
  <si>
    <t>01050511016</t>
  </si>
  <si>
    <t>01050511017</t>
  </si>
  <si>
    <t>01050511007</t>
  </si>
  <si>
    <t>01050511018</t>
  </si>
  <si>
    <t>01050511019</t>
  </si>
  <si>
    <t>01050511020</t>
  </si>
  <si>
    <t>01050511021</t>
  </si>
  <si>
    <t>01050511022</t>
  </si>
  <si>
    <t>01050511023</t>
  </si>
  <si>
    <t>01050511030</t>
  </si>
  <si>
    <t>01050511024</t>
  </si>
  <si>
    <t>01050511025</t>
  </si>
  <si>
    <t>01050511026</t>
  </si>
  <si>
    <t>01050511027</t>
  </si>
  <si>
    <t>01050511090</t>
  </si>
  <si>
    <t>01050511091</t>
  </si>
  <si>
    <t>01050511092</t>
  </si>
  <si>
    <t>01050511093</t>
  </si>
  <si>
    <t>01050511094</t>
  </si>
  <si>
    <t>01050511095</t>
  </si>
  <si>
    <t>01050511096</t>
  </si>
  <si>
    <t>01050511097</t>
  </si>
  <si>
    <t>01050511040</t>
  </si>
  <si>
    <t>01050511041</t>
  </si>
  <si>
    <t>01050511042</t>
  </si>
  <si>
    <t>01050511089</t>
  </si>
  <si>
    <t>01050511036</t>
  </si>
  <si>
    <t>01050511037</t>
  </si>
  <si>
    <t>01050511038</t>
  </si>
  <si>
    <t>01050511039</t>
  </si>
  <si>
    <t>01050511028</t>
  </si>
  <si>
    <t>01050511029</t>
  </si>
  <si>
    <t>01050511031</t>
  </si>
  <si>
    <t>01050511032</t>
  </si>
  <si>
    <t>01050511033</t>
  </si>
  <si>
    <t>01050511034</t>
  </si>
  <si>
    <t>01050511035</t>
  </si>
  <si>
    <t>01050511073</t>
  </si>
  <si>
    <t>01050511069</t>
  </si>
  <si>
    <t>01050511070</t>
  </si>
  <si>
    <t>01050511071</t>
  </si>
  <si>
    <t>01050511072</t>
  </si>
  <si>
    <t>01050511057</t>
  </si>
  <si>
    <t>01050511058</t>
  </si>
  <si>
    <t>01050511059</t>
  </si>
  <si>
    <t>01050511060</t>
  </si>
  <si>
    <t>01050511053</t>
  </si>
  <si>
    <t>01050511054</t>
  </si>
  <si>
    <t>01050511055</t>
  </si>
  <si>
    <t>01050511056</t>
  </si>
  <si>
    <t>01050511045</t>
  </si>
  <si>
    <t>01050511046</t>
  </si>
  <si>
    <t>01050511047</t>
  </si>
  <si>
    <t>01050511048</t>
  </si>
  <si>
    <t>01050511049</t>
  </si>
  <si>
    <t>01050511050</t>
  </si>
  <si>
    <t>01050511051</t>
  </si>
  <si>
    <t>01050511052</t>
  </si>
  <si>
    <t>01050511043</t>
  </si>
  <si>
    <t>01050511044</t>
  </si>
  <si>
    <t>01050511087</t>
  </si>
  <si>
    <t>01050511088</t>
  </si>
  <si>
    <t>01050511063</t>
  </si>
  <si>
    <t>01050511064</t>
  </si>
  <si>
    <t>01050511081</t>
  </si>
  <si>
    <t>01050511082</t>
  </si>
  <si>
    <t>01050511061</t>
  </si>
  <si>
    <t>01050511062</t>
  </si>
  <si>
    <t>01050511065</t>
  </si>
  <si>
    <t>01050511066</t>
  </si>
  <si>
    <t>01050511067</t>
  </si>
  <si>
    <t>01050511068</t>
  </si>
  <si>
    <t>01050511075</t>
  </si>
  <si>
    <t>01050511076</t>
  </si>
  <si>
    <t>01050511074</t>
  </si>
  <si>
    <t>01050511077</t>
  </si>
  <si>
    <t>01050511078</t>
  </si>
  <si>
    <t>01050511079</t>
  </si>
  <si>
    <t>01050511080</t>
  </si>
  <si>
    <t>01050511083</t>
  </si>
  <si>
    <t>01050511085</t>
  </si>
  <si>
    <t>01050511086</t>
  </si>
  <si>
    <t>01050511084</t>
  </si>
  <si>
    <t>01050511098</t>
  </si>
  <si>
    <t>01050511099</t>
  </si>
  <si>
    <t>Constituency</t>
  </si>
  <si>
    <t>Code</t>
  </si>
  <si>
    <t>Name</t>
  </si>
  <si>
    <t>Role</t>
  </si>
  <si>
    <t>Botha-Bothe</t>
  </si>
  <si>
    <t>EA_CODE</t>
  </si>
  <si>
    <t>DISTRICT</t>
  </si>
  <si>
    <t>CONSTITUENCY</t>
  </si>
  <si>
    <t>COMMUNITY_COUNCIL</t>
  </si>
  <si>
    <t>ZONE</t>
  </si>
  <si>
    <t>SETTLEMENT</t>
  </si>
  <si>
    <t>gpkkth</t>
  </si>
  <si>
    <t>gpmn8m</t>
  </si>
  <si>
    <t>gpnajj</t>
  </si>
  <si>
    <t>gpptep</t>
  </si>
  <si>
    <t>gpsd9h</t>
  </si>
  <si>
    <t>gpsedo</t>
  </si>
  <si>
    <t>gptc32</t>
  </si>
  <si>
    <t>gpvra5</t>
  </si>
  <si>
    <t>gpw9zg</t>
  </si>
  <si>
    <t>gpwwz7</t>
  </si>
  <si>
    <t>gpxa3p</t>
  </si>
  <si>
    <t>gpxmsz</t>
  </si>
  <si>
    <t>gpy3yh</t>
  </si>
  <si>
    <t>gpy8yy</t>
  </si>
  <si>
    <t>gq2vcm</t>
  </si>
  <si>
    <t>gq4zeg</t>
  </si>
  <si>
    <t>gq4zre</t>
  </si>
  <si>
    <t>gq5s29</t>
  </si>
  <si>
    <t>gq72hy</t>
  </si>
  <si>
    <t>gq9q2h</t>
  </si>
  <si>
    <t>gqawim</t>
  </si>
  <si>
    <t>gqc7xk</t>
  </si>
  <si>
    <t>gqdnbu</t>
  </si>
  <si>
    <t>gqdwao</t>
  </si>
  <si>
    <t>gqfa2z</t>
  </si>
  <si>
    <t>gqgf22</t>
  </si>
  <si>
    <t>gqiqxs</t>
  </si>
  <si>
    <t>gqixev</t>
  </si>
  <si>
    <t>gqj82n</t>
  </si>
  <si>
    <t>gqm298</t>
  </si>
  <si>
    <t>gqnq3r</t>
  </si>
  <si>
    <t>gqnsmd</t>
  </si>
  <si>
    <t>gqo8pw</t>
  </si>
  <si>
    <t>gqs229</t>
  </si>
  <si>
    <t>gqtdwv</t>
  </si>
  <si>
    <t>gqvu5n</t>
  </si>
  <si>
    <t>gqwhk3</t>
  </si>
  <si>
    <t>gqxuoj</t>
  </si>
  <si>
    <t>gqyg9u</t>
  </si>
  <si>
    <t>gqykib</t>
  </si>
  <si>
    <t>gr2p74</t>
  </si>
  <si>
    <t>gr3azb</t>
  </si>
  <si>
    <t>gr4oy9</t>
  </si>
  <si>
    <t>gr5axt</t>
  </si>
  <si>
    <t>gr6xcr</t>
  </si>
  <si>
    <t>gr7fmh</t>
  </si>
  <si>
    <t>gr7yry</t>
  </si>
  <si>
    <t>gra77f</t>
  </si>
  <si>
    <t>grabcp</t>
  </si>
  <si>
    <t>gradwg</t>
  </si>
  <si>
    <t>grazmv</t>
  </si>
  <si>
    <t>grf3qb</t>
  </si>
  <si>
    <t>grfsb9</t>
  </si>
  <si>
    <t>grg48k</t>
  </si>
  <si>
    <t>grjgfc</t>
  </si>
  <si>
    <t>grk2ew</t>
  </si>
  <si>
    <t>grkwdf</t>
  </si>
  <si>
    <t>grpvrk</t>
  </si>
  <si>
    <t>grqa8p</t>
  </si>
  <si>
    <t>grs7po</t>
  </si>
  <si>
    <t>grsgcu</t>
  </si>
  <si>
    <t>gruf2q</t>
  </si>
  <si>
    <t>gruufv</t>
  </si>
  <si>
    <t>gruyma</t>
  </si>
  <si>
    <t>grvcdd</t>
  </si>
  <si>
    <t>grw52h</t>
  </si>
  <si>
    <t>grwo3x</t>
  </si>
  <si>
    <t>grwp5j</t>
  </si>
  <si>
    <t>grwt24</t>
  </si>
  <si>
    <t>grytg4</t>
  </si>
  <si>
    <t>grz4ty</t>
  </si>
  <si>
    <t>grzkje</t>
  </si>
  <si>
    <t>gs29n9</t>
  </si>
  <si>
    <t>gs3nas</t>
  </si>
  <si>
    <t>gs4rrs</t>
  </si>
  <si>
    <t>gs5aax</t>
  </si>
  <si>
    <t>gs6387</t>
  </si>
  <si>
    <t>gs6gfd</t>
  </si>
  <si>
    <t>gs6nrr</t>
  </si>
  <si>
    <t>gs6us7</t>
  </si>
  <si>
    <t>gs6zee</t>
  </si>
  <si>
    <t>gs99g3</t>
  </si>
  <si>
    <t>gs9u9y</t>
  </si>
  <si>
    <t>gsa22g</t>
  </si>
  <si>
    <t>gsazgb</t>
  </si>
  <si>
    <t>gsc3zq</t>
  </si>
  <si>
    <t>gscbr9</t>
  </si>
  <si>
    <t>gscbta</t>
  </si>
  <si>
    <t>gsct4c</t>
  </si>
  <si>
    <t>gsd2cs</t>
  </si>
  <si>
    <t>gsdey9</t>
  </si>
  <si>
    <t>gsdgcc</t>
  </si>
  <si>
    <t>gsdntw</t>
  </si>
  <si>
    <t>gsghah</t>
  </si>
  <si>
    <t>gsgrns</t>
  </si>
  <si>
    <t>gshh4i</t>
  </si>
  <si>
    <t>gsib2i</t>
  </si>
  <si>
    <t>gsie7t</t>
  </si>
  <si>
    <t>gsjwb7</t>
  </si>
  <si>
    <t>gsn44m</t>
  </si>
  <si>
    <t>gsp59y</t>
  </si>
  <si>
    <t>gswj7h</t>
  </si>
  <si>
    <t>gsxcjc</t>
  </si>
  <si>
    <t>gsxsnc</t>
  </si>
  <si>
    <t>gsy3xo</t>
  </si>
  <si>
    <t>gt239z</t>
  </si>
  <si>
    <t>gt2qdd</t>
  </si>
  <si>
    <t>gt2ys2</t>
  </si>
  <si>
    <t>gt4czn</t>
  </si>
  <si>
    <t>gt4zb5</t>
  </si>
  <si>
    <t>gt5qb8</t>
  </si>
  <si>
    <t>gt5sp5</t>
  </si>
  <si>
    <t>gt5udg</t>
  </si>
  <si>
    <t>gt7ybv</t>
  </si>
  <si>
    <t>gt8w6i</t>
  </si>
  <si>
    <t>gtawdm</t>
  </si>
  <si>
    <t>gtbmas</t>
  </si>
  <si>
    <t>gtbskj</t>
  </si>
  <si>
    <t>gtdju5</t>
  </si>
  <si>
    <t>gtdvn9</t>
  </si>
  <si>
    <t>gtf696</t>
  </si>
  <si>
    <t>gtfmcq</t>
  </si>
  <si>
    <t>gthfn9</t>
  </si>
  <si>
    <t>gtigtn</t>
  </si>
  <si>
    <t>gtmeu2</t>
  </si>
  <si>
    <t>gtmx38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</si>
</sst>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4" fillId="2" borderId="0" xfId="0" applyFont="1" applyFill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quotePrefix="1" applyFont="1" applyBorder="1"/>
    <xf numFmtId="0" fontId="0" fillId="0" borderId="2" xfId="0" applyBorder="1"/>
    <xf numFmtId="0" fontId="4" fillId="0" borderId="3" xfId="0" applyFont="1" applyBorder="1"/>
    <xf numFmtId="0" fontId="2" fillId="0" borderId="4" xfId="0" applyFont="1" applyFill="1" applyBorder="1" applyAlignment="1">
      <alignment horizontal="center"/>
    </xf>
    <xf numFmtId="0" fontId="2" fillId="0" borderId="3" xfId="0" applyFont="1" applyBorder="1"/>
    <xf numFmtId="0" fontId="4" fillId="2" borderId="5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7" xfId="0" applyFont="1" applyBorder="1"/>
    <xf numFmtId="0" fontId="4" fillId="3" borderId="5" xfId="0" applyFont="1" applyFill="1" applyBorder="1"/>
    <xf numFmtId="0" fontId="4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/>
    <xf numFmtId="0" fontId="2" fillId="0" borderId="9" xfId="0" applyFont="1" applyBorder="1"/>
    <xf numFmtId="0" fontId="4" fillId="0" borderId="8" xfId="0" applyFont="1" applyBorder="1"/>
    <xf numFmtId="0" fontId="2" fillId="0" borderId="0" xfId="0" quotePrefix="1" applyFont="1" applyFill="1" applyBorder="1"/>
    <xf numFmtId="0" fontId="4" fillId="2" borderId="0" xfId="0" quotePrefix="1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workbookViewId="0">
      <selection activeCell="B15" sqref="B15"/>
    </sheetView>
  </sheetViews>
  <sheetFormatPr defaultRowHeight="15"/>
  <cols>
    <col min="1" max="1" width="9.140625" customWidth="1"/>
    <col min="2" max="2" width="33.5703125" customWidth="1"/>
    <col min="3" max="3" width="22.140625" customWidth="1"/>
    <col min="4" max="4" width="55.42578125" customWidth="1"/>
    <col min="5" max="5" width="46.140625" customWidth="1"/>
  </cols>
  <sheetData>
    <row r="1" spans="1:5" ht="26.25">
      <c r="A1" s="1" t="s">
        <v>0</v>
      </c>
      <c r="B1" s="2"/>
      <c r="C1" s="2"/>
      <c r="D1" s="2"/>
      <c r="E1" s="2"/>
    </row>
    <row r="2" spans="1:5" ht="18.75">
      <c r="A2" s="3"/>
      <c r="B2" s="4" t="s">
        <v>1</v>
      </c>
      <c r="C2" s="4" t="s">
        <v>2</v>
      </c>
      <c r="D2" s="4" t="s">
        <v>3</v>
      </c>
      <c r="E2" s="5"/>
    </row>
    <row r="3" spans="1:5" ht="21">
      <c r="A3" s="6"/>
      <c r="B3" s="7"/>
      <c r="C3" s="8">
        <v>1050511001</v>
      </c>
      <c r="D3" s="6" t="s">
        <v>4</v>
      </c>
    </row>
    <row r="4" spans="1:5" ht="21">
      <c r="A4" s="6"/>
      <c r="B4" s="9" t="s">
        <v>5</v>
      </c>
      <c r="C4" s="8">
        <v>1050511002</v>
      </c>
      <c r="D4" s="6" t="s">
        <v>6</v>
      </c>
    </row>
    <row r="5" spans="1:5" ht="21">
      <c r="A5" s="6"/>
      <c r="B5" s="7"/>
      <c r="C5" s="8">
        <v>1050511003</v>
      </c>
      <c r="D5" s="6" t="s">
        <v>7</v>
      </c>
    </row>
    <row r="6" spans="1:5" ht="21">
      <c r="A6" s="3"/>
      <c r="B6" s="10"/>
      <c r="C6" s="11">
        <v>1050511005</v>
      </c>
      <c r="D6" s="3" t="s">
        <v>8</v>
      </c>
      <c r="E6" s="5"/>
    </row>
    <row r="7" spans="1:5" ht="21">
      <c r="A7" s="6"/>
      <c r="B7" s="7"/>
      <c r="C7" s="12">
        <v>1050511004</v>
      </c>
      <c r="D7" s="13" t="s">
        <v>9</v>
      </c>
    </row>
    <row r="8" spans="1:5" ht="21">
      <c r="A8" s="6"/>
      <c r="B8" s="9" t="s">
        <v>10</v>
      </c>
      <c r="C8" s="12">
        <v>1050511006</v>
      </c>
      <c r="D8" s="13" t="s">
        <v>11</v>
      </c>
    </row>
    <row r="9" spans="1:5" ht="21">
      <c r="A9" s="6"/>
      <c r="B9" s="7"/>
      <c r="C9" s="12">
        <v>1050511008</v>
      </c>
      <c r="D9" s="13" t="s">
        <v>12</v>
      </c>
    </row>
    <row r="10" spans="1:5" ht="21">
      <c r="A10" s="3"/>
      <c r="B10" s="10"/>
      <c r="C10" s="11">
        <v>1050511009</v>
      </c>
      <c r="D10" s="3" t="s">
        <v>13</v>
      </c>
      <c r="E10" s="5"/>
    </row>
    <row r="11" spans="1:5" ht="21">
      <c r="A11" s="6"/>
      <c r="B11" s="7"/>
      <c r="C11" s="12">
        <v>1050511010</v>
      </c>
      <c r="D11" s="13" t="s">
        <v>14</v>
      </c>
    </row>
    <row r="12" spans="1:5" ht="21">
      <c r="A12" s="6"/>
      <c r="B12" s="9" t="s">
        <v>15</v>
      </c>
      <c r="C12" s="12">
        <v>1050511012</v>
      </c>
      <c r="D12" s="13" t="s">
        <v>16</v>
      </c>
    </row>
    <row r="13" spans="1:5" ht="21">
      <c r="A13" s="6"/>
      <c r="B13" s="7"/>
      <c r="C13" s="12">
        <v>1050511013</v>
      </c>
      <c r="D13" s="13" t="s">
        <v>17</v>
      </c>
    </row>
    <row r="14" spans="1:5" ht="21">
      <c r="A14" s="3"/>
      <c r="B14" s="7"/>
      <c r="C14" s="12">
        <v>1050511014</v>
      </c>
      <c r="D14" s="3" t="s">
        <v>18</v>
      </c>
      <c r="E14" s="5"/>
    </row>
    <row r="15" spans="1:5" ht="21">
      <c r="A15" s="6"/>
      <c r="B15" s="14"/>
      <c r="C15" s="15">
        <v>1050511011</v>
      </c>
      <c r="D15" s="13" t="s">
        <v>19</v>
      </c>
    </row>
    <row r="16" spans="1:5" ht="21">
      <c r="A16" s="6"/>
      <c r="B16" s="7"/>
      <c r="C16" s="12">
        <v>1050511015</v>
      </c>
      <c r="D16" s="13" t="s">
        <v>20</v>
      </c>
    </row>
    <row r="17" spans="1:5" ht="21">
      <c r="A17" s="6"/>
      <c r="B17" s="9" t="s">
        <v>21</v>
      </c>
      <c r="C17" s="12">
        <v>1050511016</v>
      </c>
      <c r="D17" s="13" t="s">
        <v>22</v>
      </c>
    </row>
    <row r="18" spans="1:5" ht="21">
      <c r="A18" s="3"/>
      <c r="B18" s="10"/>
      <c r="C18" s="11">
        <v>1050511017</v>
      </c>
      <c r="D18" s="3" t="s">
        <v>23</v>
      </c>
      <c r="E18" s="5"/>
    </row>
    <row r="19" spans="1:5" ht="21">
      <c r="A19" s="6"/>
      <c r="B19" s="7"/>
      <c r="C19" s="12">
        <v>1050511007</v>
      </c>
      <c r="D19" s="13" t="s">
        <v>24</v>
      </c>
    </row>
    <row r="20" spans="1:5" ht="21">
      <c r="A20" s="6"/>
      <c r="B20" s="7"/>
      <c r="C20" s="12">
        <v>1050511018</v>
      </c>
      <c r="D20" s="13" t="s">
        <v>25</v>
      </c>
    </row>
    <row r="21" spans="1:5" ht="21">
      <c r="A21" s="6"/>
      <c r="B21" s="9" t="s">
        <v>26</v>
      </c>
      <c r="C21" s="12">
        <v>1050511019</v>
      </c>
      <c r="D21" s="13" t="s">
        <v>27</v>
      </c>
    </row>
    <row r="22" spans="1:5" ht="21">
      <c r="A22" s="3"/>
      <c r="B22" s="10"/>
      <c r="C22" s="11">
        <v>1050511020</v>
      </c>
      <c r="D22" s="16" t="s">
        <v>28</v>
      </c>
    </row>
    <row r="23" spans="1:5" ht="21">
      <c r="A23" s="6"/>
      <c r="B23" s="7"/>
      <c r="C23" s="12">
        <v>1050511021</v>
      </c>
      <c r="D23" s="13" t="s">
        <v>29</v>
      </c>
      <c r="E23" s="17"/>
    </row>
    <row r="24" spans="1:5" ht="21">
      <c r="A24" s="6"/>
      <c r="B24" s="7"/>
      <c r="C24" s="12">
        <v>1050511022</v>
      </c>
      <c r="D24" s="13" t="s">
        <v>30</v>
      </c>
    </row>
    <row r="25" spans="1:5" ht="21">
      <c r="A25" s="6"/>
      <c r="B25" s="9" t="s">
        <v>31</v>
      </c>
      <c r="C25" s="12">
        <v>1050511023</v>
      </c>
      <c r="D25" s="13" t="s">
        <v>32</v>
      </c>
    </row>
    <row r="26" spans="1:5" ht="21">
      <c r="A26" s="3"/>
      <c r="B26" s="10"/>
      <c r="C26" s="11">
        <v>1050511030</v>
      </c>
      <c r="D26" s="3" t="s">
        <v>33</v>
      </c>
      <c r="E26" s="5"/>
    </row>
    <row r="27" spans="1:5" ht="21">
      <c r="A27" s="6"/>
      <c r="B27" s="7"/>
      <c r="C27" s="12">
        <v>1050511024</v>
      </c>
      <c r="D27" s="13" t="s">
        <v>34</v>
      </c>
    </row>
    <row r="28" spans="1:5" ht="21">
      <c r="A28" s="6"/>
      <c r="B28" s="7"/>
      <c r="C28" s="12">
        <v>1050511025</v>
      </c>
      <c r="D28" s="13" t="s">
        <v>35</v>
      </c>
    </row>
    <row r="29" spans="1:5" ht="21">
      <c r="A29" s="6"/>
      <c r="B29" s="9" t="s">
        <v>36</v>
      </c>
      <c r="C29" s="12">
        <v>1050511026</v>
      </c>
      <c r="D29" s="13" t="s">
        <v>37</v>
      </c>
    </row>
    <row r="30" spans="1:5" ht="21">
      <c r="A30" s="3"/>
      <c r="B30" s="10"/>
      <c r="C30" s="12">
        <v>1050511027</v>
      </c>
      <c r="D30" s="3" t="s">
        <v>38</v>
      </c>
    </row>
    <row r="31" spans="1:5" ht="21">
      <c r="A31" s="6"/>
      <c r="B31" s="7"/>
      <c r="C31" s="15">
        <v>1050511090</v>
      </c>
      <c r="D31" s="13" t="s">
        <v>39</v>
      </c>
      <c r="E31" s="17"/>
    </row>
    <row r="32" spans="1:5" ht="21">
      <c r="A32" s="6"/>
      <c r="B32" s="7"/>
      <c r="C32" s="12">
        <v>1050511091</v>
      </c>
      <c r="D32" s="13" t="s">
        <v>40</v>
      </c>
    </row>
    <row r="33" spans="1:5" ht="21">
      <c r="A33" s="6"/>
      <c r="B33" s="9" t="s">
        <v>41</v>
      </c>
      <c r="C33" s="12">
        <v>1050511092</v>
      </c>
      <c r="D33" s="13" t="s">
        <v>42</v>
      </c>
    </row>
    <row r="34" spans="1:5" ht="21">
      <c r="A34" s="3"/>
      <c r="B34" s="7"/>
      <c r="C34" s="12">
        <v>1050511093</v>
      </c>
      <c r="D34" s="3" t="s">
        <v>43</v>
      </c>
      <c r="E34" s="5"/>
    </row>
    <row r="35" spans="1:5" ht="21">
      <c r="A35" s="6"/>
      <c r="B35" s="14"/>
      <c r="C35" s="15">
        <v>1050511094</v>
      </c>
      <c r="D35" s="13" t="s">
        <v>44</v>
      </c>
    </row>
    <row r="36" spans="1:5" ht="21">
      <c r="A36" s="6"/>
      <c r="B36" s="18"/>
      <c r="C36" s="19">
        <v>1050511095</v>
      </c>
      <c r="D36" s="13" t="s">
        <v>45</v>
      </c>
    </row>
    <row r="37" spans="1:5" ht="21">
      <c r="A37" s="20"/>
      <c r="B37" s="21" t="s">
        <v>46</v>
      </c>
      <c r="C37" s="22">
        <v>1050511096</v>
      </c>
      <c r="D37" s="13" t="s">
        <v>47</v>
      </c>
    </row>
    <row r="38" spans="1:5" ht="21">
      <c r="A38" s="23"/>
      <c r="B38" s="24"/>
      <c r="C38" s="22">
        <v>1050511097</v>
      </c>
      <c r="D38" s="13" t="s">
        <v>48</v>
      </c>
    </row>
    <row r="39" spans="1:5" ht="21">
      <c r="A39" s="23"/>
      <c r="B39" s="25"/>
      <c r="C39" s="26"/>
      <c r="D39" s="6"/>
      <c r="E39" s="5"/>
    </row>
    <row r="40" spans="1:5" ht="21">
      <c r="A40" s="23"/>
      <c r="B40" s="25"/>
      <c r="C40" s="27">
        <v>1050511040</v>
      </c>
      <c r="D40" s="28" t="s">
        <v>49</v>
      </c>
    </row>
    <row r="41" spans="1:5" ht="21">
      <c r="A41" s="29"/>
      <c r="B41" s="30"/>
      <c r="C41" s="12">
        <v>1050511041</v>
      </c>
      <c r="D41" s="13" t="s">
        <v>50</v>
      </c>
    </row>
    <row r="42" spans="1:5" ht="21">
      <c r="A42" s="6"/>
      <c r="B42" s="9" t="s">
        <v>51</v>
      </c>
      <c r="C42" s="12">
        <v>1050511042</v>
      </c>
      <c r="D42" s="13" t="s">
        <v>52</v>
      </c>
    </row>
    <row r="43" spans="1:5" ht="21">
      <c r="A43" s="3"/>
      <c r="B43" s="10"/>
      <c r="C43" s="11">
        <v>1050511089</v>
      </c>
      <c r="D43" s="3" t="s">
        <v>53</v>
      </c>
      <c r="E43" s="5"/>
    </row>
    <row r="44" spans="1:5" ht="21">
      <c r="A44" s="6"/>
      <c r="B44" s="7"/>
      <c r="C44" s="12">
        <v>1050511036</v>
      </c>
      <c r="D44" s="13" t="s">
        <v>54</v>
      </c>
    </row>
    <row r="45" spans="1:5" ht="21">
      <c r="A45" s="6"/>
      <c r="B45" s="7"/>
      <c r="C45" s="12">
        <v>1050511037</v>
      </c>
      <c r="D45" s="13" t="s">
        <v>55</v>
      </c>
    </row>
    <row r="46" spans="1:5" ht="21">
      <c r="A46" s="6"/>
      <c r="B46" s="9" t="s">
        <v>56</v>
      </c>
      <c r="C46" s="12">
        <v>1050511038</v>
      </c>
      <c r="D46" s="31" t="s">
        <v>57</v>
      </c>
    </row>
    <row r="47" spans="1:5" ht="21">
      <c r="A47" s="3"/>
      <c r="B47" s="7"/>
      <c r="C47" s="11">
        <v>1050511039</v>
      </c>
      <c r="D47" s="13" t="s">
        <v>58</v>
      </c>
      <c r="E47" s="5"/>
    </row>
    <row r="48" spans="1:5" ht="21">
      <c r="A48" s="6"/>
      <c r="B48" s="14"/>
      <c r="C48" s="12">
        <v>1050511028</v>
      </c>
      <c r="D48" s="28" t="s">
        <v>59</v>
      </c>
    </row>
    <row r="49" spans="1:5" ht="21">
      <c r="A49" s="6"/>
      <c r="B49" s="7"/>
      <c r="C49" s="8">
        <v>1050511029</v>
      </c>
      <c r="D49" s="13" t="s">
        <v>60</v>
      </c>
    </row>
    <row r="50" spans="1:5" ht="21">
      <c r="A50" s="6"/>
      <c r="B50" s="9" t="s">
        <v>61</v>
      </c>
      <c r="C50" s="8">
        <v>1050511031</v>
      </c>
      <c r="D50" s="13" t="s">
        <v>62</v>
      </c>
    </row>
    <row r="51" spans="1:5" ht="21">
      <c r="A51" s="3"/>
      <c r="B51" s="10"/>
      <c r="C51" s="8">
        <v>1050511032</v>
      </c>
      <c r="D51" s="3" t="s">
        <v>63</v>
      </c>
    </row>
    <row r="52" spans="1:5" ht="21">
      <c r="A52" s="6"/>
      <c r="B52" s="7"/>
      <c r="C52" s="15">
        <v>1050511033</v>
      </c>
      <c r="D52" s="13" t="s">
        <v>64</v>
      </c>
      <c r="E52" s="17"/>
    </row>
    <row r="53" spans="1:5" ht="21">
      <c r="A53" s="6"/>
      <c r="B53" s="7"/>
      <c r="C53" s="12">
        <v>1050511034</v>
      </c>
      <c r="D53" s="13" t="s">
        <v>65</v>
      </c>
    </row>
    <row r="54" spans="1:5" ht="21">
      <c r="A54" s="6"/>
      <c r="B54" s="9" t="s">
        <v>66</v>
      </c>
      <c r="C54" s="12">
        <v>1050511035</v>
      </c>
      <c r="D54" s="13" t="s">
        <v>67</v>
      </c>
    </row>
    <row r="55" spans="1:5" ht="21">
      <c r="A55" s="6"/>
      <c r="B55" s="7"/>
      <c r="C55" s="11">
        <v>1050511073</v>
      </c>
      <c r="D55" s="3" t="s">
        <v>68</v>
      </c>
      <c r="E55" s="5"/>
    </row>
    <row r="56" spans="1:5" ht="21">
      <c r="A56" s="28"/>
      <c r="B56" s="14"/>
      <c r="C56" s="12">
        <v>1050511069</v>
      </c>
      <c r="D56" s="13" t="s">
        <v>69</v>
      </c>
    </row>
    <row r="57" spans="1:5" ht="21">
      <c r="A57" s="6"/>
      <c r="B57" s="7"/>
      <c r="C57" s="12">
        <v>1050511070</v>
      </c>
      <c r="D57" s="13" t="s">
        <v>70</v>
      </c>
    </row>
    <row r="58" spans="1:5" ht="21">
      <c r="A58" s="6"/>
      <c r="B58" s="9" t="s">
        <v>71</v>
      </c>
      <c r="C58" s="12">
        <v>1050511071</v>
      </c>
      <c r="D58" s="13" t="s">
        <v>72</v>
      </c>
    </row>
    <row r="59" spans="1:5" ht="21">
      <c r="A59" s="3"/>
      <c r="B59" s="7"/>
      <c r="C59" s="12">
        <v>1050511072</v>
      </c>
      <c r="D59" s="13" t="s">
        <v>73</v>
      </c>
    </row>
    <row r="60" spans="1:5" ht="21">
      <c r="A60" s="6"/>
      <c r="B60" s="14"/>
      <c r="C60" s="15">
        <v>1050511057</v>
      </c>
      <c r="D60" s="28" t="s">
        <v>74</v>
      </c>
      <c r="E60" s="17"/>
    </row>
    <row r="61" spans="1:5" ht="21">
      <c r="A61" s="6"/>
      <c r="B61" s="7"/>
      <c r="C61" s="12">
        <v>1050511058</v>
      </c>
      <c r="D61" s="13" t="s">
        <v>75</v>
      </c>
    </row>
    <row r="62" spans="1:5" ht="21">
      <c r="A62" s="6"/>
      <c r="B62" s="9" t="s">
        <v>76</v>
      </c>
      <c r="C62" s="12">
        <v>1050511059</v>
      </c>
      <c r="D62" s="13" t="s">
        <v>77</v>
      </c>
    </row>
    <row r="63" spans="1:5" ht="21">
      <c r="A63" s="3"/>
      <c r="B63" s="10"/>
      <c r="C63" s="12">
        <v>1050511060</v>
      </c>
      <c r="D63" s="13" t="s">
        <v>78</v>
      </c>
      <c r="E63" s="5"/>
    </row>
    <row r="64" spans="1:5" ht="21">
      <c r="A64" s="6"/>
      <c r="B64" s="7"/>
      <c r="C64" s="15">
        <v>1050511053</v>
      </c>
      <c r="D64" s="28" t="s">
        <v>79</v>
      </c>
    </row>
    <row r="65" spans="1:5" ht="21">
      <c r="A65" s="6"/>
      <c r="B65" s="7"/>
      <c r="C65" s="12">
        <v>1050511054</v>
      </c>
      <c r="D65" s="13" t="s">
        <v>80</v>
      </c>
    </row>
    <row r="66" spans="1:5" ht="21">
      <c r="A66" s="6"/>
      <c r="B66" s="9" t="s">
        <v>81</v>
      </c>
      <c r="C66" s="12">
        <v>1050511055</v>
      </c>
      <c r="D66" s="13" t="s">
        <v>82</v>
      </c>
    </row>
    <row r="67" spans="1:5" ht="21">
      <c r="A67" s="3"/>
      <c r="B67" s="10"/>
      <c r="C67" s="11">
        <v>1050511056</v>
      </c>
      <c r="D67" s="13" t="s">
        <v>83</v>
      </c>
      <c r="E67" s="5"/>
    </row>
    <row r="68" spans="1:5" ht="21">
      <c r="A68" s="6"/>
      <c r="B68" s="7"/>
      <c r="C68" s="12">
        <v>1050511045</v>
      </c>
      <c r="D68" s="28" t="s">
        <v>84</v>
      </c>
    </row>
    <row r="69" spans="1:5" ht="21">
      <c r="A69" s="6"/>
      <c r="B69" s="7"/>
      <c r="C69" s="12">
        <v>1050511046</v>
      </c>
      <c r="D69" s="13" t="s">
        <v>85</v>
      </c>
    </row>
    <row r="70" spans="1:5" ht="21">
      <c r="A70" s="6"/>
      <c r="B70" s="9" t="s">
        <v>86</v>
      </c>
      <c r="C70" s="12">
        <v>1050511047</v>
      </c>
      <c r="D70" s="13" t="s">
        <v>87</v>
      </c>
    </row>
    <row r="71" spans="1:5" ht="21">
      <c r="A71" s="3"/>
      <c r="B71" s="7"/>
      <c r="C71" s="12">
        <v>1050511048</v>
      </c>
      <c r="D71" s="3" t="s">
        <v>88</v>
      </c>
    </row>
    <row r="72" spans="1:5" ht="21">
      <c r="A72" s="6"/>
      <c r="B72" s="14"/>
      <c r="C72" s="15">
        <v>1050511049</v>
      </c>
      <c r="D72" s="13" t="s">
        <v>89</v>
      </c>
      <c r="E72" s="17"/>
    </row>
    <row r="73" spans="1:5" ht="21">
      <c r="A73" s="6"/>
      <c r="B73" s="7"/>
      <c r="C73" s="12">
        <v>1050511050</v>
      </c>
      <c r="D73" s="13" t="s">
        <v>90</v>
      </c>
    </row>
    <row r="74" spans="1:5" ht="21">
      <c r="A74" s="6"/>
      <c r="B74" s="9" t="s">
        <v>91</v>
      </c>
      <c r="C74" s="12">
        <v>1050511051</v>
      </c>
      <c r="D74" s="13" t="s">
        <v>92</v>
      </c>
    </row>
    <row r="75" spans="1:5" ht="21">
      <c r="A75" s="6"/>
      <c r="B75" s="10"/>
      <c r="C75" s="12">
        <v>1050511052</v>
      </c>
      <c r="D75" s="13" t="s">
        <v>93</v>
      </c>
    </row>
    <row r="76" spans="1:5" ht="21">
      <c r="A76" s="28"/>
      <c r="B76" s="7"/>
      <c r="C76" s="15">
        <v>1050511043</v>
      </c>
      <c r="D76" s="28" t="s">
        <v>94</v>
      </c>
      <c r="E76" s="17"/>
    </row>
    <row r="77" spans="1:5" ht="21">
      <c r="A77" s="6"/>
      <c r="B77" s="7"/>
      <c r="C77" s="12">
        <v>1050511044</v>
      </c>
      <c r="D77" s="13" t="s">
        <v>95</v>
      </c>
    </row>
    <row r="78" spans="1:5" ht="21">
      <c r="A78" s="6"/>
      <c r="B78" s="9" t="s">
        <v>96</v>
      </c>
      <c r="C78" s="12">
        <v>1050511087</v>
      </c>
      <c r="D78" s="13" t="s">
        <v>97</v>
      </c>
    </row>
    <row r="79" spans="1:5" ht="21">
      <c r="A79" s="3"/>
      <c r="B79" s="7"/>
      <c r="C79" s="8">
        <v>1050511088</v>
      </c>
      <c r="D79" s="13" t="s">
        <v>98</v>
      </c>
    </row>
    <row r="80" spans="1:5" ht="21">
      <c r="A80" s="6"/>
      <c r="B80" s="14"/>
      <c r="C80" s="15">
        <v>1050511063</v>
      </c>
      <c r="D80" s="28" t="s">
        <v>99</v>
      </c>
      <c r="E80" s="17"/>
    </row>
    <row r="81" spans="1:5" ht="21">
      <c r="A81" s="6"/>
      <c r="B81" s="7"/>
      <c r="C81" s="12">
        <v>1050511064</v>
      </c>
      <c r="D81" s="13" t="s">
        <v>100</v>
      </c>
    </row>
    <row r="82" spans="1:5" ht="21">
      <c r="A82" s="6"/>
      <c r="B82" s="9" t="s">
        <v>101</v>
      </c>
      <c r="C82" s="12">
        <v>1050511081</v>
      </c>
      <c r="D82" s="13" t="s">
        <v>102</v>
      </c>
    </row>
    <row r="83" spans="1:5" ht="21">
      <c r="A83" s="3"/>
      <c r="B83" s="7"/>
      <c r="C83" s="11">
        <v>1050511082</v>
      </c>
      <c r="D83" s="13" t="s">
        <v>103</v>
      </c>
      <c r="E83" s="5"/>
    </row>
    <row r="84" spans="1:5" ht="21">
      <c r="A84" s="6"/>
      <c r="B84" s="14"/>
      <c r="C84" s="12">
        <v>1050511061</v>
      </c>
      <c r="D84" s="28" t="s">
        <v>104</v>
      </c>
    </row>
    <row r="85" spans="1:5" ht="21">
      <c r="A85" s="6"/>
      <c r="B85" s="7"/>
      <c r="C85" s="12">
        <v>1050511062</v>
      </c>
      <c r="D85" s="13" t="s">
        <v>105</v>
      </c>
    </row>
    <row r="86" spans="1:5" ht="21">
      <c r="A86" s="6"/>
      <c r="B86" s="9" t="s">
        <v>106</v>
      </c>
      <c r="C86" s="12">
        <v>1050511065</v>
      </c>
      <c r="D86" s="13" t="s">
        <v>107</v>
      </c>
    </row>
    <row r="87" spans="1:5" ht="21">
      <c r="A87" s="3"/>
      <c r="B87" s="7"/>
      <c r="C87" s="11">
        <v>1050511066</v>
      </c>
      <c r="D87" s="3" t="s">
        <v>108</v>
      </c>
    </row>
    <row r="88" spans="1:5" ht="21">
      <c r="A88" s="6"/>
      <c r="B88" s="14"/>
      <c r="C88" s="12">
        <v>1050511067</v>
      </c>
      <c r="D88" s="13" t="s">
        <v>109</v>
      </c>
      <c r="E88" s="17"/>
    </row>
    <row r="89" spans="1:5" ht="21">
      <c r="A89" s="6"/>
      <c r="B89" s="7"/>
      <c r="C89" s="12">
        <v>1050511068</v>
      </c>
      <c r="D89" s="13" t="s">
        <v>110</v>
      </c>
    </row>
    <row r="90" spans="1:5" ht="21">
      <c r="A90" s="6"/>
      <c r="B90" s="32" t="s">
        <v>111</v>
      </c>
      <c r="C90" s="12">
        <v>1050511075</v>
      </c>
      <c r="D90" s="13" t="s">
        <v>112</v>
      </c>
    </row>
    <row r="91" spans="1:5" ht="21">
      <c r="A91" s="3"/>
      <c r="B91" s="7"/>
      <c r="C91" s="12">
        <v>1050511076</v>
      </c>
      <c r="D91" s="3" t="s">
        <v>113</v>
      </c>
    </row>
    <row r="92" spans="1:5" ht="21">
      <c r="A92" s="6"/>
      <c r="B92" s="14"/>
      <c r="C92" s="15">
        <v>1050511074</v>
      </c>
      <c r="D92" s="13" t="s">
        <v>114</v>
      </c>
      <c r="E92" s="17"/>
    </row>
    <row r="93" spans="1:5" ht="21">
      <c r="A93" s="6"/>
      <c r="B93" s="7"/>
      <c r="C93" s="12">
        <v>1050511077</v>
      </c>
      <c r="D93" s="13" t="s">
        <v>115</v>
      </c>
    </row>
    <row r="94" spans="1:5" ht="21">
      <c r="A94" s="6"/>
      <c r="B94" s="9" t="s">
        <v>116</v>
      </c>
      <c r="C94" s="12">
        <v>1050511078</v>
      </c>
      <c r="D94" s="13" t="s">
        <v>117</v>
      </c>
    </row>
    <row r="95" spans="1:5" ht="21">
      <c r="A95" s="6"/>
      <c r="B95" s="7"/>
      <c r="C95" s="12">
        <v>1050511079</v>
      </c>
      <c r="D95" s="13" t="s">
        <v>118</v>
      </c>
      <c r="E95" s="5"/>
    </row>
    <row r="96" spans="1:5" ht="21">
      <c r="A96" s="28"/>
      <c r="B96" s="14"/>
      <c r="C96" s="15">
        <v>1050511080</v>
      </c>
      <c r="D96" s="28" t="s">
        <v>119</v>
      </c>
    </row>
    <row r="97" spans="1:5" ht="21">
      <c r="A97" s="6"/>
      <c r="B97" s="7"/>
      <c r="C97" s="12">
        <v>1050511083</v>
      </c>
      <c r="D97" s="13" t="s">
        <v>120</v>
      </c>
    </row>
    <row r="98" spans="1:5" ht="21">
      <c r="A98" s="6"/>
      <c r="B98" s="9" t="s">
        <v>121</v>
      </c>
      <c r="C98" s="12">
        <v>1050511085</v>
      </c>
      <c r="D98" s="13" t="s">
        <v>122</v>
      </c>
    </row>
    <row r="99" spans="1:5" ht="21">
      <c r="A99" s="3"/>
      <c r="B99" s="10"/>
      <c r="C99" s="12">
        <v>1050511086</v>
      </c>
      <c r="D99" s="13" t="s">
        <v>123</v>
      </c>
    </row>
    <row r="100" spans="1:5" ht="21">
      <c r="A100" s="6"/>
      <c r="B100" s="7"/>
      <c r="C100" s="15">
        <v>1050511084</v>
      </c>
      <c r="D100" s="28" t="s">
        <v>124</v>
      </c>
      <c r="E100" s="17"/>
    </row>
    <row r="101" spans="1:5" ht="21">
      <c r="A101" s="6"/>
      <c r="B101" s="7"/>
      <c r="C101" s="12">
        <v>1050511098</v>
      </c>
      <c r="D101" s="13" t="s">
        <v>125</v>
      </c>
    </row>
    <row r="102" spans="1:5" ht="21">
      <c r="A102" s="6"/>
      <c r="B102" s="9" t="s">
        <v>126</v>
      </c>
      <c r="C102" s="12">
        <v>1050511099</v>
      </c>
      <c r="D102" s="13" t="s">
        <v>127</v>
      </c>
    </row>
    <row r="103" spans="1:5">
      <c r="A103" s="5"/>
      <c r="C103" s="33"/>
      <c r="E103" s="5"/>
    </row>
    <row r="104" spans="1:5">
      <c r="B104" s="17"/>
      <c r="C104" s="17"/>
      <c r="D104" s="17"/>
    </row>
    <row r="107" spans="1:5">
      <c r="A107" s="5"/>
    </row>
    <row r="108" spans="1:5">
      <c r="B108" s="17"/>
      <c r="C108" s="17"/>
      <c r="D108" s="17"/>
      <c r="E108" s="17"/>
    </row>
    <row r="111" spans="1:5">
      <c r="A111" s="5"/>
      <c r="D111" s="5"/>
    </row>
    <row r="112" spans="1:5">
      <c r="B112" s="17"/>
      <c r="C112" s="17"/>
      <c r="E112" s="17"/>
    </row>
    <row r="116" spans="1:5">
      <c r="A116" s="17"/>
      <c r="B116" s="17"/>
      <c r="C116" s="17"/>
      <c r="D116" s="17"/>
      <c r="E116" s="17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>
      <selection activeCell="E127" sqref="A2:E127"/>
    </sheetView>
  </sheetViews>
  <sheetFormatPr defaultRowHeight="15"/>
  <cols>
    <col min="1" max="1" width="12.5703125" bestFit="1" customWidth="1"/>
    <col min="2" max="2" width="12.140625" bestFit="1" customWidth="1"/>
    <col min="3" max="3" width="24.140625" bestFit="1" customWidth="1"/>
    <col min="4" max="4" width="5" bestFit="1" customWidth="1"/>
    <col min="5" max="5" width="12" bestFit="1" customWidth="1"/>
    <col min="6" max="6" width="9.42578125" bestFit="1" customWidth="1"/>
    <col min="7" max="7" width="15.7109375" bestFit="1" customWidth="1"/>
    <col min="8" max="8" width="23.42578125" bestFit="1" customWidth="1"/>
    <col min="9" max="9" width="6.28515625" bestFit="1" customWidth="1"/>
    <col min="10" max="10" width="13.28515625" bestFit="1" customWidth="1"/>
  </cols>
  <sheetData>
    <row r="1" spans="1:10">
      <c r="A1" t="s">
        <v>229</v>
      </c>
      <c r="B1" t="s">
        <v>230</v>
      </c>
      <c r="C1" t="s">
        <v>231</v>
      </c>
      <c r="D1" t="s">
        <v>232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</row>
    <row r="2" spans="1:10">
      <c r="A2" t="s">
        <v>233</v>
      </c>
      <c r="B2" s="34" t="s">
        <v>240</v>
      </c>
      <c r="C2" t="s">
        <v>4</v>
      </c>
      <c r="D2">
        <v>1</v>
      </c>
      <c r="E2" t="s">
        <v>130</v>
      </c>
      <c r="F2" t="str">
        <f t="shared" ref="F2" si="0">LEFT(E2,2)</f>
        <v>01</v>
      </c>
      <c r="G2" t="str">
        <f t="shared" ref="G2" si="1">MID(E2,3,2)</f>
        <v>05</v>
      </c>
      <c r="H2" t="str">
        <f t="shared" ref="H2" si="2">CONCATENATE("B",MID(E2,5,2))</f>
        <v>B05</v>
      </c>
      <c r="I2" t="str">
        <f t="shared" ref="I2" si="3">MID(E2,7,1)</f>
        <v>1</v>
      </c>
      <c r="J2" t="str">
        <f t="shared" ref="J2" si="4">MID(E2,8,1)</f>
        <v>1</v>
      </c>
    </row>
    <row r="3" spans="1:10">
      <c r="A3" t="s">
        <v>233</v>
      </c>
      <c r="B3" s="34" t="s">
        <v>241</v>
      </c>
      <c r="C3" t="s">
        <v>6</v>
      </c>
      <c r="D3">
        <v>1</v>
      </c>
      <c r="E3" t="s">
        <v>131</v>
      </c>
      <c r="F3" t="str">
        <f t="shared" ref="F3:F66" si="5">LEFT(E3,2)</f>
        <v>01</v>
      </c>
      <c r="G3" t="str">
        <f t="shared" ref="G3:G66" si="6">MID(E3,3,2)</f>
        <v>05</v>
      </c>
      <c r="H3" t="str">
        <f t="shared" ref="H3:H66" si="7">CONCATENATE("B",MID(E3,5,2))</f>
        <v>B05</v>
      </c>
      <c r="I3" t="str">
        <f t="shared" ref="I3:I66" si="8">MID(E3,7,1)</f>
        <v>1</v>
      </c>
      <c r="J3" t="str">
        <f t="shared" ref="J3:J66" si="9">MID(E3,8,1)</f>
        <v>1</v>
      </c>
    </row>
    <row r="4" spans="1:10">
      <c r="A4" t="s">
        <v>233</v>
      </c>
      <c r="B4" s="34" t="s">
        <v>242</v>
      </c>
      <c r="C4" t="s">
        <v>7</v>
      </c>
      <c r="D4">
        <v>1</v>
      </c>
      <c r="E4" t="s">
        <v>132</v>
      </c>
      <c r="F4" t="str">
        <f t="shared" si="5"/>
        <v>01</v>
      </c>
      <c r="G4" t="str">
        <f t="shared" si="6"/>
        <v>05</v>
      </c>
      <c r="H4" t="str">
        <f t="shared" si="7"/>
        <v>B05</v>
      </c>
      <c r="I4" t="str">
        <f t="shared" si="8"/>
        <v>1</v>
      </c>
      <c r="J4" t="str">
        <f t="shared" si="9"/>
        <v>1</v>
      </c>
    </row>
    <row r="5" spans="1:10">
      <c r="A5" t="s">
        <v>233</v>
      </c>
      <c r="B5" s="34" t="s">
        <v>243</v>
      </c>
      <c r="C5" t="s">
        <v>9</v>
      </c>
      <c r="D5">
        <v>1</v>
      </c>
      <c r="E5" t="s">
        <v>134</v>
      </c>
      <c r="F5" t="str">
        <f t="shared" si="5"/>
        <v>01</v>
      </c>
      <c r="G5" t="str">
        <f t="shared" si="6"/>
        <v>05</v>
      </c>
      <c r="H5" t="str">
        <f t="shared" si="7"/>
        <v>B05</v>
      </c>
      <c r="I5" t="str">
        <f t="shared" si="8"/>
        <v>1</v>
      </c>
      <c r="J5" t="str">
        <f t="shared" si="9"/>
        <v>1</v>
      </c>
    </row>
    <row r="6" spans="1:10">
      <c r="A6" t="s">
        <v>233</v>
      </c>
      <c r="B6" s="34" t="s">
        <v>244</v>
      </c>
      <c r="C6" t="s">
        <v>8</v>
      </c>
      <c r="D6">
        <v>1</v>
      </c>
      <c r="E6" t="s">
        <v>133</v>
      </c>
      <c r="F6" t="str">
        <f t="shared" si="5"/>
        <v>01</v>
      </c>
      <c r="G6" t="str">
        <f t="shared" si="6"/>
        <v>05</v>
      </c>
      <c r="H6" t="str">
        <f t="shared" si="7"/>
        <v>B05</v>
      </c>
      <c r="I6" t="str">
        <f t="shared" si="8"/>
        <v>1</v>
      </c>
      <c r="J6" t="str">
        <f t="shared" si="9"/>
        <v>1</v>
      </c>
    </row>
    <row r="7" spans="1:10">
      <c r="A7" t="s">
        <v>233</v>
      </c>
      <c r="B7" s="34" t="s">
        <v>245</v>
      </c>
      <c r="C7" t="s">
        <v>11</v>
      </c>
      <c r="D7">
        <v>1</v>
      </c>
      <c r="E7" t="s">
        <v>135</v>
      </c>
      <c r="F7" t="str">
        <f t="shared" si="5"/>
        <v>01</v>
      </c>
      <c r="G7" t="str">
        <f t="shared" si="6"/>
        <v>05</v>
      </c>
      <c r="H7" t="str">
        <f t="shared" si="7"/>
        <v>B05</v>
      </c>
      <c r="I7" t="str">
        <f t="shared" si="8"/>
        <v>1</v>
      </c>
      <c r="J7" t="str">
        <f t="shared" si="9"/>
        <v>1</v>
      </c>
    </row>
    <row r="8" spans="1:10">
      <c r="A8" t="s">
        <v>233</v>
      </c>
      <c r="B8" s="34" t="s">
        <v>246</v>
      </c>
      <c r="C8" t="s">
        <v>24</v>
      </c>
      <c r="D8">
        <v>1</v>
      </c>
      <c r="E8" t="s">
        <v>146</v>
      </c>
      <c r="F8" t="str">
        <f t="shared" si="5"/>
        <v>01</v>
      </c>
      <c r="G8" t="str">
        <f t="shared" si="6"/>
        <v>05</v>
      </c>
      <c r="H8" t="str">
        <f t="shared" si="7"/>
        <v>B05</v>
      </c>
      <c r="I8" t="str">
        <f t="shared" si="8"/>
        <v>1</v>
      </c>
      <c r="J8" t="str">
        <f t="shared" si="9"/>
        <v>1</v>
      </c>
    </row>
    <row r="9" spans="1:10">
      <c r="A9" t="s">
        <v>233</v>
      </c>
      <c r="B9" s="34" t="s">
        <v>247</v>
      </c>
      <c r="C9" t="s">
        <v>12</v>
      </c>
      <c r="D9">
        <v>1</v>
      </c>
      <c r="E9" t="s">
        <v>136</v>
      </c>
      <c r="F9" t="str">
        <f t="shared" si="5"/>
        <v>01</v>
      </c>
      <c r="G9" t="str">
        <f t="shared" si="6"/>
        <v>05</v>
      </c>
      <c r="H9" t="str">
        <f t="shared" si="7"/>
        <v>B05</v>
      </c>
      <c r="I9" t="str">
        <f t="shared" si="8"/>
        <v>1</v>
      </c>
      <c r="J9" t="str">
        <f t="shared" si="9"/>
        <v>1</v>
      </c>
    </row>
    <row r="10" spans="1:10">
      <c r="A10" t="s">
        <v>233</v>
      </c>
      <c r="B10" s="34" t="s">
        <v>248</v>
      </c>
      <c r="C10" t="s">
        <v>13</v>
      </c>
      <c r="D10">
        <v>1</v>
      </c>
      <c r="E10" t="s">
        <v>137</v>
      </c>
      <c r="F10" t="str">
        <f t="shared" si="5"/>
        <v>01</v>
      </c>
      <c r="G10" t="str">
        <f t="shared" si="6"/>
        <v>05</v>
      </c>
      <c r="H10" t="str">
        <f t="shared" si="7"/>
        <v>B05</v>
      </c>
      <c r="I10" t="str">
        <f t="shared" si="8"/>
        <v>1</v>
      </c>
      <c r="J10" t="str">
        <f t="shared" si="9"/>
        <v>1</v>
      </c>
    </row>
    <row r="11" spans="1:10">
      <c r="A11" t="s">
        <v>233</v>
      </c>
      <c r="B11" s="34" t="s">
        <v>249</v>
      </c>
      <c r="C11" t="s">
        <v>14</v>
      </c>
      <c r="D11">
        <v>1</v>
      </c>
      <c r="E11" t="s">
        <v>138</v>
      </c>
      <c r="F11" t="str">
        <f t="shared" si="5"/>
        <v>01</v>
      </c>
      <c r="G11" t="str">
        <f t="shared" si="6"/>
        <v>05</v>
      </c>
      <c r="H11" t="str">
        <f t="shared" si="7"/>
        <v>B05</v>
      </c>
      <c r="I11" t="str">
        <f t="shared" si="8"/>
        <v>1</v>
      </c>
      <c r="J11" t="str">
        <f t="shared" si="9"/>
        <v>1</v>
      </c>
    </row>
    <row r="12" spans="1:10">
      <c r="A12" t="s">
        <v>233</v>
      </c>
      <c r="B12" s="34" t="s">
        <v>250</v>
      </c>
      <c r="C12" t="s">
        <v>19</v>
      </c>
      <c r="D12">
        <v>1</v>
      </c>
      <c r="E12" t="s">
        <v>142</v>
      </c>
      <c r="F12" t="str">
        <f t="shared" si="5"/>
        <v>01</v>
      </c>
      <c r="G12" t="str">
        <f t="shared" si="6"/>
        <v>05</v>
      </c>
      <c r="H12" t="str">
        <f t="shared" si="7"/>
        <v>B05</v>
      </c>
      <c r="I12" t="str">
        <f t="shared" si="8"/>
        <v>1</v>
      </c>
      <c r="J12" t="str">
        <f t="shared" si="9"/>
        <v>1</v>
      </c>
    </row>
    <row r="13" spans="1:10">
      <c r="A13" t="s">
        <v>233</v>
      </c>
      <c r="B13" s="34" t="s">
        <v>251</v>
      </c>
      <c r="C13" t="s">
        <v>16</v>
      </c>
      <c r="D13">
        <v>1</v>
      </c>
      <c r="E13" t="s">
        <v>139</v>
      </c>
      <c r="F13" t="str">
        <f t="shared" si="5"/>
        <v>01</v>
      </c>
      <c r="G13" t="str">
        <f t="shared" si="6"/>
        <v>05</v>
      </c>
      <c r="H13" t="str">
        <f t="shared" si="7"/>
        <v>B05</v>
      </c>
      <c r="I13" t="str">
        <f t="shared" si="8"/>
        <v>1</v>
      </c>
      <c r="J13" t="str">
        <f t="shared" si="9"/>
        <v>1</v>
      </c>
    </row>
    <row r="14" spans="1:10">
      <c r="A14" t="s">
        <v>233</v>
      </c>
      <c r="B14" s="34" t="s">
        <v>252</v>
      </c>
      <c r="C14" t="s">
        <v>17</v>
      </c>
      <c r="D14">
        <v>1</v>
      </c>
      <c r="E14" t="s">
        <v>140</v>
      </c>
      <c r="F14" t="str">
        <f t="shared" si="5"/>
        <v>01</v>
      </c>
      <c r="G14" t="str">
        <f t="shared" si="6"/>
        <v>05</v>
      </c>
      <c r="H14" t="str">
        <f t="shared" si="7"/>
        <v>B05</v>
      </c>
      <c r="I14" t="str">
        <f t="shared" si="8"/>
        <v>1</v>
      </c>
      <c r="J14" t="str">
        <f t="shared" si="9"/>
        <v>1</v>
      </c>
    </row>
    <row r="15" spans="1:10">
      <c r="A15" t="s">
        <v>233</v>
      </c>
      <c r="B15" s="34" t="s">
        <v>253</v>
      </c>
      <c r="C15" t="s">
        <v>18</v>
      </c>
      <c r="D15">
        <v>1</v>
      </c>
      <c r="E15" t="s">
        <v>141</v>
      </c>
      <c r="F15" t="str">
        <f t="shared" si="5"/>
        <v>01</v>
      </c>
      <c r="G15" t="str">
        <f t="shared" si="6"/>
        <v>05</v>
      </c>
      <c r="H15" t="str">
        <f t="shared" si="7"/>
        <v>B05</v>
      </c>
      <c r="I15" t="str">
        <f t="shared" si="8"/>
        <v>1</v>
      </c>
      <c r="J15" t="str">
        <f t="shared" si="9"/>
        <v>1</v>
      </c>
    </row>
    <row r="16" spans="1:10">
      <c r="A16" t="s">
        <v>233</v>
      </c>
      <c r="B16" s="34" t="s">
        <v>254</v>
      </c>
      <c r="C16" t="s">
        <v>20</v>
      </c>
      <c r="D16">
        <v>1</v>
      </c>
      <c r="E16" t="s">
        <v>143</v>
      </c>
      <c r="F16" t="str">
        <f t="shared" si="5"/>
        <v>01</v>
      </c>
      <c r="G16" t="str">
        <f t="shared" si="6"/>
        <v>05</v>
      </c>
      <c r="H16" t="str">
        <f t="shared" si="7"/>
        <v>B05</v>
      </c>
      <c r="I16" t="str">
        <f t="shared" si="8"/>
        <v>1</v>
      </c>
      <c r="J16" t="str">
        <f t="shared" si="9"/>
        <v>1</v>
      </c>
    </row>
    <row r="17" spans="1:10">
      <c r="A17" t="s">
        <v>233</v>
      </c>
      <c r="B17" s="34" t="s">
        <v>255</v>
      </c>
      <c r="C17" t="s">
        <v>22</v>
      </c>
      <c r="D17">
        <v>1</v>
      </c>
      <c r="E17" t="s">
        <v>144</v>
      </c>
      <c r="F17" t="str">
        <f t="shared" si="5"/>
        <v>01</v>
      </c>
      <c r="G17" t="str">
        <f t="shared" si="6"/>
        <v>05</v>
      </c>
      <c r="H17" t="str">
        <f t="shared" si="7"/>
        <v>B05</v>
      </c>
      <c r="I17" t="str">
        <f t="shared" si="8"/>
        <v>1</v>
      </c>
      <c r="J17" t="str">
        <f t="shared" si="9"/>
        <v>1</v>
      </c>
    </row>
    <row r="18" spans="1:10">
      <c r="A18" t="s">
        <v>233</v>
      </c>
      <c r="B18" s="34" t="s">
        <v>256</v>
      </c>
      <c r="C18" t="s">
        <v>23</v>
      </c>
      <c r="D18">
        <v>1</v>
      </c>
      <c r="E18" t="s">
        <v>145</v>
      </c>
      <c r="F18" t="str">
        <f t="shared" si="5"/>
        <v>01</v>
      </c>
      <c r="G18" t="str">
        <f t="shared" si="6"/>
        <v>05</v>
      </c>
      <c r="H18" t="str">
        <f t="shared" si="7"/>
        <v>B05</v>
      </c>
      <c r="I18" t="str">
        <f t="shared" si="8"/>
        <v>1</v>
      </c>
      <c r="J18" t="str">
        <f t="shared" si="9"/>
        <v>1</v>
      </c>
    </row>
    <row r="19" spans="1:10">
      <c r="A19" t="s">
        <v>233</v>
      </c>
      <c r="B19" s="34" t="s">
        <v>257</v>
      </c>
      <c r="C19" t="s">
        <v>25</v>
      </c>
      <c r="D19">
        <v>1</v>
      </c>
      <c r="E19" t="s">
        <v>147</v>
      </c>
      <c r="F19" t="str">
        <f t="shared" si="5"/>
        <v>01</v>
      </c>
      <c r="G19" t="str">
        <f t="shared" si="6"/>
        <v>05</v>
      </c>
      <c r="H19" t="str">
        <f t="shared" si="7"/>
        <v>B05</v>
      </c>
      <c r="I19" t="str">
        <f t="shared" si="8"/>
        <v>1</v>
      </c>
      <c r="J19" t="str">
        <f t="shared" si="9"/>
        <v>1</v>
      </c>
    </row>
    <row r="20" spans="1:10">
      <c r="A20" t="s">
        <v>233</v>
      </c>
      <c r="B20" s="34" t="s">
        <v>258</v>
      </c>
      <c r="C20" t="s">
        <v>27</v>
      </c>
      <c r="D20">
        <v>1</v>
      </c>
      <c r="E20" t="s">
        <v>148</v>
      </c>
      <c r="F20" t="str">
        <f t="shared" si="5"/>
        <v>01</v>
      </c>
      <c r="G20" t="str">
        <f t="shared" si="6"/>
        <v>05</v>
      </c>
      <c r="H20" t="str">
        <f t="shared" si="7"/>
        <v>B05</v>
      </c>
      <c r="I20" t="str">
        <f t="shared" si="8"/>
        <v>1</v>
      </c>
      <c r="J20" t="str">
        <f t="shared" si="9"/>
        <v>1</v>
      </c>
    </row>
    <row r="21" spans="1:10">
      <c r="A21" t="s">
        <v>233</v>
      </c>
      <c r="B21" s="34" t="s">
        <v>259</v>
      </c>
      <c r="C21" t="s">
        <v>28</v>
      </c>
      <c r="D21">
        <v>1</v>
      </c>
      <c r="E21" t="s">
        <v>149</v>
      </c>
      <c r="F21" t="str">
        <f t="shared" si="5"/>
        <v>01</v>
      </c>
      <c r="G21" t="str">
        <f t="shared" si="6"/>
        <v>05</v>
      </c>
      <c r="H21" t="str">
        <f t="shared" si="7"/>
        <v>B05</v>
      </c>
      <c r="I21" t="str">
        <f t="shared" si="8"/>
        <v>1</v>
      </c>
      <c r="J21" t="str">
        <f t="shared" si="9"/>
        <v>1</v>
      </c>
    </row>
    <row r="22" spans="1:10">
      <c r="A22" t="s">
        <v>233</v>
      </c>
      <c r="B22" s="34" t="s">
        <v>260</v>
      </c>
      <c r="C22" t="s">
        <v>29</v>
      </c>
      <c r="D22">
        <v>1</v>
      </c>
      <c r="E22" t="s">
        <v>150</v>
      </c>
      <c r="F22" t="str">
        <f t="shared" si="5"/>
        <v>01</v>
      </c>
      <c r="G22" t="str">
        <f t="shared" si="6"/>
        <v>05</v>
      </c>
      <c r="H22" t="str">
        <f t="shared" si="7"/>
        <v>B05</v>
      </c>
      <c r="I22" t="str">
        <f t="shared" si="8"/>
        <v>1</v>
      </c>
      <c r="J22" t="str">
        <f t="shared" si="9"/>
        <v>1</v>
      </c>
    </row>
    <row r="23" spans="1:10">
      <c r="A23" t="s">
        <v>233</v>
      </c>
      <c r="B23" s="34" t="s">
        <v>261</v>
      </c>
      <c r="C23" t="s">
        <v>30</v>
      </c>
      <c r="D23">
        <v>1</v>
      </c>
      <c r="E23" t="s">
        <v>151</v>
      </c>
      <c r="F23" t="str">
        <f t="shared" si="5"/>
        <v>01</v>
      </c>
      <c r="G23" t="str">
        <f t="shared" si="6"/>
        <v>05</v>
      </c>
      <c r="H23" t="str">
        <f t="shared" si="7"/>
        <v>B05</v>
      </c>
      <c r="I23" t="str">
        <f t="shared" si="8"/>
        <v>1</v>
      </c>
      <c r="J23" t="str">
        <f t="shared" si="9"/>
        <v>1</v>
      </c>
    </row>
    <row r="24" spans="1:10">
      <c r="A24" t="s">
        <v>233</v>
      </c>
      <c r="B24" s="34" t="s">
        <v>262</v>
      </c>
      <c r="C24" t="s">
        <v>32</v>
      </c>
      <c r="D24">
        <v>1</v>
      </c>
      <c r="E24" t="s">
        <v>152</v>
      </c>
      <c r="F24" t="str">
        <f t="shared" si="5"/>
        <v>01</v>
      </c>
      <c r="G24" t="str">
        <f t="shared" si="6"/>
        <v>05</v>
      </c>
      <c r="H24" t="str">
        <f t="shared" si="7"/>
        <v>B05</v>
      </c>
      <c r="I24" t="str">
        <f t="shared" si="8"/>
        <v>1</v>
      </c>
      <c r="J24" t="str">
        <f t="shared" si="9"/>
        <v>1</v>
      </c>
    </row>
    <row r="25" spans="1:10">
      <c r="A25" t="s">
        <v>233</v>
      </c>
      <c r="B25" s="34" t="s">
        <v>263</v>
      </c>
      <c r="C25" t="s">
        <v>34</v>
      </c>
      <c r="D25">
        <v>1</v>
      </c>
      <c r="E25" t="s">
        <v>154</v>
      </c>
      <c r="F25" t="str">
        <f t="shared" si="5"/>
        <v>01</v>
      </c>
      <c r="G25" t="str">
        <f t="shared" si="6"/>
        <v>05</v>
      </c>
      <c r="H25" t="str">
        <f t="shared" si="7"/>
        <v>B05</v>
      </c>
      <c r="I25" t="str">
        <f t="shared" si="8"/>
        <v>1</v>
      </c>
      <c r="J25" t="str">
        <f t="shared" si="9"/>
        <v>1</v>
      </c>
    </row>
    <row r="26" spans="1:10">
      <c r="A26" t="s">
        <v>233</v>
      </c>
      <c r="B26" s="34" t="s">
        <v>264</v>
      </c>
      <c r="C26" t="s">
        <v>35</v>
      </c>
      <c r="D26">
        <v>1</v>
      </c>
      <c r="E26" t="s">
        <v>155</v>
      </c>
      <c r="F26" t="str">
        <f t="shared" si="5"/>
        <v>01</v>
      </c>
      <c r="G26" t="str">
        <f t="shared" si="6"/>
        <v>05</v>
      </c>
      <c r="H26" t="str">
        <f t="shared" si="7"/>
        <v>B05</v>
      </c>
      <c r="I26" t="str">
        <f t="shared" si="8"/>
        <v>1</v>
      </c>
      <c r="J26" t="str">
        <f t="shared" si="9"/>
        <v>1</v>
      </c>
    </row>
    <row r="27" spans="1:10">
      <c r="A27" t="s">
        <v>233</v>
      </c>
      <c r="B27" s="34" t="s">
        <v>265</v>
      </c>
      <c r="C27" t="s">
        <v>37</v>
      </c>
      <c r="D27">
        <v>1</v>
      </c>
      <c r="E27" t="s">
        <v>156</v>
      </c>
      <c r="F27" t="str">
        <f t="shared" si="5"/>
        <v>01</v>
      </c>
      <c r="G27" t="str">
        <f t="shared" si="6"/>
        <v>05</v>
      </c>
      <c r="H27" t="str">
        <f t="shared" si="7"/>
        <v>B05</v>
      </c>
      <c r="I27" t="str">
        <f t="shared" si="8"/>
        <v>1</v>
      </c>
      <c r="J27" t="str">
        <f t="shared" si="9"/>
        <v>1</v>
      </c>
    </row>
    <row r="28" spans="1:10">
      <c r="A28" t="s">
        <v>233</v>
      </c>
      <c r="B28" s="34" t="s">
        <v>266</v>
      </c>
      <c r="C28" t="s">
        <v>38</v>
      </c>
      <c r="D28">
        <v>1</v>
      </c>
      <c r="E28" t="s">
        <v>157</v>
      </c>
      <c r="F28" t="str">
        <f t="shared" si="5"/>
        <v>01</v>
      </c>
      <c r="G28" t="str">
        <f t="shared" si="6"/>
        <v>05</v>
      </c>
      <c r="H28" t="str">
        <f t="shared" si="7"/>
        <v>B05</v>
      </c>
      <c r="I28" t="str">
        <f t="shared" si="8"/>
        <v>1</v>
      </c>
      <c r="J28" t="str">
        <f t="shared" si="9"/>
        <v>1</v>
      </c>
    </row>
    <row r="29" spans="1:10">
      <c r="A29" t="s">
        <v>233</v>
      </c>
      <c r="B29" s="34" t="s">
        <v>267</v>
      </c>
      <c r="C29" t="s">
        <v>59</v>
      </c>
      <c r="D29">
        <v>1</v>
      </c>
      <c r="E29" t="s">
        <v>174</v>
      </c>
      <c r="F29" t="str">
        <f t="shared" si="5"/>
        <v>01</v>
      </c>
      <c r="G29" t="str">
        <f t="shared" si="6"/>
        <v>05</v>
      </c>
      <c r="H29" t="str">
        <f t="shared" si="7"/>
        <v>B05</v>
      </c>
      <c r="I29" t="str">
        <f t="shared" si="8"/>
        <v>1</v>
      </c>
      <c r="J29" t="str">
        <f t="shared" si="9"/>
        <v>1</v>
      </c>
    </row>
    <row r="30" spans="1:10">
      <c r="A30" t="s">
        <v>233</v>
      </c>
      <c r="B30" s="34" t="s">
        <v>268</v>
      </c>
      <c r="C30" t="s">
        <v>60</v>
      </c>
      <c r="D30">
        <v>1</v>
      </c>
      <c r="E30" t="s">
        <v>175</v>
      </c>
      <c r="F30" t="str">
        <f t="shared" si="5"/>
        <v>01</v>
      </c>
      <c r="G30" t="str">
        <f t="shared" si="6"/>
        <v>05</v>
      </c>
      <c r="H30" t="str">
        <f t="shared" si="7"/>
        <v>B05</v>
      </c>
      <c r="I30" t="str">
        <f t="shared" si="8"/>
        <v>1</v>
      </c>
      <c r="J30" t="str">
        <f t="shared" si="9"/>
        <v>1</v>
      </c>
    </row>
    <row r="31" spans="1:10">
      <c r="A31" t="s">
        <v>233</v>
      </c>
      <c r="B31" s="34" t="s">
        <v>269</v>
      </c>
      <c r="C31" t="s">
        <v>33</v>
      </c>
      <c r="D31">
        <v>1</v>
      </c>
      <c r="E31" t="s">
        <v>153</v>
      </c>
      <c r="F31" t="str">
        <f t="shared" si="5"/>
        <v>01</v>
      </c>
      <c r="G31" t="str">
        <f t="shared" si="6"/>
        <v>05</v>
      </c>
      <c r="H31" t="str">
        <f t="shared" si="7"/>
        <v>B05</v>
      </c>
      <c r="I31" t="str">
        <f t="shared" si="8"/>
        <v>1</v>
      </c>
      <c r="J31" t="str">
        <f t="shared" si="9"/>
        <v>1</v>
      </c>
    </row>
    <row r="32" spans="1:10">
      <c r="A32" t="s">
        <v>233</v>
      </c>
      <c r="B32" s="34" t="s">
        <v>270</v>
      </c>
      <c r="C32" t="s">
        <v>62</v>
      </c>
      <c r="D32">
        <v>1</v>
      </c>
      <c r="E32" t="s">
        <v>176</v>
      </c>
      <c r="F32" t="str">
        <f t="shared" si="5"/>
        <v>01</v>
      </c>
      <c r="G32" t="str">
        <f t="shared" si="6"/>
        <v>05</v>
      </c>
      <c r="H32" t="str">
        <f t="shared" si="7"/>
        <v>B05</v>
      </c>
      <c r="I32" t="str">
        <f t="shared" si="8"/>
        <v>1</v>
      </c>
      <c r="J32" t="str">
        <f t="shared" si="9"/>
        <v>1</v>
      </c>
    </row>
    <row r="33" spans="1:10">
      <c r="A33" t="s">
        <v>233</v>
      </c>
      <c r="B33" s="34" t="s">
        <v>271</v>
      </c>
      <c r="C33" t="s">
        <v>63</v>
      </c>
      <c r="D33">
        <v>1</v>
      </c>
      <c r="E33" t="s">
        <v>177</v>
      </c>
      <c r="F33" t="str">
        <f t="shared" si="5"/>
        <v>01</v>
      </c>
      <c r="G33" t="str">
        <f t="shared" si="6"/>
        <v>05</v>
      </c>
      <c r="H33" t="str">
        <f t="shared" si="7"/>
        <v>B05</v>
      </c>
      <c r="I33" t="str">
        <f t="shared" si="8"/>
        <v>1</v>
      </c>
      <c r="J33" t="str">
        <f t="shared" si="9"/>
        <v>1</v>
      </c>
    </row>
    <row r="34" spans="1:10">
      <c r="A34" t="s">
        <v>233</v>
      </c>
      <c r="B34" s="34" t="s">
        <v>272</v>
      </c>
      <c r="C34" t="s">
        <v>64</v>
      </c>
      <c r="D34">
        <v>1</v>
      </c>
      <c r="E34" t="s">
        <v>178</v>
      </c>
      <c r="F34" t="str">
        <f t="shared" si="5"/>
        <v>01</v>
      </c>
      <c r="G34" t="str">
        <f t="shared" si="6"/>
        <v>05</v>
      </c>
      <c r="H34" t="str">
        <f t="shared" si="7"/>
        <v>B05</v>
      </c>
      <c r="I34" t="str">
        <f t="shared" si="8"/>
        <v>1</v>
      </c>
      <c r="J34" t="str">
        <f t="shared" si="9"/>
        <v>1</v>
      </c>
    </row>
    <row r="35" spans="1:10">
      <c r="A35" t="s">
        <v>233</v>
      </c>
      <c r="B35" s="34" t="s">
        <v>273</v>
      </c>
      <c r="C35" t="s">
        <v>65</v>
      </c>
      <c r="D35">
        <v>1</v>
      </c>
      <c r="E35" t="s">
        <v>179</v>
      </c>
      <c r="F35" t="str">
        <f t="shared" si="5"/>
        <v>01</v>
      </c>
      <c r="G35" t="str">
        <f t="shared" si="6"/>
        <v>05</v>
      </c>
      <c r="H35" t="str">
        <f t="shared" si="7"/>
        <v>B05</v>
      </c>
      <c r="I35" t="str">
        <f t="shared" si="8"/>
        <v>1</v>
      </c>
      <c r="J35" t="str">
        <f t="shared" si="9"/>
        <v>1</v>
      </c>
    </row>
    <row r="36" spans="1:10">
      <c r="A36" t="s">
        <v>233</v>
      </c>
      <c r="B36" s="34" t="s">
        <v>274</v>
      </c>
      <c r="C36" t="s">
        <v>67</v>
      </c>
      <c r="D36">
        <v>1</v>
      </c>
      <c r="E36" t="s">
        <v>180</v>
      </c>
      <c r="F36" t="str">
        <f t="shared" si="5"/>
        <v>01</v>
      </c>
      <c r="G36" t="str">
        <f t="shared" si="6"/>
        <v>05</v>
      </c>
      <c r="H36" t="str">
        <f t="shared" si="7"/>
        <v>B05</v>
      </c>
      <c r="I36" t="str">
        <f t="shared" si="8"/>
        <v>1</v>
      </c>
      <c r="J36" t="str">
        <f t="shared" si="9"/>
        <v>1</v>
      </c>
    </row>
    <row r="37" spans="1:10">
      <c r="A37" t="s">
        <v>233</v>
      </c>
      <c r="B37" s="34" t="s">
        <v>275</v>
      </c>
      <c r="C37" t="s">
        <v>54</v>
      </c>
      <c r="D37">
        <v>1</v>
      </c>
      <c r="E37" t="s">
        <v>170</v>
      </c>
      <c r="F37" t="str">
        <f t="shared" si="5"/>
        <v>01</v>
      </c>
      <c r="G37" t="str">
        <f t="shared" si="6"/>
        <v>05</v>
      </c>
      <c r="H37" t="str">
        <f t="shared" si="7"/>
        <v>B05</v>
      </c>
      <c r="I37" t="str">
        <f t="shared" si="8"/>
        <v>1</v>
      </c>
      <c r="J37" t="str">
        <f t="shared" si="9"/>
        <v>1</v>
      </c>
    </row>
    <row r="38" spans="1:10">
      <c r="A38" t="s">
        <v>233</v>
      </c>
      <c r="B38" s="34" t="s">
        <v>276</v>
      </c>
      <c r="C38" t="s">
        <v>55</v>
      </c>
      <c r="D38">
        <v>1</v>
      </c>
      <c r="E38" t="s">
        <v>171</v>
      </c>
      <c r="F38" t="str">
        <f t="shared" si="5"/>
        <v>01</v>
      </c>
      <c r="G38" t="str">
        <f t="shared" si="6"/>
        <v>05</v>
      </c>
      <c r="H38" t="str">
        <f t="shared" si="7"/>
        <v>B05</v>
      </c>
      <c r="I38" t="str">
        <f t="shared" si="8"/>
        <v>1</v>
      </c>
      <c r="J38" t="str">
        <f t="shared" si="9"/>
        <v>1</v>
      </c>
    </row>
    <row r="39" spans="1:10">
      <c r="A39" t="s">
        <v>233</v>
      </c>
      <c r="B39" s="34" t="s">
        <v>277</v>
      </c>
      <c r="C39" t="s">
        <v>57</v>
      </c>
      <c r="D39">
        <v>1</v>
      </c>
      <c r="E39" t="s">
        <v>172</v>
      </c>
      <c r="F39" t="str">
        <f t="shared" si="5"/>
        <v>01</v>
      </c>
      <c r="G39" t="str">
        <f t="shared" si="6"/>
        <v>05</v>
      </c>
      <c r="H39" t="str">
        <f t="shared" si="7"/>
        <v>B05</v>
      </c>
      <c r="I39" t="str">
        <f t="shared" si="8"/>
        <v>1</v>
      </c>
      <c r="J39" t="str">
        <f t="shared" si="9"/>
        <v>1</v>
      </c>
    </row>
    <row r="40" spans="1:10">
      <c r="A40" t="s">
        <v>233</v>
      </c>
      <c r="B40" s="34" t="s">
        <v>278</v>
      </c>
      <c r="C40" t="s">
        <v>58</v>
      </c>
      <c r="D40">
        <v>1</v>
      </c>
      <c r="E40" t="s">
        <v>173</v>
      </c>
      <c r="F40" t="str">
        <f t="shared" si="5"/>
        <v>01</v>
      </c>
      <c r="G40" t="str">
        <f t="shared" si="6"/>
        <v>05</v>
      </c>
      <c r="H40" t="str">
        <f t="shared" si="7"/>
        <v>B05</v>
      </c>
      <c r="I40" t="str">
        <f t="shared" si="8"/>
        <v>1</v>
      </c>
      <c r="J40" t="str">
        <f t="shared" si="9"/>
        <v>1</v>
      </c>
    </row>
    <row r="41" spans="1:10">
      <c r="A41" t="s">
        <v>233</v>
      </c>
      <c r="B41" s="34" t="s">
        <v>279</v>
      </c>
      <c r="C41" t="s">
        <v>49</v>
      </c>
      <c r="D41">
        <v>1</v>
      </c>
      <c r="E41" t="s">
        <v>166</v>
      </c>
      <c r="F41" t="str">
        <f t="shared" si="5"/>
        <v>01</v>
      </c>
      <c r="G41" t="str">
        <f t="shared" si="6"/>
        <v>05</v>
      </c>
      <c r="H41" t="str">
        <f t="shared" si="7"/>
        <v>B05</v>
      </c>
      <c r="I41" t="str">
        <f t="shared" si="8"/>
        <v>1</v>
      </c>
      <c r="J41" t="str">
        <f t="shared" si="9"/>
        <v>1</v>
      </c>
    </row>
    <row r="42" spans="1:10">
      <c r="A42" t="s">
        <v>233</v>
      </c>
      <c r="B42" s="34" t="s">
        <v>280</v>
      </c>
      <c r="C42" t="s">
        <v>50</v>
      </c>
      <c r="D42">
        <v>1</v>
      </c>
      <c r="E42" t="s">
        <v>167</v>
      </c>
      <c r="F42" t="str">
        <f t="shared" si="5"/>
        <v>01</v>
      </c>
      <c r="G42" t="str">
        <f t="shared" si="6"/>
        <v>05</v>
      </c>
      <c r="H42" t="str">
        <f t="shared" si="7"/>
        <v>B05</v>
      </c>
      <c r="I42" t="str">
        <f t="shared" si="8"/>
        <v>1</v>
      </c>
      <c r="J42" t="str">
        <f t="shared" si="9"/>
        <v>1</v>
      </c>
    </row>
    <row r="43" spans="1:10">
      <c r="A43" t="s">
        <v>233</v>
      </c>
      <c r="B43" s="34" t="s">
        <v>281</v>
      </c>
      <c r="C43" t="s">
        <v>52</v>
      </c>
      <c r="D43">
        <v>1</v>
      </c>
      <c r="E43" t="s">
        <v>168</v>
      </c>
      <c r="F43" t="str">
        <f t="shared" si="5"/>
        <v>01</v>
      </c>
      <c r="G43" t="str">
        <f t="shared" si="6"/>
        <v>05</v>
      </c>
      <c r="H43" t="str">
        <f t="shared" si="7"/>
        <v>B05</v>
      </c>
      <c r="I43" t="str">
        <f t="shared" si="8"/>
        <v>1</v>
      </c>
      <c r="J43" t="str">
        <f t="shared" si="9"/>
        <v>1</v>
      </c>
    </row>
    <row r="44" spans="1:10">
      <c r="A44" t="s">
        <v>233</v>
      </c>
      <c r="B44" s="34" t="s">
        <v>282</v>
      </c>
      <c r="C44" t="s">
        <v>94</v>
      </c>
      <c r="D44">
        <v>1</v>
      </c>
      <c r="E44" t="s">
        <v>202</v>
      </c>
      <c r="F44" t="str">
        <f t="shared" si="5"/>
        <v>01</v>
      </c>
      <c r="G44" t="str">
        <f t="shared" si="6"/>
        <v>05</v>
      </c>
      <c r="H44" t="str">
        <f t="shared" si="7"/>
        <v>B05</v>
      </c>
      <c r="I44" t="str">
        <f t="shared" si="8"/>
        <v>1</v>
      </c>
      <c r="J44" t="str">
        <f t="shared" si="9"/>
        <v>1</v>
      </c>
    </row>
    <row r="45" spans="1:10">
      <c r="A45" t="s">
        <v>233</v>
      </c>
      <c r="B45" s="34" t="s">
        <v>283</v>
      </c>
      <c r="C45" t="s">
        <v>95</v>
      </c>
      <c r="D45">
        <v>1</v>
      </c>
      <c r="E45" t="s">
        <v>203</v>
      </c>
      <c r="F45" t="str">
        <f t="shared" si="5"/>
        <v>01</v>
      </c>
      <c r="G45" t="str">
        <f t="shared" si="6"/>
        <v>05</v>
      </c>
      <c r="H45" t="str">
        <f t="shared" si="7"/>
        <v>B05</v>
      </c>
      <c r="I45" t="str">
        <f t="shared" si="8"/>
        <v>1</v>
      </c>
      <c r="J45" t="str">
        <f t="shared" si="9"/>
        <v>1</v>
      </c>
    </row>
    <row r="46" spans="1:10">
      <c r="A46" t="s">
        <v>233</v>
      </c>
      <c r="B46" s="34" t="s">
        <v>284</v>
      </c>
      <c r="C46" t="s">
        <v>84</v>
      </c>
      <c r="D46">
        <v>1</v>
      </c>
      <c r="E46" t="s">
        <v>194</v>
      </c>
      <c r="F46" t="str">
        <f t="shared" si="5"/>
        <v>01</v>
      </c>
      <c r="G46" t="str">
        <f t="shared" si="6"/>
        <v>05</v>
      </c>
      <c r="H46" t="str">
        <f t="shared" si="7"/>
        <v>B05</v>
      </c>
      <c r="I46" t="str">
        <f t="shared" si="8"/>
        <v>1</v>
      </c>
      <c r="J46" t="str">
        <f t="shared" si="9"/>
        <v>1</v>
      </c>
    </row>
    <row r="47" spans="1:10">
      <c r="A47" t="s">
        <v>233</v>
      </c>
      <c r="B47" s="34" t="s">
        <v>285</v>
      </c>
      <c r="C47" t="s">
        <v>85</v>
      </c>
      <c r="D47">
        <v>1</v>
      </c>
      <c r="E47" t="s">
        <v>195</v>
      </c>
      <c r="F47" t="str">
        <f t="shared" si="5"/>
        <v>01</v>
      </c>
      <c r="G47" t="str">
        <f t="shared" si="6"/>
        <v>05</v>
      </c>
      <c r="H47" t="str">
        <f t="shared" si="7"/>
        <v>B05</v>
      </c>
      <c r="I47" t="str">
        <f t="shared" si="8"/>
        <v>1</v>
      </c>
      <c r="J47" t="str">
        <f t="shared" si="9"/>
        <v>1</v>
      </c>
    </row>
    <row r="48" spans="1:10">
      <c r="A48" t="s">
        <v>233</v>
      </c>
      <c r="B48" s="34" t="s">
        <v>286</v>
      </c>
      <c r="C48" t="s">
        <v>87</v>
      </c>
      <c r="D48">
        <v>1</v>
      </c>
      <c r="E48" t="s">
        <v>196</v>
      </c>
      <c r="F48" t="str">
        <f t="shared" si="5"/>
        <v>01</v>
      </c>
      <c r="G48" t="str">
        <f t="shared" si="6"/>
        <v>05</v>
      </c>
      <c r="H48" t="str">
        <f t="shared" si="7"/>
        <v>B05</v>
      </c>
      <c r="I48" t="str">
        <f t="shared" si="8"/>
        <v>1</v>
      </c>
      <c r="J48" t="str">
        <f t="shared" si="9"/>
        <v>1</v>
      </c>
    </row>
    <row r="49" spans="1:10">
      <c r="A49" t="s">
        <v>233</v>
      </c>
      <c r="B49" s="34" t="s">
        <v>287</v>
      </c>
      <c r="C49" t="s">
        <v>88</v>
      </c>
      <c r="D49">
        <v>1</v>
      </c>
      <c r="E49" t="s">
        <v>197</v>
      </c>
      <c r="F49" t="str">
        <f t="shared" si="5"/>
        <v>01</v>
      </c>
      <c r="G49" t="str">
        <f t="shared" si="6"/>
        <v>05</v>
      </c>
      <c r="H49" t="str">
        <f t="shared" si="7"/>
        <v>B05</v>
      </c>
      <c r="I49" t="str">
        <f t="shared" si="8"/>
        <v>1</v>
      </c>
      <c r="J49" t="str">
        <f t="shared" si="9"/>
        <v>1</v>
      </c>
    </row>
    <row r="50" spans="1:10">
      <c r="A50" t="s">
        <v>233</v>
      </c>
      <c r="B50" s="34" t="s">
        <v>288</v>
      </c>
      <c r="C50" t="s">
        <v>89</v>
      </c>
      <c r="D50">
        <v>1</v>
      </c>
      <c r="E50" t="s">
        <v>198</v>
      </c>
      <c r="F50" t="str">
        <f t="shared" si="5"/>
        <v>01</v>
      </c>
      <c r="G50" t="str">
        <f t="shared" si="6"/>
        <v>05</v>
      </c>
      <c r="H50" t="str">
        <f t="shared" si="7"/>
        <v>B05</v>
      </c>
      <c r="I50" t="str">
        <f t="shared" si="8"/>
        <v>1</v>
      </c>
      <c r="J50" t="str">
        <f t="shared" si="9"/>
        <v>1</v>
      </c>
    </row>
    <row r="51" spans="1:10">
      <c r="A51" t="s">
        <v>233</v>
      </c>
      <c r="B51" s="34" t="s">
        <v>289</v>
      </c>
      <c r="C51" t="s">
        <v>90</v>
      </c>
      <c r="D51">
        <v>1</v>
      </c>
      <c r="E51" t="s">
        <v>199</v>
      </c>
      <c r="F51" t="str">
        <f t="shared" si="5"/>
        <v>01</v>
      </c>
      <c r="G51" t="str">
        <f t="shared" si="6"/>
        <v>05</v>
      </c>
      <c r="H51" t="str">
        <f t="shared" si="7"/>
        <v>B05</v>
      </c>
      <c r="I51" t="str">
        <f t="shared" si="8"/>
        <v>1</v>
      </c>
      <c r="J51" t="str">
        <f t="shared" si="9"/>
        <v>1</v>
      </c>
    </row>
    <row r="52" spans="1:10">
      <c r="A52" t="s">
        <v>233</v>
      </c>
      <c r="B52" s="34" t="s">
        <v>290</v>
      </c>
      <c r="C52" t="s">
        <v>92</v>
      </c>
      <c r="D52">
        <v>1</v>
      </c>
      <c r="E52" t="s">
        <v>200</v>
      </c>
      <c r="F52" t="str">
        <f t="shared" si="5"/>
        <v>01</v>
      </c>
      <c r="G52" t="str">
        <f t="shared" si="6"/>
        <v>05</v>
      </c>
      <c r="H52" t="str">
        <f t="shared" si="7"/>
        <v>B05</v>
      </c>
      <c r="I52" t="str">
        <f t="shared" si="8"/>
        <v>1</v>
      </c>
      <c r="J52" t="str">
        <f t="shared" si="9"/>
        <v>1</v>
      </c>
    </row>
    <row r="53" spans="1:10">
      <c r="A53" t="s">
        <v>233</v>
      </c>
      <c r="B53" s="34" t="s">
        <v>291</v>
      </c>
      <c r="C53" t="s">
        <v>93</v>
      </c>
      <c r="D53">
        <v>1</v>
      </c>
      <c r="E53" t="s">
        <v>201</v>
      </c>
      <c r="F53" t="str">
        <f t="shared" si="5"/>
        <v>01</v>
      </c>
      <c r="G53" t="str">
        <f t="shared" si="6"/>
        <v>05</v>
      </c>
      <c r="H53" t="str">
        <f t="shared" si="7"/>
        <v>B05</v>
      </c>
      <c r="I53" t="str">
        <f t="shared" si="8"/>
        <v>1</v>
      </c>
      <c r="J53" t="str">
        <f t="shared" si="9"/>
        <v>1</v>
      </c>
    </row>
    <row r="54" spans="1:10">
      <c r="A54" t="s">
        <v>233</v>
      </c>
      <c r="B54" s="34" t="s">
        <v>292</v>
      </c>
      <c r="C54" t="s">
        <v>79</v>
      </c>
      <c r="D54">
        <v>1</v>
      </c>
      <c r="E54" t="s">
        <v>190</v>
      </c>
      <c r="F54" t="str">
        <f t="shared" si="5"/>
        <v>01</v>
      </c>
      <c r="G54" t="str">
        <f t="shared" si="6"/>
        <v>05</v>
      </c>
      <c r="H54" t="str">
        <f t="shared" si="7"/>
        <v>B05</v>
      </c>
      <c r="I54" t="str">
        <f t="shared" si="8"/>
        <v>1</v>
      </c>
      <c r="J54" t="str">
        <f t="shared" si="9"/>
        <v>1</v>
      </c>
    </row>
    <row r="55" spans="1:10">
      <c r="A55" t="s">
        <v>233</v>
      </c>
      <c r="B55" s="34" t="s">
        <v>293</v>
      </c>
      <c r="C55" t="s">
        <v>80</v>
      </c>
      <c r="D55">
        <v>1</v>
      </c>
      <c r="E55" t="s">
        <v>191</v>
      </c>
      <c r="F55" t="str">
        <f t="shared" si="5"/>
        <v>01</v>
      </c>
      <c r="G55" t="str">
        <f t="shared" si="6"/>
        <v>05</v>
      </c>
      <c r="H55" t="str">
        <f t="shared" si="7"/>
        <v>B05</v>
      </c>
      <c r="I55" t="str">
        <f t="shared" si="8"/>
        <v>1</v>
      </c>
      <c r="J55" t="str">
        <f t="shared" si="9"/>
        <v>1</v>
      </c>
    </row>
    <row r="56" spans="1:10">
      <c r="A56" t="s">
        <v>233</v>
      </c>
      <c r="B56" s="34" t="s">
        <v>294</v>
      </c>
      <c r="C56" t="s">
        <v>82</v>
      </c>
      <c r="D56">
        <v>1</v>
      </c>
      <c r="E56" t="s">
        <v>192</v>
      </c>
      <c r="F56" t="str">
        <f t="shared" si="5"/>
        <v>01</v>
      </c>
      <c r="G56" t="str">
        <f t="shared" si="6"/>
        <v>05</v>
      </c>
      <c r="H56" t="str">
        <f t="shared" si="7"/>
        <v>B05</v>
      </c>
      <c r="I56" t="str">
        <f t="shared" si="8"/>
        <v>1</v>
      </c>
      <c r="J56" t="str">
        <f t="shared" si="9"/>
        <v>1</v>
      </c>
    </row>
    <row r="57" spans="1:10">
      <c r="A57" t="s">
        <v>233</v>
      </c>
      <c r="B57" s="34" t="s">
        <v>295</v>
      </c>
      <c r="C57" t="s">
        <v>83</v>
      </c>
      <c r="D57">
        <v>1</v>
      </c>
      <c r="E57" t="s">
        <v>193</v>
      </c>
      <c r="F57" t="str">
        <f t="shared" si="5"/>
        <v>01</v>
      </c>
      <c r="G57" t="str">
        <f t="shared" si="6"/>
        <v>05</v>
      </c>
      <c r="H57" t="str">
        <f t="shared" si="7"/>
        <v>B05</v>
      </c>
      <c r="I57" t="str">
        <f t="shared" si="8"/>
        <v>1</v>
      </c>
      <c r="J57" t="str">
        <f t="shared" si="9"/>
        <v>1</v>
      </c>
    </row>
    <row r="58" spans="1:10">
      <c r="A58" t="s">
        <v>233</v>
      </c>
      <c r="B58" s="34" t="s">
        <v>296</v>
      </c>
      <c r="C58" t="s">
        <v>74</v>
      </c>
      <c r="D58">
        <v>1</v>
      </c>
      <c r="E58" t="s">
        <v>186</v>
      </c>
      <c r="F58" t="str">
        <f t="shared" si="5"/>
        <v>01</v>
      </c>
      <c r="G58" t="str">
        <f t="shared" si="6"/>
        <v>05</v>
      </c>
      <c r="H58" t="str">
        <f t="shared" si="7"/>
        <v>B05</v>
      </c>
      <c r="I58" t="str">
        <f t="shared" si="8"/>
        <v>1</v>
      </c>
      <c r="J58" t="str">
        <f t="shared" si="9"/>
        <v>1</v>
      </c>
    </row>
    <row r="59" spans="1:10">
      <c r="A59" t="s">
        <v>233</v>
      </c>
      <c r="B59" s="34" t="s">
        <v>297</v>
      </c>
      <c r="C59" t="s">
        <v>75</v>
      </c>
      <c r="D59">
        <v>1</v>
      </c>
      <c r="E59" t="s">
        <v>187</v>
      </c>
      <c r="F59" t="str">
        <f t="shared" si="5"/>
        <v>01</v>
      </c>
      <c r="G59" t="str">
        <f t="shared" si="6"/>
        <v>05</v>
      </c>
      <c r="H59" t="str">
        <f t="shared" si="7"/>
        <v>B05</v>
      </c>
      <c r="I59" t="str">
        <f t="shared" si="8"/>
        <v>1</v>
      </c>
      <c r="J59" t="str">
        <f t="shared" si="9"/>
        <v>1</v>
      </c>
    </row>
    <row r="60" spans="1:10">
      <c r="A60" t="s">
        <v>233</v>
      </c>
      <c r="B60" s="34" t="s">
        <v>298</v>
      </c>
      <c r="C60" t="s">
        <v>77</v>
      </c>
      <c r="D60">
        <v>1</v>
      </c>
      <c r="E60" t="s">
        <v>188</v>
      </c>
      <c r="F60" t="str">
        <f t="shared" si="5"/>
        <v>01</v>
      </c>
      <c r="G60" t="str">
        <f t="shared" si="6"/>
        <v>05</v>
      </c>
      <c r="H60" t="str">
        <f t="shared" si="7"/>
        <v>B05</v>
      </c>
      <c r="I60" t="str">
        <f t="shared" si="8"/>
        <v>1</v>
      </c>
      <c r="J60" t="str">
        <f t="shared" si="9"/>
        <v>1</v>
      </c>
    </row>
    <row r="61" spans="1:10">
      <c r="A61" t="s">
        <v>233</v>
      </c>
      <c r="B61" s="34" t="s">
        <v>299</v>
      </c>
      <c r="C61" t="s">
        <v>78</v>
      </c>
      <c r="D61">
        <v>1</v>
      </c>
      <c r="E61" t="s">
        <v>189</v>
      </c>
      <c r="F61" t="str">
        <f t="shared" si="5"/>
        <v>01</v>
      </c>
      <c r="G61" t="str">
        <f t="shared" si="6"/>
        <v>05</v>
      </c>
      <c r="H61" t="str">
        <f t="shared" si="7"/>
        <v>B05</v>
      </c>
      <c r="I61" t="str">
        <f t="shared" si="8"/>
        <v>1</v>
      </c>
      <c r="J61" t="str">
        <f t="shared" si="9"/>
        <v>1</v>
      </c>
    </row>
    <row r="62" spans="1:10">
      <c r="A62" t="s">
        <v>233</v>
      </c>
      <c r="B62" s="34" t="s">
        <v>300</v>
      </c>
      <c r="C62" t="s">
        <v>104</v>
      </c>
      <c r="D62">
        <v>1</v>
      </c>
      <c r="E62" t="s">
        <v>210</v>
      </c>
      <c r="F62" t="str">
        <f t="shared" si="5"/>
        <v>01</v>
      </c>
      <c r="G62" t="str">
        <f t="shared" si="6"/>
        <v>05</v>
      </c>
      <c r="H62" t="str">
        <f t="shared" si="7"/>
        <v>B05</v>
      </c>
      <c r="I62" t="str">
        <f t="shared" si="8"/>
        <v>1</v>
      </c>
      <c r="J62" t="str">
        <f t="shared" si="9"/>
        <v>1</v>
      </c>
    </row>
    <row r="63" spans="1:10">
      <c r="A63" t="s">
        <v>233</v>
      </c>
      <c r="B63" s="34" t="s">
        <v>301</v>
      </c>
      <c r="C63" t="s">
        <v>105</v>
      </c>
      <c r="D63">
        <v>1</v>
      </c>
      <c r="E63" t="s">
        <v>211</v>
      </c>
      <c r="F63" t="str">
        <f t="shared" si="5"/>
        <v>01</v>
      </c>
      <c r="G63" t="str">
        <f t="shared" si="6"/>
        <v>05</v>
      </c>
      <c r="H63" t="str">
        <f t="shared" si="7"/>
        <v>B05</v>
      </c>
      <c r="I63" t="str">
        <f t="shared" si="8"/>
        <v>1</v>
      </c>
      <c r="J63" t="str">
        <f t="shared" si="9"/>
        <v>1</v>
      </c>
    </row>
    <row r="64" spans="1:10">
      <c r="A64" t="s">
        <v>233</v>
      </c>
      <c r="B64" s="34" t="s">
        <v>302</v>
      </c>
      <c r="C64" t="s">
        <v>99</v>
      </c>
      <c r="D64">
        <v>1</v>
      </c>
      <c r="E64" t="s">
        <v>206</v>
      </c>
      <c r="F64" t="str">
        <f t="shared" si="5"/>
        <v>01</v>
      </c>
      <c r="G64" t="str">
        <f t="shared" si="6"/>
        <v>05</v>
      </c>
      <c r="H64" t="str">
        <f t="shared" si="7"/>
        <v>B05</v>
      </c>
      <c r="I64" t="str">
        <f t="shared" si="8"/>
        <v>1</v>
      </c>
      <c r="J64" t="str">
        <f t="shared" si="9"/>
        <v>1</v>
      </c>
    </row>
    <row r="65" spans="1:10">
      <c r="A65" t="s">
        <v>233</v>
      </c>
      <c r="B65" s="34" t="s">
        <v>303</v>
      </c>
      <c r="C65" t="s">
        <v>100</v>
      </c>
      <c r="D65">
        <v>1</v>
      </c>
      <c r="E65" t="s">
        <v>207</v>
      </c>
      <c r="F65" t="str">
        <f t="shared" si="5"/>
        <v>01</v>
      </c>
      <c r="G65" t="str">
        <f t="shared" si="6"/>
        <v>05</v>
      </c>
      <c r="H65" t="str">
        <f t="shared" si="7"/>
        <v>B05</v>
      </c>
      <c r="I65" t="str">
        <f t="shared" si="8"/>
        <v>1</v>
      </c>
      <c r="J65" t="str">
        <f t="shared" si="9"/>
        <v>1</v>
      </c>
    </row>
    <row r="66" spans="1:10">
      <c r="A66" t="s">
        <v>233</v>
      </c>
      <c r="B66" s="34" t="s">
        <v>304</v>
      </c>
      <c r="C66" t="s">
        <v>107</v>
      </c>
      <c r="D66">
        <v>1</v>
      </c>
      <c r="E66" t="s">
        <v>212</v>
      </c>
      <c r="F66" t="str">
        <f t="shared" si="5"/>
        <v>01</v>
      </c>
      <c r="G66" t="str">
        <f t="shared" si="6"/>
        <v>05</v>
      </c>
      <c r="H66" t="str">
        <f t="shared" si="7"/>
        <v>B05</v>
      </c>
      <c r="I66" t="str">
        <f t="shared" si="8"/>
        <v>1</v>
      </c>
      <c r="J66" t="str">
        <f t="shared" si="9"/>
        <v>1</v>
      </c>
    </row>
    <row r="67" spans="1:10">
      <c r="A67" t="s">
        <v>233</v>
      </c>
      <c r="B67" s="34" t="s">
        <v>305</v>
      </c>
      <c r="C67" t="s">
        <v>108</v>
      </c>
      <c r="D67">
        <v>1</v>
      </c>
      <c r="E67" t="s">
        <v>213</v>
      </c>
      <c r="F67" t="str">
        <f t="shared" ref="F67:F100" si="10">LEFT(E67,2)</f>
        <v>01</v>
      </c>
      <c r="G67" t="str">
        <f t="shared" ref="G67:G100" si="11">MID(E67,3,2)</f>
        <v>05</v>
      </c>
      <c r="H67" t="str">
        <f t="shared" ref="H67:H100" si="12">CONCATENATE("B",MID(E67,5,2))</f>
        <v>B05</v>
      </c>
      <c r="I67" t="str">
        <f t="shared" ref="I67:I100" si="13">MID(E67,7,1)</f>
        <v>1</v>
      </c>
      <c r="J67" t="str">
        <f t="shared" ref="J67:J100" si="14">MID(E67,8,1)</f>
        <v>1</v>
      </c>
    </row>
    <row r="68" spans="1:10">
      <c r="A68" t="s">
        <v>233</v>
      </c>
      <c r="B68" s="34" t="s">
        <v>306</v>
      </c>
      <c r="C68" t="s">
        <v>109</v>
      </c>
      <c r="D68">
        <v>1</v>
      </c>
      <c r="E68" t="s">
        <v>214</v>
      </c>
      <c r="F68" t="str">
        <f t="shared" si="10"/>
        <v>01</v>
      </c>
      <c r="G68" t="str">
        <f t="shared" si="11"/>
        <v>05</v>
      </c>
      <c r="H68" t="str">
        <f t="shared" si="12"/>
        <v>B05</v>
      </c>
      <c r="I68" t="str">
        <f t="shared" si="13"/>
        <v>1</v>
      </c>
      <c r="J68" t="str">
        <f t="shared" si="14"/>
        <v>1</v>
      </c>
    </row>
    <row r="69" spans="1:10">
      <c r="A69" t="s">
        <v>233</v>
      </c>
      <c r="B69" s="34" t="s">
        <v>307</v>
      </c>
      <c r="C69" t="s">
        <v>110</v>
      </c>
      <c r="D69">
        <v>1</v>
      </c>
      <c r="E69" t="s">
        <v>215</v>
      </c>
      <c r="F69" t="str">
        <f t="shared" si="10"/>
        <v>01</v>
      </c>
      <c r="G69" t="str">
        <f t="shared" si="11"/>
        <v>05</v>
      </c>
      <c r="H69" t="str">
        <f t="shared" si="12"/>
        <v>B05</v>
      </c>
      <c r="I69" t="str">
        <f t="shared" si="13"/>
        <v>1</v>
      </c>
      <c r="J69" t="str">
        <f t="shared" si="14"/>
        <v>1</v>
      </c>
    </row>
    <row r="70" spans="1:10">
      <c r="A70" t="s">
        <v>233</v>
      </c>
      <c r="B70" s="34" t="s">
        <v>308</v>
      </c>
      <c r="C70" t="s">
        <v>69</v>
      </c>
      <c r="D70">
        <v>1</v>
      </c>
      <c r="E70" t="s">
        <v>182</v>
      </c>
      <c r="F70" t="str">
        <f t="shared" si="10"/>
        <v>01</v>
      </c>
      <c r="G70" t="str">
        <f t="shared" si="11"/>
        <v>05</v>
      </c>
      <c r="H70" t="str">
        <f t="shared" si="12"/>
        <v>B05</v>
      </c>
      <c r="I70" t="str">
        <f t="shared" si="13"/>
        <v>1</v>
      </c>
      <c r="J70" t="str">
        <f t="shared" si="14"/>
        <v>1</v>
      </c>
    </row>
    <row r="71" spans="1:10">
      <c r="A71" t="s">
        <v>233</v>
      </c>
      <c r="B71" s="34" t="s">
        <v>309</v>
      </c>
      <c r="C71" t="s">
        <v>70</v>
      </c>
      <c r="D71">
        <v>1</v>
      </c>
      <c r="E71" t="s">
        <v>183</v>
      </c>
      <c r="F71" t="str">
        <f t="shared" si="10"/>
        <v>01</v>
      </c>
      <c r="G71" t="str">
        <f t="shared" si="11"/>
        <v>05</v>
      </c>
      <c r="H71" t="str">
        <f t="shared" si="12"/>
        <v>B05</v>
      </c>
      <c r="I71" t="str">
        <f t="shared" si="13"/>
        <v>1</v>
      </c>
      <c r="J71" t="str">
        <f t="shared" si="14"/>
        <v>1</v>
      </c>
    </row>
    <row r="72" spans="1:10">
      <c r="A72" t="s">
        <v>233</v>
      </c>
      <c r="B72" s="34" t="s">
        <v>310</v>
      </c>
      <c r="C72" t="s">
        <v>72</v>
      </c>
      <c r="D72">
        <v>1</v>
      </c>
      <c r="E72" t="s">
        <v>184</v>
      </c>
      <c r="F72" t="str">
        <f t="shared" si="10"/>
        <v>01</v>
      </c>
      <c r="G72" t="str">
        <f t="shared" si="11"/>
        <v>05</v>
      </c>
      <c r="H72" t="str">
        <f t="shared" si="12"/>
        <v>B05</v>
      </c>
      <c r="I72" t="str">
        <f t="shared" si="13"/>
        <v>1</v>
      </c>
      <c r="J72" t="str">
        <f t="shared" si="14"/>
        <v>1</v>
      </c>
    </row>
    <row r="73" spans="1:10">
      <c r="A73" t="s">
        <v>233</v>
      </c>
      <c r="B73" s="34" t="s">
        <v>311</v>
      </c>
      <c r="C73" t="s">
        <v>73</v>
      </c>
      <c r="D73">
        <v>1</v>
      </c>
      <c r="E73" t="s">
        <v>185</v>
      </c>
      <c r="F73" t="str">
        <f t="shared" si="10"/>
        <v>01</v>
      </c>
      <c r="G73" t="str">
        <f t="shared" si="11"/>
        <v>05</v>
      </c>
      <c r="H73" t="str">
        <f t="shared" si="12"/>
        <v>B05</v>
      </c>
      <c r="I73" t="str">
        <f t="shared" si="13"/>
        <v>1</v>
      </c>
      <c r="J73" t="str">
        <f t="shared" si="14"/>
        <v>1</v>
      </c>
    </row>
    <row r="74" spans="1:10">
      <c r="A74" t="s">
        <v>233</v>
      </c>
      <c r="B74" s="34" t="s">
        <v>312</v>
      </c>
      <c r="C74" t="s">
        <v>68</v>
      </c>
      <c r="D74">
        <v>1</v>
      </c>
      <c r="E74" t="s">
        <v>181</v>
      </c>
      <c r="F74" t="str">
        <f t="shared" si="10"/>
        <v>01</v>
      </c>
      <c r="G74" t="str">
        <f t="shared" si="11"/>
        <v>05</v>
      </c>
      <c r="H74" t="str">
        <f t="shared" si="12"/>
        <v>B05</v>
      </c>
      <c r="I74" t="str">
        <f t="shared" si="13"/>
        <v>1</v>
      </c>
      <c r="J74" t="str">
        <f t="shared" si="14"/>
        <v>1</v>
      </c>
    </row>
    <row r="75" spans="1:10">
      <c r="A75" t="s">
        <v>233</v>
      </c>
      <c r="B75" s="35" t="s">
        <v>313</v>
      </c>
      <c r="C75" t="s">
        <v>114</v>
      </c>
      <c r="D75">
        <v>1</v>
      </c>
      <c r="E75" t="s">
        <v>218</v>
      </c>
      <c r="F75" t="str">
        <f t="shared" si="10"/>
        <v>01</v>
      </c>
      <c r="G75" t="str">
        <f t="shared" si="11"/>
        <v>05</v>
      </c>
      <c r="H75" t="str">
        <f t="shared" si="12"/>
        <v>B05</v>
      </c>
      <c r="I75" t="str">
        <f t="shared" si="13"/>
        <v>1</v>
      </c>
      <c r="J75" t="str">
        <f t="shared" si="14"/>
        <v>1</v>
      </c>
    </row>
    <row r="76" spans="1:10">
      <c r="A76" t="s">
        <v>233</v>
      </c>
      <c r="B76" s="34" t="s">
        <v>314</v>
      </c>
      <c r="C76" t="s">
        <v>112</v>
      </c>
      <c r="D76">
        <v>1</v>
      </c>
      <c r="E76" t="s">
        <v>216</v>
      </c>
      <c r="F76" t="str">
        <f t="shared" si="10"/>
        <v>01</v>
      </c>
      <c r="G76" t="str">
        <f t="shared" si="11"/>
        <v>05</v>
      </c>
      <c r="H76" t="str">
        <f t="shared" si="12"/>
        <v>B05</v>
      </c>
      <c r="I76" t="str">
        <f t="shared" si="13"/>
        <v>1</v>
      </c>
      <c r="J76" t="str">
        <f t="shared" si="14"/>
        <v>1</v>
      </c>
    </row>
    <row r="77" spans="1:10">
      <c r="A77" t="s">
        <v>233</v>
      </c>
      <c r="B77" s="34" t="s">
        <v>315</v>
      </c>
      <c r="C77" t="s">
        <v>113</v>
      </c>
      <c r="D77">
        <v>1</v>
      </c>
      <c r="E77" t="s">
        <v>217</v>
      </c>
      <c r="F77" t="str">
        <f t="shared" si="10"/>
        <v>01</v>
      </c>
      <c r="G77" t="str">
        <f t="shared" si="11"/>
        <v>05</v>
      </c>
      <c r="H77" t="str">
        <f t="shared" si="12"/>
        <v>B05</v>
      </c>
      <c r="I77" t="str">
        <f t="shared" si="13"/>
        <v>1</v>
      </c>
      <c r="J77" t="str">
        <f t="shared" si="14"/>
        <v>1</v>
      </c>
    </row>
    <row r="78" spans="1:10">
      <c r="A78" t="s">
        <v>233</v>
      </c>
      <c r="B78" s="34" t="s">
        <v>316</v>
      </c>
      <c r="C78" t="s">
        <v>115</v>
      </c>
      <c r="D78">
        <v>1</v>
      </c>
      <c r="E78" t="s">
        <v>219</v>
      </c>
      <c r="F78" t="str">
        <f t="shared" si="10"/>
        <v>01</v>
      </c>
      <c r="G78" t="str">
        <f t="shared" si="11"/>
        <v>05</v>
      </c>
      <c r="H78" t="str">
        <f t="shared" si="12"/>
        <v>B05</v>
      </c>
      <c r="I78" t="str">
        <f t="shared" si="13"/>
        <v>1</v>
      </c>
      <c r="J78" t="str">
        <f t="shared" si="14"/>
        <v>1</v>
      </c>
    </row>
    <row r="79" spans="1:10">
      <c r="A79" t="s">
        <v>233</v>
      </c>
      <c r="B79" s="34" t="s">
        <v>317</v>
      </c>
      <c r="C79" t="s">
        <v>117</v>
      </c>
      <c r="D79">
        <v>1</v>
      </c>
      <c r="E79" t="s">
        <v>220</v>
      </c>
      <c r="F79" t="str">
        <f t="shared" si="10"/>
        <v>01</v>
      </c>
      <c r="G79" t="str">
        <f t="shared" si="11"/>
        <v>05</v>
      </c>
      <c r="H79" t="str">
        <f t="shared" si="12"/>
        <v>B05</v>
      </c>
      <c r="I79" t="str">
        <f t="shared" si="13"/>
        <v>1</v>
      </c>
      <c r="J79" t="str">
        <f t="shared" si="14"/>
        <v>1</v>
      </c>
    </row>
    <row r="80" spans="1:10">
      <c r="A80" t="s">
        <v>233</v>
      </c>
      <c r="B80" s="34" t="s">
        <v>318</v>
      </c>
      <c r="C80" t="s">
        <v>118</v>
      </c>
      <c r="D80">
        <v>1</v>
      </c>
      <c r="E80" t="s">
        <v>221</v>
      </c>
      <c r="F80" t="str">
        <f t="shared" si="10"/>
        <v>01</v>
      </c>
      <c r="G80" t="str">
        <f t="shared" si="11"/>
        <v>05</v>
      </c>
      <c r="H80" t="str">
        <f t="shared" si="12"/>
        <v>B05</v>
      </c>
      <c r="I80" t="str">
        <f t="shared" si="13"/>
        <v>1</v>
      </c>
      <c r="J80" t="str">
        <f t="shared" si="14"/>
        <v>1</v>
      </c>
    </row>
    <row r="81" spans="1:10">
      <c r="A81" t="s">
        <v>233</v>
      </c>
      <c r="B81" s="34" t="s">
        <v>319</v>
      </c>
      <c r="C81" t="s">
        <v>119</v>
      </c>
      <c r="D81">
        <v>1</v>
      </c>
      <c r="E81" t="s">
        <v>222</v>
      </c>
      <c r="F81" t="str">
        <f t="shared" si="10"/>
        <v>01</v>
      </c>
      <c r="G81" t="str">
        <f t="shared" si="11"/>
        <v>05</v>
      </c>
      <c r="H81" t="str">
        <f t="shared" si="12"/>
        <v>B05</v>
      </c>
      <c r="I81" t="str">
        <f t="shared" si="13"/>
        <v>1</v>
      </c>
      <c r="J81" t="str">
        <f t="shared" si="14"/>
        <v>1</v>
      </c>
    </row>
    <row r="82" spans="1:10">
      <c r="A82" t="s">
        <v>233</v>
      </c>
      <c r="B82" s="34" t="s">
        <v>320</v>
      </c>
      <c r="C82" t="s">
        <v>102</v>
      </c>
      <c r="D82">
        <v>1</v>
      </c>
      <c r="E82" t="s">
        <v>208</v>
      </c>
      <c r="F82" t="str">
        <f t="shared" si="10"/>
        <v>01</v>
      </c>
      <c r="G82" t="str">
        <f t="shared" si="11"/>
        <v>05</v>
      </c>
      <c r="H82" t="str">
        <f t="shared" si="12"/>
        <v>B05</v>
      </c>
      <c r="I82" t="str">
        <f t="shared" si="13"/>
        <v>1</v>
      </c>
      <c r="J82" t="str">
        <f t="shared" si="14"/>
        <v>1</v>
      </c>
    </row>
    <row r="83" spans="1:10">
      <c r="A83" t="s">
        <v>233</v>
      </c>
      <c r="B83" s="34" t="s">
        <v>321</v>
      </c>
      <c r="C83" t="s">
        <v>103</v>
      </c>
      <c r="D83">
        <v>1</v>
      </c>
      <c r="E83" t="s">
        <v>209</v>
      </c>
      <c r="F83" t="str">
        <f t="shared" si="10"/>
        <v>01</v>
      </c>
      <c r="G83" t="str">
        <f t="shared" si="11"/>
        <v>05</v>
      </c>
      <c r="H83" t="str">
        <f t="shared" si="12"/>
        <v>B05</v>
      </c>
      <c r="I83" t="str">
        <f t="shared" si="13"/>
        <v>1</v>
      </c>
      <c r="J83" t="str">
        <f t="shared" si="14"/>
        <v>1</v>
      </c>
    </row>
    <row r="84" spans="1:10">
      <c r="A84" t="s">
        <v>233</v>
      </c>
      <c r="B84" s="34" t="s">
        <v>322</v>
      </c>
      <c r="C84" t="s">
        <v>120</v>
      </c>
      <c r="D84">
        <v>1</v>
      </c>
      <c r="E84" t="s">
        <v>223</v>
      </c>
      <c r="F84" t="str">
        <f t="shared" si="10"/>
        <v>01</v>
      </c>
      <c r="G84" t="str">
        <f t="shared" si="11"/>
        <v>05</v>
      </c>
      <c r="H84" t="str">
        <f t="shared" si="12"/>
        <v>B05</v>
      </c>
      <c r="I84" t="str">
        <f t="shared" si="13"/>
        <v>1</v>
      </c>
      <c r="J84" t="str">
        <f t="shared" si="14"/>
        <v>1</v>
      </c>
    </row>
    <row r="85" spans="1:10">
      <c r="A85" t="s">
        <v>233</v>
      </c>
      <c r="B85" s="34" t="s">
        <v>323</v>
      </c>
      <c r="C85" t="s">
        <v>124</v>
      </c>
      <c r="D85">
        <v>1</v>
      </c>
      <c r="E85" t="s">
        <v>226</v>
      </c>
      <c r="F85" t="str">
        <f t="shared" si="10"/>
        <v>01</v>
      </c>
      <c r="G85" t="str">
        <f t="shared" si="11"/>
        <v>05</v>
      </c>
      <c r="H85" t="str">
        <f t="shared" si="12"/>
        <v>B05</v>
      </c>
      <c r="I85" t="str">
        <f t="shared" si="13"/>
        <v>1</v>
      </c>
      <c r="J85" t="str">
        <f t="shared" si="14"/>
        <v>1</v>
      </c>
    </row>
    <row r="86" spans="1:10">
      <c r="A86" t="s">
        <v>233</v>
      </c>
      <c r="B86" s="34" t="s">
        <v>324</v>
      </c>
      <c r="C86" t="s">
        <v>122</v>
      </c>
      <c r="D86">
        <v>1</v>
      </c>
      <c r="E86" t="s">
        <v>224</v>
      </c>
      <c r="F86" t="str">
        <f t="shared" si="10"/>
        <v>01</v>
      </c>
      <c r="G86" t="str">
        <f t="shared" si="11"/>
        <v>05</v>
      </c>
      <c r="H86" t="str">
        <f t="shared" si="12"/>
        <v>B05</v>
      </c>
      <c r="I86" t="str">
        <f t="shared" si="13"/>
        <v>1</v>
      </c>
      <c r="J86" t="str">
        <f t="shared" si="14"/>
        <v>1</v>
      </c>
    </row>
    <row r="87" spans="1:10">
      <c r="A87" t="s">
        <v>233</v>
      </c>
      <c r="B87" s="34" t="s">
        <v>325</v>
      </c>
      <c r="C87" t="s">
        <v>123</v>
      </c>
      <c r="D87">
        <v>1</v>
      </c>
      <c r="E87" t="s">
        <v>225</v>
      </c>
      <c r="F87" t="str">
        <f t="shared" si="10"/>
        <v>01</v>
      </c>
      <c r="G87" t="str">
        <f t="shared" si="11"/>
        <v>05</v>
      </c>
      <c r="H87" t="str">
        <f t="shared" si="12"/>
        <v>B05</v>
      </c>
      <c r="I87" t="str">
        <f t="shared" si="13"/>
        <v>1</v>
      </c>
      <c r="J87" t="str">
        <f t="shared" si="14"/>
        <v>1</v>
      </c>
    </row>
    <row r="88" spans="1:10">
      <c r="A88" t="s">
        <v>233</v>
      </c>
      <c r="B88" s="34" t="s">
        <v>326</v>
      </c>
      <c r="C88" t="s">
        <v>97</v>
      </c>
      <c r="D88">
        <v>1</v>
      </c>
      <c r="E88" t="s">
        <v>204</v>
      </c>
      <c r="F88" t="str">
        <f t="shared" si="10"/>
        <v>01</v>
      </c>
      <c r="G88" t="str">
        <f t="shared" si="11"/>
        <v>05</v>
      </c>
      <c r="H88" t="str">
        <f t="shared" si="12"/>
        <v>B05</v>
      </c>
      <c r="I88" t="str">
        <f t="shared" si="13"/>
        <v>1</v>
      </c>
      <c r="J88" t="str">
        <f t="shared" si="14"/>
        <v>1</v>
      </c>
    </row>
    <row r="89" spans="1:10">
      <c r="A89" t="s">
        <v>233</v>
      </c>
      <c r="B89" s="34" t="s">
        <v>327</v>
      </c>
      <c r="C89" t="s">
        <v>98</v>
      </c>
      <c r="D89">
        <v>1</v>
      </c>
      <c r="E89" t="s">
        <v>205</v>
      </c>
      <c r="F89" t="str">
        <f t="shared" si="10"/>
        <v>01</v>
      </c>
      <c r="G89" t="str">
        <f t="shared" si="11"/>
        <v>05</v>
      </c>
      <c r="H89" t="str">
        <f t="shared" si="12"/>
        <v>B05</v>
      </c>
      <c r="I89" t="str">
        <f t="shared" si="13"/>
        <v>1</v>
      </c>
      <c r="J89" t="str">
        <f t="shared" si="14"/>
        <v>1</v>
      </c>
    </row>
    <row r="90" spans="1:10">
      <c r="A90" t="s">
        <v>233</v>
      </c>
      <c r="B90" s="34" t="s">
        <v>328</v>
      </c>
      <c r="C90" t="s">
        <v>53</v>
      </c>
      <c r="D90">
        <v>1</v>
      </c>
      <c r="E90" t="s">
        <v>169</v>
      </c>
      <c r="F90" t="str">
        <f t="shared" si="10"/>
        <v>01</v>
      </c>
      <c r="G90" t="str">
        <f t="shared" si="11"/>
        <v>05</v>
      </c>
      <c r="H90" t="str">
        <f t="shared" si="12"/>
        <v>B05</v>
      </c>
      <c r="I90" t="str">
        <f t="shared" si="13"/>
        <v>1</v>
      </c>
      <c r="J90" t="str">
        <f t="shared" si="14"/>
        <v>1</v>
      </c>
    </row>
    <row r="91" spans="1:10">
      <c r="A91" t="s">
        <v>233</v>
      </c>
      <c r="B91" s="34" t="s">
        <v>329</v>
      </c>
      <c r="C91" t="s">
        <v>39</v>
      </c>
      <c r="D91">
        <v>1</v>
      </c>
      <c r="E91" t="s">
        <v>158</v>
      </c>
      <c r="F91" t="str">
        <f t="shared" si="10"/>
        <v>01</v>
      </c>
      <c r="G91" t="str">
        <f t="shared" si="11"/>
        <v>05</v>
      </c>
      <c r="H91" t="str">
        <f t="shared" si="12"/>
        <v>B05</v>
      </c>
      <c r="I91" t="str">
        <f t="shared" si="13"/>
        <v>1</v>
      </c>
      <c r="J91" t="str">
        <f t="shared" si="14"/>
        <v>1</v>
      </c>
    </row>
    <row r="92" spans="1:10">
      <c r="A92" t="s">
        <v>233</v>
      </c>
      <c r="B92" s="34" t="s">
        <v>330</v>
      </c>
      <c r="C92" t="s">
        <v>40</v>
      </c>
      <c r="D92">
        <v>1</v>
      </c>
      <c r="E92" t="s">
        <v>159</v>
      </c>
      <c r="F92" t="str">
        <f t="shared" si="10"/>
        <v>01</v>
      </c>
      <c r="G92" t="str">
        <f t="shared" si="11"/>
        <v>05</v>
      </c>
      <c r="H92" t="str">
        <f t="shared" si="12"/>
        <v>B05</v>
      </c>
      <c r="I92" t="str">
        <f t="shared" si="13"/>
        <v>1</v>
      </c>
      <c r="J92" t="str">
        <f t="shared" si="14"/>
        <v>1</v>
      </c>
    </row>
    <row r="93" spans="1:10">
      <c r="A93" t="s">
        <v>233</v>
      </c>
      <c r="B93" s="34" t="s">
        <v>331</v>
      </c>
      <c r="C93" t="s">
        <v>42</v>
      </c>
      <c r="D93">
        <v>1</v>
      </c>
      <c r="E93" t="s">
        <v>160</v>
      </c>
      <c r="F93" t="str">
        <f t="shared" si="10"/>
        <v>01</v>
      </c>
      <c r="G93" t="str">
        <f t="shared" si="11"/>
        <v>05</v>
      </c>
      <c r="H93" t="str">
        <f t="shared" si="12"/>
        <v>B05</v>
      </c>
      <c r="I93" t="str">
        <f t="shared" si="13"/>
        <v>1</v>
      </c>
      <c r="J93" t="str">
        <f t="shared" si="14"/>
        <v>1</v>
      </c>
    </row>
    <row r="94" spans="1:10">
      <c r="A94" t="s">
        <v>233</v>
      </c>
      <c r="B94" s="34" t="s">
        <v>332</v>
      </c>
      <c r="C94" t="s">
        <v>43</v>
      </c>
      <c r="D94">
        <v>1</v>
      </c>
      <c r="E94" t="s">
        <v>161</v>
      </c>
      <c r="F94" t="str">
        <f t="shared" si="10"/>
        <v>01</v>
      </c>
      <c r="G94" t="str">
        <f t="shared" si="11"/>
        <v>05</v>
      </c>
      <c r="H94" t="str">
        <f t="shared" si="12"/>
        <v>B05</v>
      </c>
      <c r="I94" t="str">
        <f t="shared" si="13"/>
        <v>1</v>
      </c>
      <c r="J94" t="str">
        <f t="shared" si="14"/>
        <v>1</v>
      </c>
    </row>
    <row r="95" spans="1:10">
      <c r="A95" t="s">
        <v>233</v>
      </c>
      <c r="B95" s="34" t="s">
        <v>333</v>
      </c>
      <c r="C95" t="s">
        <v>44</v>
      </c>
      <c r="D95">
        <v>1</v>
      </c>
      <c r="E95" t="s">
        <v>162</v>
      </c>
      <c r="F95" t="str">
        <f t="shared" si="10"/>
        <v>01</v>
      </c>
      <c r="G95" t="str">
        <f t="shared" si="11"/>
        <v>05</v>
      </c>
      <c r="H95" t="str">
        <f t="shared" si="12"/>
        <v>B05</v>
      </c>
      <c r="I95" t="str">
        <f t="shared" si="13"/>
        <v>1</v>
      </c>
      <c r="J95" t="str">
        <f t="shared" si="14"/>
        <v>1</v>
      </c>
    </row>
    <row r="96" spans="1:10">
      <c r="A96" t="s">
        <v>233</v>
      </c>
      <c r="B96" s="34" t="s">
        <v>334</v>
      </c>
      <c r="C96" t="s">
        <v>45</v>
      </c>
      <c r="D96">
        <v>1</v>
      </c>
      <c r="E96" t="s">
        <v>163</v>
      </c>
      <c r="F96" t="str">
        <f t="shared" si="10"/>
        <v>01</v>
      </c>
      <c r="G96" t="str">
        <f t="shared" si="11"/>
        <v>05</v>
      </c>
      <c r="H96" t="str">
        <f t="shared" si="12"/>
        <v>B05</v>
      </c>
      <c r="I96" t="str">
        <f t="shared" si="13"/>
        <v>1</v>
      </c>
      <c r="J96" t="str">
        <f t="shared" si="14"/>
        <v>1</v>
      </c>
    </row>
    <row r="97" spans="1:10">
      <c r="A97" t="s">
        <v>233</v>
      </c>
      <c r="B97" s="34" t="s">
        <v>335</v>
      </c>
      <c r="C97" t="s">
        <v>47</v>
      </c>
      <c r="D97">
        <v>1</v>
      </c>
      <c r="E97" t="s">
        <v>164</v>
      </c>
      <c r="F97" t="str">
        <f t="shared" si="10"/>
        <v>01</v>
      </c>
      <c r="G97" t="str">
        <f t="shared" si="11"/>
        <v>05</v>
      </c>
      <c r="H97" t="str">
        <f t="shared" si="12"/>
        <v>B05</v>
      </c>
      <c r="I97" t="str">
        <f t="shared" si="13"/>
        <v>1</v>
      </c>
      <c r="J97" t="str">
        <f t="shared" si="14"/>
        <v>1</v>
      </c>
    </row>
    <row r="98" spans="1:10">
      <c r="A98" t="s">
        <v>233</v>
      </c>
      <c r="B98" s="34" t="s">
        <v>336</v>
      </c>
      <c r="C98" t="s">
        <v>48</v>
      </c>
      <c r="D98">
        <v>1</v>
      </c>
      <c r="E98" t="s">
        <v>165</v>
      </c>
      <c r="F98" t="str">
        <f t="shared" si="10"/>
        <v>01</v>
      </c>
      <c r="G98" t="str">
        <f t="shared" si="11"/>
        <v>05</v>
      </c>
      <c r="H98" t="str">
        <f t="shared" si="12"/>
        <v>B05</v>
      </c>
      <c r="I98" t="str">
        <f t="shared" si="13"/>
        <v>1</v>
      </c>
      <c r="J98" t="str">
        <f t="shared" si="14"/>
        <v>1</v>
      </c>
    </row>
    <row r="99" spans="1:10">
      <c r="A99" t="s">
        <v>233</v>
      </c>
      <c r="B99" s="34" t="s">
        <v>337</v>
      </c>
      <c r="C99" t="s">
        <v>125</v>
      </c>
      <c r="D99">
        <v>1</v>
      </c>
      <c r="E99" t="s">
        <v>227</v>
      </c>
      <c r="F99" t="str">
        <f t="shared" si="10"/>
        <v>01</v>
      </c>
      <c r="G99" t="str">
        <f t="shared" si="11"/>
        <v>05</v>
      </c>
      <c r="H99" t="str">
        <f t="shared" si="12"/>
        <v>B05</v>
      </c>
      <c r="I99" t="str">
        <f t="shared" si="13"/>
        <v>1</v>
      </c>
      <c r="J99" t="str">
        <f t="shared" si="14"/>
        <v>1</v>
      </c>
    </row>
    <row r="100" spans="1:10">
      <c r="A100" t="s">
        <v>233</v>
      </c>
      <c r="B100" s="34" t="s">
        <v>338</v>
      </c>
      <c r="C100" t="s">
        <v>127</v>
      </c>
      <c r="D100">
        <v>1</v>
      </c>
      <c r="E100" t="s">
        <v>228</v>
      </c>
      <c r="F100" t="str">
        <f t="shared" si="10"/>
        <v>01</v>
      </c>
      <c r="G100" t="str">
        <f t="shared" si="11"/>
        <v>05</v>
      </c>
      <c r="H100" t="str">
        <f t="shared" si="12"/>
        <v>B05</v>
      </c>
      <c r="I100" t="str">
        <f t="shared" si="13"/>
        <v>1</v>
      </c>
      <c r="J100" t="str">
        <f t="shared" si="14"/>
        <v>1</v>
      </c>
    </row>
    <row r="101" spans="1:10">
      <c r="A101" t="s">
        <v>233</v>
      </c>
      <c r="B101" s="34" t="s">
        <v>339</v>
      </c>
      <c r="C101" t="s">
        <v>126</v>
      </c>
      <c r="D101">
        <v>2</v>
      </c>
    </row>
    <row r="102" spans="1:10">
      <c r="A102" t="s">
        <v>233</v>
      </c>
      <c r="B102" s="34" t="s">
        <v>340</v>
      </c>
      <c r="C102" t="s">
        <v>10</v>
      </c>
      <c r="D102">
        <v>2</v>
      </c>
    </row>
    <row r="103" spans="1:10">
      <c r="A103" t="s">
        <v>233</v>
      </c>
      <c r="B103" s="34" t="s">
        <v>341</v>
      </c>
      <c r="C103" t="s">
        <v>96</v>
      </c>
      <c r="D103">
        <v>2</v>
      </c>
    </row>
    <row r="104" spans="1:10">
      <c r="A104" t="s">
        <v>233</v>
      </c>
      <c r="B104" s="34" t="s">
        <v>342</v>
      </c>
      <c r="C104" t="s">
        <v>106</v>
      </c>
      <c r="D104">
        <v>2</v>
      </c>
    </row>
    <row r="105" spans="1:10">
      <c r="A105" t="s">
        <v>233</v>
      </c>
      <c r="B105" s="34" t="s">
        <v>343</v>
      </c>
      <c r="C105" t="s">
        <v>56</v>
      </c>
      <c r="D105">
        <v>2</v>
      </c>
    </row>
    <row r="106" spans="1:10">
      <c r="A106" t="s">
        <v>233</v>
      </c>
      <c r="B106" s="34" t="s">
        <v>344</v>
      </c>
      <c r="C106" t="s">
        <v>121</v>
      </c>
      <c r="D106">
        <v>2</v>
      </c>
    </row>
    <row r="107" spans="1:10">
      <c r="A107" t="s">
        <v>233</v>
      </c>
      <c r="B107" s="34" t="s">
        <v>345</v>
      </c>
      <c r="C107" t="s">
        <v>21</v>
      </c>
      <c r="D107">
        <v>2</v>
      </c>
    </row>
    <row r="108" spans="1:10">
      <c r="A108" t="s">
        <v>233</v>
      </c>
      <c r="B108" s="34" t="s">
        <v>346</v>
      </c>
      <c r="C108" t="s">
        <v>111</v>
      </c>
      <c r="D108">
        <v>2</v>
      </c>
    </row>
    <row r="109" spans="1:10">
      <c r="A109" t="s">
        <v>233</v>
      </c>
      <c r="B109" s="34" t="s">
        <v>347</v>
      </c>
      <c r="C109" t="s">
        <v>86</v>
      </c>
      <c r="D109">
        <v>2</v>
      </c>
    </row>
    <row r="110" spans="1:10">
      <c r="A110" t="s">
        <v>233</v>
      </c>
      <c r="B110" s="34" t="s">
        <v>348</v>
      </c>
      <c r="C110" t="s">
        <v>36</v>
      </c>
      <c r="D110">
        <v>2</v>
      </c>
    </row>
    <row r="111" spans="1:10">
      <c r="A111" t="s">
        <v>233</v>
      </c>
      <c r="B111" s="34" t="s">
        <v>349</v>
      </c>
      <c r="C111" t="s">
        <v>46</v>
      </c>
      <c r="D111">
        <v>2</v>
      </c>
    </row>
    <row r="112" spans="1:10">
      <c r="A112" t="s">
        <v>233</v>
      </c>
      <c r="B112" s="34" t="s">
        <v>350</v>
      </c>
      <c r="C112" t="s">
        <v>116</v>
      </c>
      <c r="D112">
        <v>2</v>
      </c>
    </row>
    <row r="113" spans="1:4">
      <c r="A113" t="s">
        <v>233</v>
      </c>
      <c r="B113" s="34" t="s">
        <v>351</v>
      </c>
      <c r="C113" t="s">
        <v>66</v>
      </c>
      <c r="D113">
        <v>2</v>
      </c>
    </row>
    <row r="114" spans="1:4">
      <c r="A114" t="s">
        <v>233</v>
      </c>
      <c r="B114" s="34" t="s">
        <v>352</v>
      </c>
      <c r="C114" t="s">
        <v>31</v>
      </c>
      <c r="D114">
        <v>2</v>
      </c>
    </row>
    <row r="115" spans="1:4">
      <c r="A115" t="s">
        <v>233</v>
      </c>
      <c r="B115" s="34" t="s">
        <v>353</v>
      </c>
      <c r="C115" t="s">
        <v>61</v>
      </c>
      <c r="D115">
        <v>2</v>
      </c>
    </row>
    <row r="116" spans="1:4">
      <c r="A116" t="s">
        <v>233</v>
      </c>
      <c r="B116" s="34" t="s">
        <v>354</v>
      </c>
      <c r="C116" t="s">
        <v>5</v>
      </c>
      <c r="D116">
        <v>2</v>
      </c>
    </row>
    <row r="117" spans="1:4">
      <c r="A117" t="s">
        <v>233</v>
      </c>
      <c r="B117" s="34" t="s">
        <v>355</v>
      </c>
      <c r="C117" t="s">
        <v>71</v>
      </c>
      <c r="D117">
        <v>2</v>
      </c>
    </row>
    <row r="118" spans="1:4">
      <c r="A118" t="s">
        <v>233</v>
      </c>
      <c r="B118" s="35" t="s">
        <v>356</v>
      </c>
      <c r="C118" t="s">
        <v>15</v>
      </c>
      <c r="D118">
        <v>2</v>
      </c>
    </row>
    <row r="119" spans="1:4">
      <c r="A119" t="s">
        <v>233</v>
      </c>
      <c r="B119" s="34" t="s">
        <v>357</v>
      </c>
      <c r="C119" t="s">
        <v>81</v>
      </c>
      <c r="D119">
        <v>2</v>
      </c>
    </row>
    <row r="120" spans="1:4">
      <c r="A120" t="s">
        <v>233</v>
      </c>
      <c r="B120" s="34" t="s">
        <v>358</v>
      </c>
      <c r="C120" t="s">
        <v>51</v>
      </c>
      <c r="D120">
        <v>2</v>
      </c>
    </row>
    <row r="121" spans="1:4">
      <c r="A121" t="s">
        <v>233</v>
      </c>
      <c r="B121" s="34" t="s">
        <v>359</v>
      </c>
      <c r="C121" t="s">
        <v>101</v>
      </c>
      <c r="D121">
        <v>2</v>
      </c>
    </row>
    <row r="122" spans="1:4">
      <c r="A122" t="s">
        <v>233</v>
      </c>
      <c r="B122" s="34" t="s">
        <v>360</v>
      </c>
      <c r="C122" t="s">
        <v>76</v>
      </c>
      <c r="D122">
        <v>2</v>
      </c>
    </row>
    <row r="123" spans="1:4">
      <c r="A123" t="s">
        <v>233</v>
      </c>
      <c r="B123" s="34" t="s">
        <v>361</v>
      </c>
      <c r="C123" t="s">
        <v>91</v>
      </c>
      <c r="D123">
        <v>2</v>
      </c>
    </row>
    <row r="124" spans="1:4">
      <c r="A124" t="s">
        <v>233</v>
      </c>
      <c r="B124" s="34" t="s">
        <v>362</v>
      </c>
      <c r="C124" t="s">
        <v>41</v>
      </c>
      <c r="D124">
        <v>2</v>
      </c>
    </row>
    <row r="125" spans="1:4">
      <c r="A125" t="s">
        <v>233</v>
      </c>
      <c r="B125" s="34" t="s">
        <v>363</v>
      </c>
      <c r="C125" t="s">
        <v>26</v>
      </c>
      <c r="D125">
        <v>2</v>
      </c>
    </row>
    <row r="126" spans="1:4">
      <c r="A126" t="s">
        <v>233</v>
      </c>
      <c r="B126" s="34" t="s">
        <v>364</v>
      </c>
      <c r="C126" t="s">
        <v>128</v>
      </c>
      <c r="D126">
        <v>3</v>
      </c>
    </row>
    <row r="127" spans="1:4">
      <c r="A127" t="s">
        <v>233</v>
      </c>
      <c r="B127" s="34" t="s">
        <v>365</v>
      </c>
      <c r="C127" t="s">
        <v>129</v>
      </c>
      <c r="D1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87" workbookViewId="0">
      <selection activeCell="C99" sqref="A1:C99"/>
    </sheetView>
  </sheetViews>
  <sheetFormatPr defaultRowHeight="15"/>
  <cols>
    <col min="1" max="1" width="30.42578125" bestFit="1" customWidth="1"/>
    <col min="3" max="3" width="22.140625" customWidth="1"/>
    <col min="4" max="4" width="12" bestFit="1" customWidth="1"/>
  </cols>
  <sheetData/>
  <sortState ref="A1:D102">
    <sortCondition ref="C1:C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Botha-Bothe</vt:lpstr>
      <vt:lpstr>Final</vt:lpstr>
      <vt:lpstr>Sheet4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2016-04-09T14:44:09Z</dcterms:created>
  <dcterms:modified xsi:type="dcterms:W3CDTF">2016-04-09T15:14:46Z</dcterms:modified>
</cp:coreProperties>
</file>