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215" windowWidth="19095" windowHeight="6795" activeTab="1"/>
  </bookViews>
  <sheets>
    <sheet name="Mechechane" sheetId="1" r:id="rId1"/>
    <sheet name="Final" sheetId="2" r:id="rId2"/>
  </sheets>
  <definedNames>
    <definedName name="_xlnm._FilterDatabase" localSheetId="1" hidden="1">Final!$A$1:$E$1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H2"/>
  <c r="J2"/>
  <c r="I2"/>
  <c r="G2"/>
  <c r="F2"/>
</calcChain>
</file>

<file path=xl/sharedStrings.xml><?xml version="1.0" encoding="utf-8"?>
<sst xmlns="http://schemas.openxmlformats.org/spreadsheetml/2006/main" count="299" uniqueCount="182">
  <si>
    <t>ASSISTANT SUPERVISOR</t>
  </si>
  <si>
    <t>Constituency Supervisor: Nthatisi Lenka &amp; Ntau Mahlatsi</t>
  </si>
  <si>
    <t>EA NUMBER</t>
  </si>
  <si>
    <t>NAME OF ENUMERATOR</t>
  </si>
  <si>
    <t>CONTACT</t>
  </si>
  <si>
    <t>Napo Hlakametsa</t>
  </si>
  <si>
    <t>Nthabiseng Maphalala</t>
  </si>
  <si>
    <t>Rethabile Ramonate</t>
  </si>
  <si>
    <t>Maleribe Molupe</t>
  </si>
  <si>
    <t>Tlaleng Machenini</t>
  </si>
  <si>
    <t>Lieketso Rabeibi</t>
  </si>
  <si>
    <t>Rethabile Qamo</t>
  </si>
  <si>
    <t>Mabarete Pitso</t>
  </si>
  <si>
    <t>Masooa Letlela</t>
  </si>
  <si>
    <t>Mamoqebelo Thekethe</t>
  </si>
  <si>
    <t>Lineo Rabeibi</t>
  </si>
  <si>
    <t>Malikoeche Ramathore</t>
  </si>
  <si>
    <t>Malehlohonolo Sebeko</t>
  </si>
  <si>
    <t>Sepheche Twala</t>
  </si>
  <si>
    <t>Mamoneuoa Khokong</t>
  </si>
  <si>
    <t>Pontso Tsoeunyana</t>
  </si>
  <si>
    <t>Joang Moeti</t>
  </si>
  <si>
    <t>Nhlapho Sekekete</t>
  </si>
  <si>
    <t>Hlophekile Khohlokoane</t>
  </si>
  <si>
    <t>Neheng Ntsane</t>
  </si>
  <si>
    <t>Ntsane Ntsane</t>
  </si>
  <si>
    <t>Patuoe Mpati</t>
  </si>
  <si>
    <t>Thabo Mokuinihi</t>
  </si>
  <si>
    <t>Masebitsa Mokabe</t>
  </si>
  <si>
    <t>Mamotholo Khabane</t>
  </si>
  <si>
    <t>Mamoqebelo Seola</t>
  </si>
  <si>
    <t>Moiketsi Makhachela</t>
  </si>
  <si>
    <t>Tlali Mojaki</t>
  </si>
  <si>
    <t>Mamasole Chenene</t>
  </si>
  <si>
    <t>Tokoloho Leoisa</t>
  </si>
  <si>
    <t>Fusi Mahlatsi</t>
  </si>
  <si>
    <t>Rehopotse Tabola</t>
  </si>
  <si>
    <t>Lineo Khabele</t>
  </si>
  <si>
    <t>Rantebelle Monyane</t>
  </si>
  <si>
    <t>Phoofolo Nyakana</t>
  </si>
  <si>
    <t>Motooane Mpholeng</t>
  </si>
  <si>
    <t>Tumisang Palama</t>
  </si>
  <si>
    <t>Mamolamu Tubane</t>
  </si>
  <si>
    <t>Morake Sethabathaba</t>
  </si>
  <si>
    <t>Tsepo Tsakatsi</t>
  </si>
  <si>
    <t>Tumi Selatela</t>
  </si>
  <si>
    <t>Mamatitisane Maqaleha</t>
  </si>
  <si>
    <t>Thato Sibeko</t>
  </si>
  <si>
    <t>Puseletso Qhekoane</t>
  </si>
  <si>
    <t>Sekhonyana Letlela</t>
  </si>
  <si>
    <t>Maketekete Tiiso</t>
  </si>
  <si>
    <t>Mpe Matela</t>
  </si>
  <si>
    <t>Maseabata Mokabe</t>
  </si>
  <si>
    <t>Mammako Lepatoa</t>
  </si>
  <si>
    <t>Mapheello Thabakholo</t>
  </si>
  <si>
    <t>Mpheche Maphuroane</t>
  </si>
  <si>
    <t>Malefesane Matjatje</t>
  </si>
  <si>
    <t>Malika Lebenkele</t>
  </si>
  <si>
    <t>Limakatso Setente</t>
  </si>
  <si>
    <t>Mamotebang Hlakametsa</t>
  </si>
  <si>
    <t>Hooatsoana Seboolai</t>
  </si>
  <si>
    <t>Malikuli Foko-foko</t>
  </si>
  <si>
    <t>Paul Kota</t>
  </si>
  <si>
    <t>Nthatisi Lenka</t>
  </si>
  <si>
    <t>Ntau Mahlatsi</t>
  </si>
  <si>
    <t>01010113022</t>
  </si>
  <si>
    <t>01010113026</t>
  </si>
  <si>
    <t>01010113027</t>
  </si>
  <si>
    <t>01010113028</t>
  </si>
  <si>
    <t>01010123001</t>
  </si>
  <si>
    <t>01010123002</t>
  </si>
  <si>
    <t>01010123003</t>
  </si>
  <si>
    <t>01010123004</t>
  </si>
  <si>
    <t>01010123005</t>
  </si>
  <si>
    <t>01010123006</t>
  </si>
  <si>
    <t>01010123007</t>
  </si>
  <si>
    <t>01010123008</t>
  </si>
  <si>
    <t>01010123009</t>
  </si>
  <si>
    <t>01010123010</t>
  </si>
  <si>
    <t>01010123011</t>
  </si>
  <si>
    <t>01010123012</t>
  </si>
  <si>
    <t>01010123013</t>
  </si>
  <si>
    <t>01010123014</t>
  </si>
  <si>
    <t>01010123015</t>
  </si>
  <si>
    <t>01010123016</t>
  </si>
  <si>
    <t>01010123017</t>
  </si>
  <si>
    <t>01010123018</t>
  </si>
  <si>
    <t>01010123019</t>
  </si>
  <si>
    <t>01010123020</t>
  </si>
  <si>
    <t>01010123021</t>
  </si>
  <si>
    <t>01010123023</t>
  </si>
  <si>
    <t>01010123024</t>
  </si>
  <si>
    <t>01010123025</t>
  </si>
  <si>
    <t>01010123029</t>
  </si>
  <si>
    <t>01010123030</t>
  </si>
  <si>
    <t>01010123031</t>
  </si>
  <si>
    <t>01010123032</t>
  </si>
  <si>
    <t>01010123033</t>
  </si>
  <si>
    <t>01010123034</t>
  </si>
  <si>
    <t>01010123035</t>
  </si>
  <si>
    <t>01010123036</t>
  </si>
  <si>
    <t>01010123037</t>
  </si>
  <si>
    <t>01010123038</t>
  </si>
  <si>
    <t>01010123039</t>
  </si>
  <si>
    <t>01010123040</t>
  </si>
  <si>
    <t>01010123041</t>
  </si>
  <si>
    <t>01010123042</t>
  </si>
  <si>
    <t>01010123043</t>
  </si>
  <si>
    <t>01010123044</t>
  </si>
  <si>
    <t>01010123045</t>
  </si>
  <si>
    <t>01010123046</t>
  </si>
  <si>
    <t>Role</t>
  </si>
  <si>
    <t>Name</t>
  </si>
  <si>
    <t>Code</t>
  </si>
  <si>
    <t>Constituency</t>
  </si>
  <si>
    <t>Mechechane</t>
  </si>
  <si>
    <t>EA_CODE</t>
  </si>
  <si>
    <t>DISTRICT</t>
  </si>
  <si>
    <t>CONSTITUENCY</t>
  </si>
  <si>
    <t>COMMUNITY_COUNCIL</t>
  </si>
  <si>
    <t>ZONE</t>
  </si>
  <si>
    <t>SETTLEMENT</t>
  </si>
  <si>
    <t>hk2kas</t>
  </si>
  <si>
    <t>hk34x2</t>
  </si>
  <si>
    <t>hk3wa9</t>
  </si>
  <si>
    <t>hk3wtb</t>
  </si>
  <si>
    <t>hk4rj4</t>
  </si>
  <si>
    <t>hk5nzr</t>
  </si>
  <si>
    <t>hk696e</t>
  </si>
  <si>
    <t>hk6fbd</t>
  </si>
  <si>
    <t>hk6kru</t>
  </si>
  <si>
    <t>hk7h76</t>
  </si>
  <si>
    <t>hk7wup</t>
  </si>
  <si>
    <t>hk8ty4</t>
  </si>
  <si>
    <t>hked8j</t>
  </si>
  <si>
    <t>hkenzh</t>
  </si>
  <si>
    <t>hkh6r9</t>
  </si>
  <si>
    <t>hkhfas</t>
  </si>
  <si>
    <t>hkhgc5</t>
  </si>
  <si>
    <t>hkixiz</t>
  </si>
  <si>
    <t>hkjnq9</t>
  </si>
  <si>
    <t>hknv9o</t>
  </si>
  <si>
    <t>hko3u5</t>
  </si>
  <si>
    <t>hkp6g9</t>
  </si>
  <si>
    <t>hkpg32</t>
  </si>
  <si>
    <t>hkrpwk</t>
  </si>
  <si>
    <t>hktafv</t>
  </si>
  <si>
    <t>hktxjk</t>
  </si>
  <si>
    <t>hkwias</t>
  </si>
  <si>
    <t>hkwvcs</t>
  </si>
  <si>
    <t>hkwys6</t>
  </si>
  <si>
    <t>hkx8pb</t>
  </si>
  <si>
    <t>hkztwm</t>
  </si>
  <si>
    <t>hm3qet</t>
  </si>
  <si>
    <t>hm4pjy</t>
  </si>
  <si>
    <t>hm76ja</t>
  </si>
  <si>
    <t>hm7tba</t>
  </si>
  <si>
    <t>hm8hsp</t>
  </si>
  <si>
    <t>hm9x3u</t>
  </si>
  <si>
    <t>hmaa2x</t>
  </si>
  <si>
    <t>hmb9b6</t>
  </si>
  <si>
    <t>hmbpku</t>
  </si>
  <si>
    <t>hmc5s5</t>
  </si>
  <si>
    <t>hmctgv</t>
  </si>
  <si>
    <t>hmd5j2</t>
  </si>
  <si>
    <t>hmda8h</t>
  </si>
  <si>
    <t>hmfefz</t>
  </si>
  <si>
    <t>hmgzcs</t>
  </si>
  <si>
    <t>hmhkzw</t>
  </si>
  <si>
    <t>hmj6ns</t>
  </si>
  <si>
    <t>hmjnqm</t>
  </si>
  <si>
    <t>hmjomk</t>
  </si>
  <si>
    <t>hmk2as</t>
  </si>
  <si>
    <t>hmkpu8</t>
  </si>
  <si>
    <t>hmmbpv</t>
  </si>
  <si>
    <t>hmmjp3</t>
  </si>
  <si>
    <t>hmni6k</t>
  </si>
  <si>
    <t>hmpjpu</t>
  </si>
  <si>
    <t>hmpqa7</t>
  </si>
  <si>
    <t>hmryc4</t>
  </si>
  <si>
    <t>hmsmh9</t>
  </si>
  <si>
    <t>hmu9g8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</si>
</sst>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Arial Rounded MT Bold"/>
      <family val="2"/>
    </font>
    <font>
      <sz val="10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34998626667073579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theme="0" tint="-0.24994659260841701"/>
      </right>
      <top style="thin">
        <color rgb="FFFF000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FF000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FF0000"/>
      </right>
      <top style="thin">
        <color rgb="FFFF0000"/>
      </top>
      <bottom style="thin">
        <color theme="0" tint="-0.24994659260841701"/>
      </bottom>
      <diagonal/>
    </border>
    <border>
      <left style="thin">
        <color rgb="FFFF000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FF00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FF0000"/>
      </left>
      <right style="thin">
        <color theme="0" tint="-0.24994659260841701"/>
      </right>
      <top style="thin">
        <color theme="0" tint="-0.24994659260841701"/>
      </top>
      <bottom style="thin">
        <color rgb="FFFF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rgb="FFFF0000"/>
      </bottom>
      <diagonal/>
    </border>
    <border>
      <left style="thin">
        <color theme="0" tint="-0.24994659260841701"/>
      </left>
      <right style="thin">
        <color rgb="FFFF0000"/>
      </right>
      <top style="thin">
        <color theme="0" tint="-0.24994659260841701"/>
      </top>
      <bottom style="thin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FF0000"/>
      </top>
      <bottom style="thin">
        <color theme="0" tint="-0.34998626667073579"/>
      </bottom>
      <diagonal/>
    </border>
    <border>
      <left style="thin">
        <color rgb="FFFF0000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/>
    <xf numFmtId="0" fontId="2" fillId="0" borderId="0" xfId="0" applyFont="1" applyAlignment="1"/>
    <xf numFmtId="0" fontId="0" fillId="0" borderId="0" xfId="0" applyAlignment="1"/>
    <xf numFmtId="0" fontId="3" fillId="0" borderId="0" xfId="0" applyFont="1"/>
    <xf numFmtId="0" fontId="1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2" borderId="4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2" borderId="14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0" xfId="0" applyFont="1"/>
    <xf numFmtId="0" fontId="4" fillId="0" borderId="2" xfId="0" quotePrefix="1" applyFont="1" applyBorder="1"/>
    <xf numFmtId="0" fontId="4" fillId="0" borderId="0" xfId="0" quotePrefix="1" applyFont="1" applyBorder="1"/>
    <xf numFmtId="0" fontId="4" fillId="0" borderId="20" xfId="0" applyFont="1" applyBorder="1"/>
    <xf numFmtId="0" fontId="4" fillId="2" borderId="7" xfId="0" applyFont="1" applyFill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2" borderId="21" xfId="0" applyFont="1" applyFill="1" applyBorder="1"/>
    <xf numFmtId="0" fontId="0" fillId="0" borderId="20" xfId="0" applyBorder="1"/>
    <xf numFmtId="0" fontId="0" fillId="0" borderId="24" xfId="0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5" fillId="0" borderId="0" xfId="0" applyFont="1"/>
    <xf numFmtId="0" fontId="0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5"/>
  <sheetViews>
    <sheetView workbookViewId="0">
      <selection sqref="A1:XFD1048576"/>
    </sheetView>
  </sheetViews>
  <sheetFormatPr defaultRowHeight="15"/>
  <cols>
    <col min="1" max="1" width="27.42578125" customWidth="1"/>
    <col min="2" max="2" width="14.5703125" customWidth="1"/>
    <col min="3" max="3" width="38.42578125" customWidth="1"/>
    <col min="4" max="4" width="14.7109375" customWidth="1"/>
    <col min="5" max="5" width="23.42578125" customWidth="1"/>
    <col min="11" max="11" width="9.140625" customWidth="1"/>
  </cols>
  <sheetData>
    <row r="1" spans="1:4" ht="26.25">
      <c r="A1" s="2" t="s">
        <v>1</v>
      </c>
      <c r="B1" s="3"/>
      <c r="C1" s="3"/>
      <c r="D1" s="3"/>
    </row>
    <row r="2" spans="1:4" s="5" customFormat="1" ht="18.75">
      <c r="A2" s="4" t="s">
        <v>0</v>
      </c>
      <c r="B2" s="4" t="s">
        <v>2</v>
      </c>
      <c r="C2" s="4" t="s">
        <v>3</v>
      </c>
      <c r="D2" s="4" t="s">
        <v>4</v>
      </c>
    </row>
    <row r="3" spans="1:4" ht="18.75">
      <c r="A3" s="6"/>
      <c r="B3" s="7">
        <v>1010113022</v>
      </c>
      <c r="C3" s="7" t="s">
        <v>5</v>
      </c>
      <c r="D3" s="8"/>
    </row>
    <row r="4" spans="1:4" ht="18.75">
      <c r="A4" s="9"/>
      <c r="B4" s="10">
        <v>1010113026</v>
      </c>
      <c r="C4" s="10" t="s">
        <v>6</v>
      </c>
      <c r="D4" s="11"/>
    </row>
    <row r="5" spans="1:4" ht="18.75">
      <c r="A5" s="12" t="s">
        <v>7</v>
      </c>
      <c r="B5" s="10">
        <v>1010113027</v>
      </c>
      <c r="C5" s="10" t="s">
        <v>8</v>
      </c>
      <c r="D5" s="11"/>
    </row>
    <row r="6" spans="1:4" ht="18.75">
      <c r="A6" s="13"/>
      <c r="B6" s="14">
        <v>1010113028</v>
      </c>
      <c r="C6" s="14" t="s">
        <v>9</v>
      </c>
      <c r="D6" s="15"/>
    </row>
    <row r="7" spans="1:4" ht="18.75">
      <c r="A7" s="16"/>
      <c r="B7" s="10"/>
      <c r="C7" s="10"/>
      <c r="D7" s="17"/>
    </row>
    <row r="8" spans="1:4" ht="18.75">
      <c r="A8" s="18"/>
      <c r="B8" s="19">
        <v>1010123024</v>
      </c>
      <c r="C8" s="19" t="s">
        <v>10</v>
      </c>
      <c r="D8" s="20"/>
    </row>
    <row r="9" spans="1:4" ht="18.75">
      <c r="A9" s="21"/>
      <c r="B9" s="22">
        <v>1010123025</v>
      </c>
      <c r="C9" s="22" t="s">
        <v>11</v>
      </c>
      <c r="D9" s="23"/>
    </row>
    <row r="10" spans="1:4" ht="18.75">
      <c r="A10" s="24" t="s">
        <v>12</v>
      </c>
      <c r="B10" s="22">
        <v>1010123029</v>
      </c>
      <c r="C10" s="22" t="s">
        <v>13</v>
      </c>
      <c r="D10" s="23"/>
    </row>
    <row r="11" spans="1:4" ht="18.75">
      <c r="A11" s="25"/>
      <c r="B11" s="26">
        <v>1010123030</v>
      </c>
      <c r="C11" s="26" t="s">
        <v>14</v>
      </c>
      <c r="D11" s="27"/>
    </row>
    <row r="12" spans="1:4" ht="18.75">
      <c r="A12" s="28"/>
      <c r="B12" s="28"/>
      <c r="C12" s="28"/>
      <c r="D12" s="28"/>
    </row>
    <row r="13" spans="1:4" ht="18.75">
      <c r="A13" s="6"/>
      <c r="B13" s="7">
        <v>1010123031</v>
      </c>
      <c r="C13" s="29" t="s">
        <v>15</v>
      </c>
      <c r="D13" s="8"/>
    </row>
    <row r="14" spans="1:4" ht="18.75">
      <c r="A14" s="9"/>
      <c r="B14" s="10">
        <v>1010123032</v>
      </c>
      <c r="C14" s="30" t="s">
        <v>16</v>
      </c>
      <c r="D14" s="11"/>
    </row>
    <row r="15" spans="1:4" ht="18.75">
      <c r="A15" s="12" t="s">
        <v>17</v>
      </c>
      <c r="B15" s="10">
        <v>1010123033</v>
      </c>
      <c r="C15" s="30" t="s">
        <v>18</v>
      </c>
      <c r="D15" s="11"/>
    </row>
    <row r="16" spans="1:4" ht="18.75">
      <c r="A16" s="13"/>
      <c r="B16" s="14">
        <v>1010123034</v>
      </c>
      <c r="C16" s="14" t="s">
        <v>19</v>
      </c>
      <c r="D16" s="15"/>
    </row>
    <row r="17" spans="1:4" ht="18.75">
      <c r="A17" s="28"/>
      <c r="B17" s="28"/>
      <c r="C17" s="28"/>
      <c r="D17" s="28"/>
    </row>
    <row r="18" spans="1:4" ht="18.75">
      <c r="A18" s="6"/>
      <c r="B18" s="7">
        <v>1010123042</v>
      </c>
      <c r="C18" s="7" t="s">
        <v>20</v>
      </c>
      <c r="D18" s="8"/>
    </row>
    <row r="19" spans="1:4" ht="18.75">
      <c r="A19" s="9"/>
      <c r="B19" s="10">
        <v>1010123041</v>
      </c>
      <c r="C19" s="10" t="s">
        <v>21</v>
      </c>
      <c r="D19" s="11"/>
    </row>
    <row r="20" spans="1:4" ht="18.75">
      <c r="A20" s="12" t="s">
        <v>22</v>
      </c>
      <c r="B20" s="10">
        <v>1010123043</v>
      </c>
      <c r="C20" s="10" t="s">
        <v>23</v>
      </c>
      <c r="D20" s="11"/>
    </row>
    <row r="21" spans="1:4" ht="18.75">
      <c r="A21" s="9"/>
      <c r="B21" s="10">
        <v>1010123044</v>
      </c>
      <c r="C21" s="10" t="s">
        <v>24</v>
      </c>
      <c r="D21" s="11"/>
    </row>
    <row r="22" spans="1:4" ht="18.75">
      <c r="A22" s="9"/>
      <c r="B22" s="10"/>
      <c r="C22" s="10"/>
      <c r="D22" s="11"/>
    </row>
    <row r="23" spans="1:4" ht="18.75">
      <c r="A23" s="13"/>
      <c r="B23" s="14"/>
      <c r="C23" s="14"/>
      <c r="D23" s="15"/>
    </row>
    <row r="24" spans="1:4" ht="18.75">
      <c r="A24" s="28"/>
      <c r="B24" s="28"/>
      <c r="C24" s="28"/>
      <c r="D24" s="28"/>
    </row>
    <row r="25" spans="1:4" ht="18.75">
      <c r="A25" s="6"/>
      <c r="B25" s="7">
        <v>1010123035</v>
      </c>
      <c r="C25" s="7" t="s">
        <v>25</v>
      </c>
      <c r="D25" s="8"/>
    </row>
    <row r="26" spans="1:4" ht="18.75">
      <c r="A26" s="9"/>
      <c r="B26" s="10">
        <v>1010123036</v>
      </c>
      <c r="C26" s="10" t="s">
        <v>26</v>
      </c>
      <c r="D26" s="11"/>
    </row>
    <row r="27" spans="1:4" ht="18.75">
      <c r="A27" s="12" t="s">
        <v>27</v>
      </c>
      <c r="B27" s="10">
        <v>1010123045</v>
      </c>
      <c r="C27" s="10" t="s">
        <v>28</v>
      </c>
      <c r="D27" s="11"/>
    </row>
    <row r="28" spans="1:4" ht="18.75">
      <c r="A28" s="13"/>
      <c r="B28" s="14">
        <v>1010123046</v>
      </c>
      <c r="C28" s="14" t="s">
        <v>29</v>
      </c>
      <c r="D28" s="15"/>
    </row>
    <row r="29" spans="1:4" ht="18.75">
      <c r="A29" s="28"/>
      <c r="B29" s="28"/>
      <c r="C29" s="28"/>
      <c r="D29" s="28"/>
    </row>
    <row r="30" spans="1:4" ht="18.75">
      <c r="A30" s="6"/>
      <c r="B30" s="7">
        <v>1010123037</v>
      </c>
      <c r="C30" s="7" t="s">
        <v>30</v>
      </c>
      <c r="D30" s="8"/>
    </row>
    <row r="31" spans="1:4" ht="18.75">
      <c r="A31" s="9"/>
      <c r="B31" s="10">
        <v>1010123038</v>
      </c>
      <c r="C31" s="10" t="s">
        <v>31</v>
      </c>
      <c r="D31" s="11"/>
    </row>
    <row r="32" spans="1:4" ht="18.75">
      <c r="A32" s="12" t="s">
        <v>32</v>
      </c>
      <c r="B32" s="10">
        <v>1010123039</v>
      </c>
      <c r="C32" s="10" t="s">
        <v>33</v>
      </c>
      <c r="D32" s="11"/>
    </row>
    <row r="33" spans="1:4" ht="18.75">
      <c r="A33" s="13"/>
      <c r="B33" s="14">
        <v>1010123040</v>
      </c>
      <c r="C33" s="14" t="s">
        <v>34</v>
      </c>
      <c r="D33" s="15"/>
    </row>
    <row r="34" spans="1:4" ht="18.75">
      <c r="A34" s="31"/>
      <c r="B34" s="14">
        <v>1010123001</v>
      </c>
      <c r="C34" s="31" t="s">
        <v>35</v>
      </c>
      <c r="D34" s="31"/>
    </row>
    <row r="35" spans="1:4" ht="18.75">
      <c r="A35" s="32" t="s">
        <v>36</v>
      </c>
      <c r="B35" s="14">
        <v>1010123002</v>
      </c>
      <c r="C35" s="33" t="s">
        <v>37</v>
      </c>
      <c r="D35" s="33"/>
    </row>
    <row r="36" spans="1:4" ht="18.75">
      <c r="A36" s="33"/>
      <c r="B36" s="14">
        <v>1010123003</v>
      </c>
      <c r="C36" s="33" t="s">
        <v>38</v>
      </c>
      <c r="D36" s="33"/>
    </row>
    <row r="37" spans="1:4" ht="18.75">
      <c r="A37" s="34"/>
      <c r="B37" s="14">
        <v>1010123004</v>
      </c>
      <c r="C37" s="35" t="s">
        <v>39</v>
      </c>
      <c r="D37" s="35"/>
    </row>
    <row r="38" spans="1:4" ht="18.75">
      <c r="A38" s="31"/>
      <c r="B38" s="14">
        <v>1010123005</v>
      </c>
      <c r="C38" s="36" t="s">
        <v>40</v>
      </c>
      <c r="D38" s="36"/>
    </row>
    <row r="39" spans="1:4" ht="18.75">
      <c r="A39" s="37" t="s">
        <v>41</v>
      </c>
      <c r="B39" s="14">
        <v>1010123006</v>
      </c>
      <c r="C39" s="33" t="s">
        <v>42</v>
      </c>
      <c r="D39" s="33"/>
    </row>
    <row r="40" spans="1:4" ht="18.75">
      <c r="A40" s="33"/>
      <c r="B40" s="14">
        <v>1010123007</v>
      </c>
      <c r="C40" s="33" t="s">
        <v>43</v>
      </c>
      <c r="D40" s="33"/>
    </row>
    <row r="41" spans="1:4" ht="18.75">
      <c r="A41" s="34"/>
      <c r="B41" s="14">
        <v>1010123008</v>
      </c>
      <c r="C41" s="34" t="s">
        <v>44</v>
      </c>
      <c r="D41" s="35"/>
    </row>
    <row r="42" spans="1:4" ht="18.75">
      <c r="A42" s="31"/>
      <c r="B42" s="14">
        <v>1010123009</v>
      </c>
      <c r="C42" s="31" t="s">
        <v>45</v>
      </c>
      <c r="D42" s="36"/>
    </row>
    <row r="43" spans="1:4" ht="18.75">
      <c r="A43" s="37" t="s">
        <v>46</v>
      </c>
      <c r="B43" s="14">
        <v>1010123010</v>
      </c>
      <c r="C43" s="33" t="s">
        <v>47</v>
      </c>
      <c r="D43" s="33"/>
    </row>
    <row r="44" spans="1:4" ht="18.75">
      <c r="A44" s="33"/>
      <c r="B44" s="14">
        <v>1010123011</v>
      </c>
      <c r="C44" s="33" t="s">
        <v>48</v>
      </c>
      <c r="D44" s="33"/>
    </row>
    <row r="45" spans="1:4" ht="18.75">
      <c r="A45" s="34"/>
      <c r="B45" s="14">
        <v>1010123012</v>
      </c>
      <c r="C45" s="34" t="s">
        <v>49</v>
      </c>
      <c r="D45" s="34"/>
    </row>
    <row r="46" spans="1:4" ht="18.75">
      <c r="A46" s="31"/>
      <c r="B46" s="14">
        <v>1010123013</v>
      </c>
      <c r="C46" s="31" t="s">
        <v>50</v>
      </c>
      <c r="D46" s="31"/>
    </row>
    <row r="47" spans="1:4" ht="18.75">
      <c r="A47" s="37" t="s">
        <v>51</v>
      </c>
      <c r="B47" s="14">
        <v>1010123014</v>
      </c>
      <c r="C47" s="33" t="s">
        <v>52</v>
      </c>
      <c r="D47" s="33"/>
    </row>
    <row r="48" spans="1:4" ht="18.75">
      <c r="A48" s="33"/>
      <c r="B48" s="14">
        <v>1010123015</v>
      </c>
      <c r="C48" s="33" t="s">
        <v>53</v>
      </c>
      <c r="D48" s="33"/>
    </row>
    <row r="49" spans="1:4" ht="18.75">
      <c r="A49" s="35"/>
      <c r="B49" s="14"/>
      <c r="C49" s="34"/>
      <c r="D49" s="34"/>
    </row>
    <row r="50" spans="1:4" ht="18.75">
      <c r="A50" s="36"/>
      <c r="B50" s="14">
        <v>1010123016</v>
      </c>
      <c r="C50" s="31" t="s">
        <v>54</v>
      </c>
      <c r="D50" s="31"/>
    </row>
    <row r="51" spans="1:4" ht="18.75">
      <c r="A51" s="37" t="s">
        <v>55</v>
      </c>
      <c r="B51" s="14">
        <v>1010123017</v>
      </c>
      <c r="C51" s="33" t="s">
        <v>56</v>
      </c>
      <c r="D51" s="33"/>
    </row>
    <row r="52" spans="1:4" ht="18.75">
      <c r="A52" s="33"/>
      <c r="B52" s="14">
        <v>1010123018</v>
      </c>
      <c r="C52" s="33" t="s">
        <v>57</v>
      </c>
      <c r="D52" s="33"/>
    </row>
    <row r="53" spans="1:4" ht="18.75">
      <c r="A53" s="34"/>
      <c r="B53" s="14"/>
      <c r="C53" s="34"/>
      <c r="D53" s="34"/>
    </row>
    <row r="54" spans="1:4" ht="18.75">
      <c r="A54" s="31"/>
      <c r="B54" s="14">
        <v>1010123019</v>
      </c>
      <c r="C54" s="31" t="s">
        <v>58</v>
      </c>
      <c r="D54" s="31"/>
    </row>
    <row r="55" spans="1:4" ht="18.75">
      <c r="A55" s="37" t="s">
        <v>59</v>
      </c>
      <c r="B55" s="14">
        <v>1010123020</v>
      </c>
      <c r="C55" s="33" t="s">
        <v>60</v>
      </c>
      <c r="D55" s="33"/>
    </row>
    <row r="56" spans="1:4" ht="18.75">
      <c r="A56" s="33"/>
      <c r="B56" s="14">
        <v>1010123021</v>
      </c>
      <c r="C56" s="33" t="s">
        <v>61</v>
      </c>
      <c r="D56" s="33"/>
    </row>
    <row r="57" spans="1:4" ht="18.75">
      <c r="A57" s="34"/>
      <c r="B57" s="14">
        <v>1010123023</v>
      </c>
      <c r="C57" s="35" t="s">
        <v>62</v>
      </c>
      <c r="D57" s="35"/>
    </row>
    <row r="58" spans="1:4" ht="18.75">
      <c r="A58" s="38"/>
      <c r="B58" s="14"/>
      <c r="C58" s="39"/>
      <c r="D58" s="39"/>
    </row>
    <row r="59" spans="1:4">
      <c r="A59" s="40"/>
      <c r="B59" s="41"/>
      <c r="C59" s="40"/>
      <c r="D59" s="40"/>
    </row>
    <row r="60" spans="1:4">
      <c r="A60" s="40"/>
      <c r="B60" s="40"/>
      <c r="C60" s="40"/>
      <c r="D60" s="40"/>
    </row>
    <row r="61" spans="1:4">
      <c r="A61" s="41"/>
      <c r="B61" s="41"/>
      <c r="C61" s="41"/>
      <c r="D61" s="41"/>
    </row>
    <row r="62" spans="1:4">
      <c r="A62" s="38"/>
      <c r="B62" s="38"/>
      <c r="C62" s="38"/>
      <c r="D62" s="38"/>
    </row>
    <row r="63" spans="1:4">
      <c r="A63" s="40"/>
      <c r="B63" s="40"/>
      <c r="C63" s="40"/>
      <c r="D63" s="40"/>
    </row>
    <row r="64" spans="1:4">
      <c r="A64" s="40"/>
      <c r="B64" s="40"/>
      <c r="C64" s="40"/>
      <c r="D64" s="40"/>
    </row>
    <row r="65" spans="1:4">
      <c r="A65" s="42"/>
      <c r="B65" s="38"/>
      <c r="C65" s="38"/>
      <c r="D65" s="38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"/>
  <sheetViews>
    <sheetView tabSelected="1" workbookViewId="0">
      <selection activeCell="E61" sqref="A2:E61"/>
    </sheetView>
  </sheetViews>
  <sheetFormatPr defaultRowHeight="15"/>
  <cols>
    <col min="1" max="1" width="12.5703125" style="1" bestFit="1" customWidth="1"/>
    <col min="2" max="2" width="9.140625" style="1"/>
    <col min="3" max="3" width="28" style="1" bestFit="1" customWidth="1"/>
    <col min="4" max="4" width="5" style="1" bestFit="1" customWidth="1"/>
    <col min="5" max="5" width="12" style="1" bestFit="1" customWidth="1"/>
    <col min="6" max="6" width="9.42578125" style="1" bestFit="1" customWidth="1"/>
    <col min="7" max="7" width="15.7109375" style="1" bestFit="1" customWidth="1"/>
    <col min="8" max="8" width="23.42578125" style="1" bestFit="1" customWidth="1"/>
    <col min="9" max="9" width="6.28515625" style="1" bestFit="1" customWidth="1"/>
    <col min="10" max="10" width="13.28515625" style="1" bestFit="1" customWidth="1"/>
    <col min="11" max="16384" width="9.140625" style="1"/>
  </cols>
  <sheetData>
    <row r="1" spans="1:10" ht="15.75">
      <c r="A1" s="1" t="s">
        <v>114</v>
      </c>
      <c r="B1" s="1" t="s">
        <v>113</v>
      </c>
      <c r="C1" s="1" t="s">
        <v>112</v>
      </c>
      <c r="D1" s="1" t="s">
        <v>111</v>
      </c>
      <c r="E1" s="43" t="s">
        <v>116</v>
      </c>
      <c r="F1" s="43" t="s">
        <v>117</v>
      </c>
      <c r="G1" s="43" t="s">
        <v>118</v>
      </c>
      <c r="H1" s="43" t="s">
        <v>119</v>
      </c>
      <c r="I1" s="43" t="s">
        <v>120</v>
      </c>
      <c r="J1" s="43" t="s">
        <v>121</v>
      </c>
    </row>
    <row r="2" spans="1:10">
      <c r="A2" s="1" t="s">
        <v>115</v>
      </c>
      <c r="B2" s="45" t="s">
        <v>122</v>
      </c>
      <c r="C2" s="1" t="s">
        <v>5</v>
      </c>
      <c r="D2" s="1">
        <v>1</v>
      </c>
      <c r="E2" s="1" t="s">
        <v>65</v>
      </c>
      <c r="F2" s="44" t="str">
        <f t="shared" ref="F2" si="0">LEFT(E2,2)</f>
        <v>01</v>
      </c>
      <c r="G2" s="44" t="str">
        <f t="shared" ref="G2" si="1">MID(E2,3,2)</f>
        <v>01</v>
      </c>
      <c r="H2" s="44" t="str">
        <f>CONCATENATE("B",MID(E2,5,2))</f>
        <v>B01</v>
      </c>
      <c r="I2" s="44" t="str">
        <f t="shared" ref="I2" si="2">MID(E2,7,1)</f>
        <v>1</v>
      </c>
      <c r="J2" s="44" t="str">
        <f t="shared" ref="J2" si="3">MID(E2,8,1)</f>
        <v>3</v>
      </c>
    </row>
    <row r="3" spans="1:10">
      <c r="A3" s="1" t="s">
        <v>115</v>
      </c>
      <c r="B3" s="46" t="s">
        <v>123</v>
      </c>
      <c r="C3" s="1" t="s">
        <v>6</v>
      </c>
      <c r="D3" s="1">
        <v>1</v>
      </c>
      <c r="E3" s="1" t="s">
        <v>66</v>
      </c>
      <c r="F3" s="44" t="str">
        <f t="shared" ref="F3:F47" si="4">LEFT(E3,2)</f>
        <v>01</v>
      </c>
      <c r="G3" s="44" t="str">
        <f t="shared" ref="G3:G47" si="5">MID(E3,3,2)</f>
        <v>01</v>
      </c>
      <c r="H3" s="44" t="str">
        <f t="shared" ref="H3:H47" si="6">CONCATENATE("B",MID(E3,5,2))</f>
        <v>B01</v>
      </c>
      <c r="I3" s="44" t="str">
        <f t="shared" ref="I3:I47" si="7">MID(E3,7,1)</f>
        <v>1</v>
      </c>
      <c r="J3" s="44" t="str">
        <f t="shared" ref="J3:J47" si="8">MID(E3,8,1)</f>
        <v>3</v>
      </c>
    </row>
    <row r="4" spans="1:10">
      <c r="A4" s="1" t="s">
        <v>115</v>
      </c>
      <c r="B4" s="46" t="s">
        <v>124</v>
      </c>
      <c r="C4" s="1" t="s">
        <v>8</v>
      </c>
      <c r="D4" s="1">
        <v>1</v>
      </c>
      <c r="E4" s="1" t="s">
        <v>67</v>
      </c>
      <c r="F4" s="44" t="str">
        <f t="shared" si="4"/>
        <v>01</v>
      </c>
      <c r="G4" s="44" t="str">
        <f t="shared" si="5"/>
        <v>01</v>
      </c>
      <c r="H4" s="44" t="str">
        <f t="shared" si="6"/>
        <v>B01</v>
      </c>
      <c r="I4" s="44" t="str">
        <f t="shared" si="7"/>
        <v>1</v>
      </c>
      <c r="J4" s="44" t="str">
        <f t="shared" si="8"/>
        <v>3</v>
      </c>
    </row>
    <row r="5" spans="1:10">
      <c r="A5" s="1" t="s">
        <v>115</v>
      </c>
      <c r="B5" s="46" t="s">
        <v>125</v>
      </c>
      <c r="C5" s="1" t="s">
        <v>9</v>
      </c>
      <c r="D5" s="1">
        <v>1</v>
      </c>
      <c r="E5" s="1" t="s">
        <v>68</v>
      </c>
      <c r="F5" s="44" t="str">
        <f t="shared" si="4"/>
        <v>01</v>
      </c>
      <c r="G5" s="44" t="str">
        <f t="shared" si="5"/>
        <v>01</v>
      </c>
      <c r="H5" s="44" t="str">
        <f t="shared" si="6"/>
        <v>B01</v>
      </c>
      <c r="I5" s="44" t="str">
        <f t="shared" si="7"/>
        <v>1</v>
      </c>
      <c r="J5" s="44" t="str">
        <f t="shared" si="8"/>
        <v>3</v>
      </c>
    </row>
    <row r="6" spans="1:10">
      <c r="A6" s="1" t="s">
        <v>115</v>
      </c>
      <c r="B6" s="46" t="s">
        <v>126</v>
      </c>
      <c r="C6" s="1" t="s">
        <v>35</v>
      </c>
      <c r="D6" s="1">
        <v>1</v>
      </c>
      <c r="E6" s="1" t="s">
        <v>69</v>
      </c>
      <c r="F6" s="44" t="str">
        <f t="shared" si="4"/>
        <v>01</v>
      </c>
      <c r="G6" s="44" t="str">
        <f t="shared" si="5"/>
        <v>01</v>
      </c>
      <c r="H6" s="44" t="str">
        <f t="shared" si="6"/>
        <v>B01</v>
      </c>
      <c r="I6" s="44" t="str">
        <f t="shared" si="7"/>
        <v>2</v>
      </c>
      <c r="J6" s="44" t="str">
        <f t="shared" si="8"/>
        <v>3</v>
      </c>
    </row>
    <row r="7" spans="1:10">
      <c r="A7" s="1" t="s">
        <v>115</v>
      </c>
      <c r="B7" s="46" t="s">
        <v>127</v>
      </c>
      <c r="C7" s="1" t="s">
        <v>37</v>
      </c>
      <c r="D7" s="1">
        <v>1</v>
      </c>
      <c r="E7" s="1" t="s">
        <v>70</v>
      </c>
      <c r="F7" s="44" t="str">
        <f t="shared" si="4"/>
        <v>01</v>
      </c>
      <c r="G7" s="44" t="str">
        <f t="shared" si="5"/>
        <v>01</v>
      </c>
      <c r="H7" s="44" t="str">
        <f t="shared" si="6"/>
        <v>B01</v>
      </c>
      <c r="I7" s="44" t="str">
        <f t="shared" si="7"/>
        <v>2</v>
      </c>
      <c r="J7" s="44" t="str">
        <f t="shared" si="8"/>
        <v>3</v>
      </c>
    </row>
    <row r="8" spans="1:10">
      <c r="A8" s="1" t="s">
        <v>115</v>
      </c>
      <c r="B8" s="46" t="s">
        <v>128</v>
      </c>
      <c r="C8" s="1" t="s">
        <v>38</v>
      </c>
      <c r="D8" s="1">
        <v>1</v>
      </c>
      <c r="E8" s="1" t="s">
        <v>71</v>
      </c>
      <c r="F8" s="44" t="str">
        <f t="shared" si="4"/>
        <v>01</v>
      </c>
      <c r="G8" s="44" t="str">
        <f t="shared" si="5"/>
        <v>01</v>
      </c>
      <c r="H8" s="44" t="str">
        <f t="shared" si="6"/>
        <v>B01</v>
      </c>
      <c r="I8" s="44" t="str">
        <f t="shared" si="7"/>
        <v>2</v>
      </c>
      <c r="J8" s="44" t="str">
        <f t="shared" si="8"/>
        <v>3</v>
      </c>
    </row>
    <row r="9" spans="1:10">
      <c r="A9" s="1" t="s">
        <v>115</v>
      </c>
      <c r="B9" s="46" t="s">
        <v>129</v>
      </c>
      <c r="C9" s="1" t="s">
        <v>39</v>
      </c>
      <c r="D9" s="1">
        <v>1</v>
      </c>
      <c r="E9" s="1" t="s">
        <v>72</v>
      </c>
      <c r="F9" s="44" t="str">
        <f t="shared" si="4"/>
        <v>01</v>
      </c>
      <c r="G9" s="44" t="str">
        <f t="shared" si="5"/>
        <v>01</v>
      </c>
      <c r="H9" s="44" t="str">
        <f t="shared" si="6"/>
        <v>B01</v>
      </c>
      <c r="I9" s="44" t="str">
        <f t="shared" si="7"/>
        <v>2</v>
      </c>
      <c r="J9" s="44" t="str">
        <f t="shared" si="8"/>
        <v>3</v>
      </c>
    </row>
    <row r="10" spans="1:10">
      <c r="A10" s="1" t="s">
        <v>115</v>
      </c>
      <c r="B10" s="46" t="s">
        <v>130</v>
      </c>
      <c r="C10" s="1" t="s">
        <v>40</v>
      </c>
      <c r="D10" s="1">
        <v>1</v>
      </c>
      <c r="E10" s="1" t="s">
        <v>73</v>
      </c>
      <c r="F10" s="44" t="str">
        <f t="shared" si="4"/>
        <v>01</v>
      </c>
      <c r="G10" s="44" t="str">
        <f t="shared" si="5"/>
        <v>01</v>
      </c>
      <c r="H10" s="44" t="str">
        <f t="shared" si="6"/>
        <v>B01</v>
      </c>
      <c r="I10" s="44" t="str">
        <f t="shared" si="7"/>
        <v>2</v>
      </c>
      <c r="J10" s="44" t="str">
        <f t="shared" si="8"/>
        <v>3</v>
      </c>
    </row>
    <row r="11" spans="1:10">
      <c r="A11" s="1" t="s">
        <v>115</v>
      </c>
      <c r="B11" s="46" t="s">
        <v>131</v>
      </c>
      <c r="C11" s="1" t="s">
        <v>42</v>
      </c>
      <c r="D11" s="1">
        <v>1</v>
      </c>
      <c r="E11" s="1" t="s">
        <v>74</v>
      </c>
      <c r="F11" s="44" t="str">
        <f t="shared" si="4"/>
        <v>01</v>
      </c>
      <c r="G11" s="44" t="str">
        <f t="shared" si="5"/>
        <v>01</v>
      </c>
      <c r="H11" s="44" t="str">
        <f t="shared" si="6"/>
        <v>B01</v>
      </c>
      <c r="I11" s="44" t="str">
        <f t="shared" si="7"/>
        <v>2</v>
      </c>
      <c r="J11" s="44" t="str">
        <f t="shared" si="8"/>
        <v>3</v>
      </c>
    </row>
    <row r="12" spans="1:10">
      <c r="A12" s="1" t="s">
        <v>115</v>
      </c>
      <c r="B12" s="46" t="s">
        <v>132</v>
      </c>
      <c r="C12" s="1" t="s">
        <v>43</v>
      </c>
      <c r="D12" s="1">
        <v>1</v>
      </c>
      <c r="E12" s="1" t="s">
        <v>75</v>
      </c>
      <c r="F12" s="44" t="str">
        <f t="shared" si="4"/>
        <v>01</v>
      </c>
      <c r="G12" s="44" t="str">
        <f t="shared" si="5"/>
        <v>01</v>
      </c>
      <c r="H12" s="44" t="str">
        <f t="shared" si="6"/>
        <v>B01</v>
      </c>
      <c r="I12" s="44" t="str">
        <f t="shared" si="7"/>
        <v>2</v>
      </c>
      <c r="J12" s="44" t="str">
        <f t="shared" si="8"/>
        <v>3</v>
      </c>
    </row>
    <row r="13" spans="1:10">
      <c r="A13" s="1" t="s">
        <v>115</v>
      </c>
      <c r="B13" s="46" t="s">
        <v>133</v>
      </c>
      <c r="C13" s="1" t="s">
        <v>44</v>
      </c>
      <c r="D13" s="1">
        <v>1</v>
      </c>
      <c r="E13" s="1" t="s">
        <v>76</v>
      </c>
      <c r="F13" s="44" t="str">
        <f t="shared" si="4"/>
        <v>01</v>
      </c>
      <c r="G13" s="44" t="str">
        <f t="shared" si="5"/>
        <v>01</v>
      </c>
      <c r="H13" s="44" t="str">
        <f t="shared" si="6"/>
        <v>B01</v>
      </c>
      <c r="I13" s="44" t="str">
        <f t="shared" si="7"/>
        <v>2</v>
      </c>
      <c r="J13" s="44" t="str">
        <f t="shared" si="8"/>
        <v>3</v>
      </c>
    </row>
    <row r="14" spans="1:10">
      <c r="A14" s="1" t="s">
        <v>115</v>
      </c>
      <c r="B14" s="46" t="s">
        <v>134</v>
      </c>
      <c r="C14" s="1" t="s">
        <v>45</v>
      </c>
      <c r="D14" s="1">
        <v>1</v>
      </c>
      <c r="E14" s="1" t="s">
        <v>77</v>
      </c>
      <c r="F14" s="44" t="str">
        <f t="shared" si="4"/>
        <v>01</v>
      </c>
      <c r="G14" s="44" t="str">
        <f t="shared" si="5"/>
        <v>01</v>
      </c>
      <c r="H14" s="44" t="str">
        <f t="shared" si="6"/>
        <v>B01</v>
      </c>
      <c r="I14" s="44" t="str">
        <f t="shared" si="7"/>
        <v>2</v>
      </c>
      <c r="J14" s="44" t="str">
        <f t="shared" si="8"/>
        <v>3</v>
      </c>
    </row>
    <row r="15" spans="1:10">
      <c r="A15" s="1" t="s">
        <v>115</v>
      </c>
      <c r="B15" s="46" t="s">
        <v>135</v>
      </c>
      <c r="C15" s="1" t="s">
        <v>47</v>
      </c>
      <c r="D15" s="1">
        <v>1</v>
      </c>
      <c r="E15" s="1" t="s">
        <v>78</v>
      </c>
      <c r="F15" s="44" t="str">
        <f t="shared" si="4"/>
        <v>01</v>
      </c>
      <c r="G15" s="44" t="str">
        <f t="shared" si="5"/>
        <v>01</v>
      </c>
      <c r="H15" s="44" t="str">
        <f t="shared" si="6"/>
        <v>B01</v>
      </c>
      <c r="I15" s="44" t="str">
        <f t="shared" si="7"/>
        <v>2</v>
      </c>
      <c r="J15" s="44" t="str">
        <f t="shared" si="8"/>
        <v>3</v>
      </c>
    </row>
    <row r="16" spans="1:10">
      <c r="A16" s="1" t="s">
        <v>115</v>
      </c>
      <c r="B16" s="46" t="s">
        <v>136</v>
      </c>
      <c r="C16" s="1" t="s">
        <v>48</v>
      </c>
      <c r="D16" s="1">
        <v>1</v>
      </c>
      <c r="E16" s="1" t="s">
        <v>79</v>
      </c>
      <c r="F16" s="44" t="str">
        <f t="shared" si="4"/>
        <v>01</v>
      </c>
      <c r="G16" s="44" t="str">
        <f t="shared" si="5"/>
        <v>01</v>
      </c>
      <c r="H16" s="44" t="str">
        <f t="shared" si="6"/>
        <v>B01</v>
      </c>
      <c r="I16" s="44" t="str">
        <f t="shared" si="7"/>
        <v>2</v>
      </c>
      <c r="J16" s="44" t="str">
        <f t="shared" si="8"/>
        <v>3</v>
      </c>
    </row>
    <row r="17" spans="1:10">
      <c r="A17" s="1" t="s">
        <v>115</v>
      </c>
      <c r="B17" s="46" t="s">
        <v>137</v>
      </c>
      <c r="C17" s="1" t="s">
        <v>49</v>
      </c>
      <c r="D17" s="1">
        <v>1</v>
      </c>
      <c r="E17" s="1" t="s">
        <v>80</v>
      </c>
      <c r="F17" s="44" t="str">
        <f t="shared" si="4"/>
        <v>01</v>
      </c>
      <c r="G17" s="44" t="str">
        <f t="shared" si="5"/>
        <v>01</v>
      </c>
      <c r="H17" s="44" t="str">
        <f t="shared" si="6"/>
        <v>B01</v>
      </c>
      <c r="I17" s="44" t="str">
        <f t="shared" si="7"/>
        <v>2</v>
      </c>
      <c r="J17" s="44" t="str">
        <f t="shared" si="8"/>
        <v>3</v>
      </c>
    </row>
    <row r="18" spans="1:10">
      <c r="A18" s="1" t="s">
        <v>115</v>
      </c>
      <c r="B18" s="46" t="s">
        <v>138</v>
      </c>
      <c r="C18" s="1" t="s">
        <v>50</v>
      </c>
      <c r="D18" s="1">
        <v>1</v>
      </c>
      <c r="E18" s="1" t="s">
        <v>81</v>
      </c>
      <c r="F18" s="44" t="str">
        <f t="shared" si="4"/>
        <v>01</v>
      </c>
      <c r="G18" s="44" t="str">
        <f t="shared" si="5"/>
        <v>01</v>
      </c>
      <c r="H18" s="44" t="str">
        <f t="shared" si="6"/>
        <v>B01</v>
      </c>
      <c r="I18" s="44" t="str">
        <f t="shared" si="7"/>
        <v>2</v>
      </c>
      <c r="J18" s="44" t="str">
        <f t="shared" si="8"/>
        <v>3</v>
      </c>
    </row>
    <row r="19" spans="1:10">
      <c r="A19" s="1" t="s">
        <v>115</v>
      </c>
      <c r="B19" s="46" t="s">
        <v>139</v>
      </c>
      <c r="C19" s="1" t="s">
        <v>52</v>
      </c>
      <c r="D19" s="1">
        <v>1</v>
      </c>
      <c r="E19" s="1" t="s">
        <v>82</v>
      </c>
      <c r="F19" s="44" t="str">
        <f t="shared" si="4"/>
        <v>01</v>
      </c>
      <c r="G19" s="44" t="str">
        <f t="shared" si="5"/>
        <v>01</v>
      </c>
      <c r="H19" s="44" t="str">
        <f t="shared" si="6"/>
        <v>B01</v>
      </c>
      <c r="I19" s="44" t="str">
        <f t="shared" si="7"/>
        <v>2</v>
      </c>
      <c r="J19" s="44" t="str">
        <f t="shared" si="8"/>
        <v>3</v>
      </c>
    </row>
    <row r="20" spans="1:10">
      <c r="A20" s="1" t="s">
        <v>115</v>
      </c>
      <c r="B20" s="46" t="s">
        <v>140</v>
      </c>
      <c r="C20" s="1" t="s">
        <v>53</v>
      </c>
      <c r="D20" s="1">
        <v>1</v>
      </c>
      <c r="E20" s="1" t="s">
        <v>83</v>
      </c>
      <c r="F20" s="44" t="str">
        <f t="shared" si="4"/>
        <v>01</v>
      </c>
      <c r="G20" s="44" t="str">
        <f t="shared" si="5"/>
        <v>01</v>
      </c>
      <c r="H20" s="44" t="str">
        <f t="shared" si="6"/>
        <v>B01</v>
      </c>
      <c r="I20" s="44" t="str">
        <f t="shared" si="7"/>
        <v>2</v>
      </c>
      <c r="J20" s="44" t="str">
        <f t="shared" si="8"/>
        <v>3</v>
      </c>
    </row>
    <row r="21" spans="1:10">
      <c r="A21" s="1" t="s">
        <v>115</v>
      </c>
      <c r="B21" s="46" t="s">
        <v>141</v>
      </c>
      <c r="C21" s="1" t="s">
        <v>54</v>
      </c>
      <c r="D21" s="1">
        <v>1</v>
      </c>
      <c r="E21" s="1" t="s">
        <v>84</v>
      </c>
      <c r="F21" s="44" t="str">
        <f t="shared" si="4"/>
        <v>01</v>
      </c>
      <c r="G21" s="44" t="str">
        <f t="shared" si="5"/>
        <v>01</v>
      </c>
      <c r="H21" s="44" t="str">
        <f t="shared" si="6"/>
        <v>B01</v>
      </c>
      <c r="I21" s="44" t="str">
        <f t="shared" si="7"/>
        <v>2</v>
      </c>
      <c r="J21" s="44" t="str">
        <f t="shared" si="8"/>
        <v>3</v>
      </c>
    </row>
    <row r="22" spans="1:10">
      <c r="A22" s="1" t="s">
        <v>115</v>
      </c>
      <c r="B22" s="46" t="s">
        <v>142</v>
      </c>
      <c r="C22" s="1" t="s">
        <v>56</v>
      </c>
      <c r="D22" s="1">
        <v>1</v>
      </c>
      <c r="E22" s="1" t="s">
        <v>85</v>
      </c>
      <c r="F22" s="44" t="str">
        <f t="shared" si="4"/>
        <v>01</v>
      </c>
      <c r="G22" s="44" t="str">
        <f t="shared" si="5"/>
        <v>01</v>
      </c>
      <c r="H22" s="44" t="str">
        <f t="shared" si="6"/>
        <v>B01</v>
      </c>
      <c r="I22" s="44" t="str">
        <f t="shared" si="7"/>
        <v>2</v>
      </c>
      <c r="J22" s="44" t="str">
        <f t="shared" si="8"/>
        <v>3</v>
      </c>
    </row>
    <row r="23" spans="1:10">
      <c r="A23" s="1" t="s">
        <v>115</v>
      </c>
      <c r="B23" s="46" t="s">
        <v>143</v>
      </c>
      <c r="C23" s="1" t="s">
        <v>57</v>
      </c>
      <c r="D23" s="1">
        <v>1</v>
      </c>
      <c r="E23" s="1" t="s">
        <v>86</v>
      </c>
      <c r="F23" s="44" t="str">
        <f t="shared" si="4"/>
        <v>01</v>
      </c>
      <c r="G23" s="44" t="str">
        <f t="shared" si="5"/>
        <v>01</v>
      </c>
      <c r="H23" s="44" t="str">
        <f t="shared" si="6"/>
        <v>B01</v>
      </c>
      <c r="I23" s="44" t="str">
        <f t="shared" si="7"/>
        <v>2</v>
      </c>
      <c r="J23" s="44" t="str">
        <f t="shared" si="8"/>
        <v>3</v>
      </c>
    </row>
    <row r="24" spans="1:10">
      <c r="A24" s="1" t="s">
        <v>115</v>
      </c>
      <c r="B24" s="46" t="s">
        <v>144</v>
      </c>
      <c r="C24" s="1" t="s">
        <v>58</v>
      </c>
      <c r="D24" s="1">
        <v>1</v>
      </c>
      <c r="E24" s="1" t="s">
        <v>87</v>
      </c>
      <c r="F24" s="44" t="str">
        <f t="shared" si="4"/>
        <v>01</v>
      </c>
      <c r="G24" s="44" t="str">
        <f t="shared" si="5"/>
        <v>01</v>
      </c>
      <c r="H24" s="44" t="str">
        <f t="shared" si="6"/>
        <v>B01</v>
      </c>
      <c r="I24" s="44" t="str">
        <f t="shared" si="7"/>
        <v>2</v>
      </c>
      <c r="J24" s="44" t="str">
        <f t="shared" si="8"/>
        <v>3</v>
      </c>
    </row>
    <row r="25" spans="1:10">
      <c r="A25" s="1" t="s">
        <v>115</v>
      </c>
      <c r="B25" s="46" t="s">
        <v>145</v>
      </c>
      <c r="C25" s="1" t="s">
        <v>60</v>
      </c>
      <c r="D25" s="1">
        <v>1</v>
      </c>
      <c r="E25" s="1" t="s">
        <v>88</v>
      </c>
      <c r="F25" s="44" t="str">
        <f t="shared" si="4"/>
        <v>01</v>
      </c>
      <c r="G25" s="44" t="str">
        <f t="shared" si="5"/>
        <v>01</v>
      </c>
      <c r="H25" s="44" t="str">
        <f t="shared" si="6"/>
        <v>B01</v>
      </c>
      <c r="I25" s="44" t="str">
        <f t="shared" si="7"/>
        <v>2</v>
      </c>
      <c r="J25" s="44" t="str">
        <f t="shared" si="8"/>
        <v>3</v>
      </c>
    </row>
    <row r="26" spans="1:10">
      <c r="A26" s="1" t="s">
        <v>115</v>
      </c>
      <c r="B26" s="46" t="s">
        <v>146</v>
      </c>
      <c r="C26" s="1" t="s">
        <v>61</v>
      </c>
      <c r="D26" s="1">
        <v>1</v>
      </c>
      <c r="E26" s="1" t="s">
        <v>89</v>
      </c>
      <c r="F26" s="44" t="str">
        <f t="shared" si="4"/>
        <v>01</v>
      </c>
      <c r="G26" s="44" t="str">
        <f t="shared" si="5"/>
        <v>01</v>
      </c>
      <c r="H26" s="44" t="str">
        <f t="shared" si="6"/>
        <v>B01</v>
      </c>
      <c r="I26" s="44" t="str">
        <f t="shared" si="7"/>
        <v>2</v>
      </c>
      <c r="J26" s="44" t="str">
        <f t="shared" si="8"/>
        <v>3</v>
      </c>
    </row>
    <row r="27" spans="1:10">
      <c r="A27" s="1" t="s">
        <v>115</v>
      </c>
      <c r="B27" s="46" t="s">
        <v>147</v>
      </c>
      <c r="C27" s="1" t="s">
        <v>62</v>
      </c>
      <c r="D27" s="1">
        <v>1</v>
      </c>
      <c r="E27" s="1" t="s">
        <v>90</v>
      </c>
      <c r="F27" s="44" t="str">
        <f t="shared" si="4"/>
        <v>01</v>
      </c>
      <c r="G27" s="44" t="str">
        <f t="shared" si="5"/>
        <v>01</v>
      </c>
      <c r="H27" s="44" t="str">
        <f t="shared" si="6"/>
        <v>B01</v>
      </c>
      <c r="I27" s="44" t="str">
        <f t="shared" si="7"/>
        <v>2</v>
      </c>
      <c r="J27" s="44" t="str">
        <f t="shared" si="8"/>
        <v>3</v>
      </c>
    </row>
    <row r="28" spans="1:10">
      <c r="A28" s="1" t="s">
        <v>115</v>
      </c>
      <c r="B28" s="45" t="s">
        <v>148</v>
      </c>
      <c r="C28" s="1" t="s">
        <v>10</v>
      </c>
      <c r="D28" s="1">
        <v>1</v>
      </c>
      <c r="E28" s="1" t="s">
        <v>91</v>
      </c>
      <c r="F28" s="44" t="str">
        <f t="shared" si="4"/>
        <v>01</v>
      </c>
      <c r="G28" s="44" t="str">
        <f t="shared" si="5"/>
        <v>01</v>
      </c>
      <c r="H28" s="44" t="str">
        <f t="shared" si="6"/>
        <v>B01</v>
      </c>
      <c r="I28" s="44" t="str">
        <f t="shared" si="7"/>
        <v>2</v>
      </c>
      <c r="J28" s="44" t="str">
        <f t="shared" si="8"/>
        <v>3</v>
      </c>
    </row>
    <row r="29" spans="1:10">
      <c r="A29" s="1" t="s">
        <v>115</v>
      </c>
      <c r="B29" s="45" t="s">
        <v>149</v>
      </c>
      <c r="C29" s="1" t="s">
        <v>11</v>
      </c>
      <c r="D29" s="1">
        <v>1</v>
      </c>
      <c r="E29" s="1" t="s">
        <v>92</v>
      </c>
      <c r="F29" s="44" t="str">
        <f t="shared" si="4"/>
        <v>01</v>
      </c>
      <c r="G29" s="44" t="str">
        <f t="shared" si="5"/>
        <v>01</v>
      </c>
      <c r="H29" s="44" t="str">
        <f t="shared" si="6"/>
        <v>B01</v>
      </c>
      <c r="I29" s="44" t="str">
        <f t="shared" si="7"/>
        <v>2</v>
      </c>
      <c r="J29" s="44" t="str">
        <f t="shared" si="8"/>
        <v>3</v>
      </c>
    </row>
    <row r="30" spans="1:10">
      <c r="A30" s="1" t="s">
        <v>115</v>
      </c>
      <c r="B30" s="46" t="s">
        <v>150</v>
      </c>
      <c r="C30" s="1" t="s">
        <v>13</v>
      </c>
      <c r="D30" s="1">
        <v>1</v>
      </c>
      <c r="E30" s="1" t="s">
        <v>93</v>
      </c>
      <c r="F30" s="44" t="str">
        <f t="shared" si="4"/>
        <v>01</v>
      </c>
      <c r="G30" s="44" t="str">
        <f t="shared" si="5"/>
        <v>01</v>
      </c>
      <c r="H30" s="44" t="str">
        <f t="shared" si="6"/>
        <v>B01</v>
      </c>
      <c r="I30" s="44" t="str">
        <f t="shared" si="7"/>
        <v>2</v>
      </c>
      <c r="J30" s="44" t="str">
        <f t="shared" si="8"/>
        <v>3</v>
      </c>
    </row>
    <row r="31" spans="1:10">
      <c r="A31" s="1" t="s">
        <v>115</v>
      </c>
      <c r="B31" s="46" t="s">
        <v>151</v>
      </c>
      <c r="C31" s="1" t="s">
        <v>14</v>
      </c>
      <c r="D31" s="1">
        <v>1</v>
      </c>
      <c r="E31" s="1" t="s">
        <v>94</v>
      </c>
      <c r="F31" s="44" t="str">
        <f t="shared" si="4"/>
        <v>01</v>
      </c>
      <c r="G31" s="44" t="str">
        <f t="shared" si="5"/>
        <v>01</v>
      </c>
      <c r="H31" s="44" t="str">
        <f t="shared" si="6"/>
        <v>B01</v>
      </c>
      <c r="I31" s="44" t="str">
        <f t="shared" si="7"/>
        <v>2</v>
      </c>
      <c r="J31" s="44" t="str">
        <f t="shared" si="8"/>
        <v>3</v>
      </c>
    </row>
    <row r="32" spans="1:10">
      <c r="A32" s="1" t="s">
        <v>115</v>
      </c>
      <c r="B32" s="46" t="s">
        <v>152</v>
      </c>
      <c r="C32" s="1" t="s">
        <v>15</v>
      </c>
      <c r="D32" s="1">
        <v>1</v>
      </c>
      <c r="E32" s="1" t="s">
        <v>95</v>
      </c>
      <c r="F32" s="44" t="str">
        <f t="shared" si="4"/>
        <v>01</v>
      </c>
      <c r="G32" s="44" t="str">
        <f t="shared" si="5"/>
        <v>01</v>
      </c>
      <c r="H32" s="44" t="str">
        <f t="shared" si="6"/>
        <v>B01</v>
      </c>
      <c r="I32" s="44" t="str">
        <f t="shared" si="7"/>
        <v>2</v>
      </c>
      <c r="J32" s="44" t="str">
        <f t="shared" si="8"/>
        <v>3</v>
      </c>
    </row>
    <row r="33" spans="1:10">
      <c r="A33" s="1" t="s">
        <v>115</v>
      </c>
      <c r="B33" s="46" t="s">
        <v>153</v>
      </c>
      <c r="C33" s="1" t="s">
        <v>16</v>
      </c>
      <c r="D33" s="1">
        <v>1</v>
      </c>
      <c r="E33" s="1" t="s">
        <v>96</v>
      </c>
      <c r="F33" s="44" t="str">
        <f t="shared" si="4"/>
        <v>01</v>
      </c>
      <c r="G33" s="44" t="str">
        <f t="shared" si="5"/>
        <v>01</v>
      </c>
      <c r="H33" s="44" t="str">
        <f t="shared" si="6"/>
        <v>B01</v>
      </c>
      <c r="I33" s="44" t="str">
        <f t="shared" si="7"/>
        <v>2</v>
      </c>
      <c r="J33" s="44" t="str">
        <f t="shared" si="8"/>
        <v>3</v>
      </c>
    </row>
    <row r="34" spans="1:10">
      <c r="A34" s="1" t="s">
        <v>115</v>
      </c>
      <c r="B34" s="46" t="s">
        <v>154</v>
      </c>
      <c r="C34" s="1" t="s">
        <v>18</v>
      </c>
      <c r="D34" s="1">
        <v>1</v>
      </c>
      <c r="E34" s="1" t="s">
        <v>97</v>
      </c>
      <c r="F34" s="44" t="str">
        <f t="shared" si="4"/>
        <v>01</v>
      </c>
      <c r="G34" s="44" t="str">
        <f t="shared" si="5"/>
        <v>01</v>
      </c>
      <c r="H34" s="44" t="str">
        <f t="shared" si="6"/>
        <v>B01</v>
      </c>
      <c r="I34" s="44" t="str">
        <f t="shared" si="7"/>
        <v>2</v>
      </c>
      <c r="J34" s="44" t="str">
        <f t="shared" si="8"/>
        <v>3</v>
      </c>
    </row>
    <row r="35" spans="1:10">
      <c r="A35" s="1" t="s">
        <v>115</v>
      </c>
      <c r="B35" s="46" t="s">
        <v>155</v>
      </c>
      <c r="C35" s="1" t="s">
        <v>19</v>
      </c>
      <c r="D35" s="1">
        <v>1</v>
      </c>
      <c r="E35" s="1" t="s">
        <v>98</v>
      </c>
      <c r="F35" s="44" t="str">
        <f t="shared" si="4"/>
        <v>01</v>
      </c>
      <c r="G35" s="44" t="str">
        <f t="shared" si="5"/>
        <v>01</v>
      </c>
      <c r="H35" s="44" t="str">
        <f t="shared" si="6"/>
        <v>B01</v>
      </c>
      <c r="I35" s="44" t="str">
        <f t="shared" si="7"/>
        <v>2</v>
      </c>
      <c r="J35" s="44" t="str">
        <f t="shared" si="8"/>
        <v>3</v>
      </c>
    </row>
    <row r="36" spans="1:10">
      <c r="A36" s="1" t="s">
        <v>115</v>
      </c>
      <c r="B36" s="46" t="s">
        <v>156</v>
      </c>
      <c r="C36" s="1" t="s">
        <v>25</v>
      </c>
      <c r="D36" s="1">
        <v>1</v>
      </c>
      <c r="E36" s="1" t="s">
        <v>99</v>
      </c>
      <c r="F36" s="44" t="str">
        <f t="shared" si="4"/>
        <v>01</v>
      </c>
      <c r="G36" s="44" t="str">
        <f t="shared" si="5"/>
        <v>01</v>
      </c>
      <c r="H36" s="44" t="str">
        <f t="shared" si="6"/>
        <v>B01</v>
      </c>
      <c r="I36" s="44" t="str">
        <f t="shared" si="7"/>
        <v>2</v>
      </c>
      <c r="J36" s="44" t="str">
        <f t="shared" si="8"/>
        <v>3</v>
      </c>
    </row>
    <row r="37" spans="1:10">
      <c r="A37" s="1" t="s">
        <v>115</v>
      </c>
      <c r="B37" s="46" t="s">
        <v>157</v>
      </c>
      <c r="C37" s="1" t="s">
        <v>26</v>
      </c>
      <c r="D37" s="1">
        <v>1</v>
      </c>
      <c r="E37" s="1" t="s">
        <v>100</v>
      </c>
      <c r="F37" s="44" t="str">
        <f t="shared" si="4"/>
        <v>01</v>
      </c>
      <c r="G37" s="44" t="str">
        <f t="shared" si="5"/>
        <v>01</v>
      </c>
      <c r="H37" s="44" t="str">
        <f t="shared" si="6"/>
        <v>B01</v>
      </c>
      <c r="I37" s="44" t="str">
        <f t="shared" si="7"/>
        <v>2</v>
      </c>
      <c r="J37" s="44" t="str">
        <f t="shared" si="8"/>
        <v>3</v>
      </c>
    </row>
    <row r="38" spans="1:10">
      <c r="A38" s="1" t="s">
        <v>115</v>
      </c>
      <c r="B38" s="46" t="s">
        <v>158</v>
      </c>
      <c r="C38" s="1" t="s">
        <v>30</v>
      </c>
      <c r="D38" s="1">
        <v>1</v>
      </c>
      <c r="E38" s="1" t="s">
        <v>101</v>
      </c>
      <c r="F38" s="44" t="str">
        <f t="shared" si="4"/>
        <v>01</v>
      </c>
      <c r="G38" s="44" t="str">
        <f t="shared" si="5"/>
        <v>01</v>
      </c>
      <c r="H38" s="44" t="str">
        <f t="shared" si="6"/>
        <v>B01</v>
      </c>
      <c r="I38" s="44" t="str">
        <f t="shared" si="7"/>
        <v>2</v>
      </c>
      <c r="J38" s="44" t="str">
        <f t="shared" si="8"/>
        <v>3</v>
      </c>
    </row>
    <row r="39" spans="1:10">
      <c r="A39" s="1" t="s">
        <v>115</v>
      </c>
      <c r="B39" s="46" t="s">
        <v>159</v>
      </c>
      <c r="C39" s="1" t="s">
        <v>31</v>
      </c>
      <c r="D39" s="1">
        <v>1</v>
      </c>
      <c r="E39" s="1" t="s">
        <v>102</v>
      </c>
      <c r="F39" s="44" t="str">
        <f t="shared" si="4"/>
        <v>01</v>
      </c>
      <c r="G39" s="44" t="str">
        <f t="shared" si="5"/>
        <v>01</v>
      </c>
      <c r="H39" s="44" t="str">
        <f t="shared" si="6"/>
        <v>B01</v>
      </c>
      <c r="I39" s="44" t="str">
        <f t="shared" si="7"/>
        <v>2</v>
      </c>
      <c r="J39" s="44" t="str">
        <f t="shared" si="8"/>
        <v>3</v>
      </c>
    </row>
    <row r="40" spans="1:10">
      <c r="A40" s="1" t="s">
        <v>115</v>
      </c>
      <c r="B40" s="46" t="s">
        <v>160</v>
      </c>
      <c r="C40" s="1" t="s">
        <v>33</v>
      </c>
      <c r="D40" s="1">
        <v>1</v>
      </c>
      <c r="E40" s="1" t="s">
        <v>103</v>
      </c>
      <c r="F40" s="44" t="str">
        <f t="shared" si="4"/>
        <v>01</v>
      </c>
      <c r="G40" s="44" t="str">
        <f t="shared" si="5"/>
        <v>01</v>
      </c>
      <c r="H40" s="44" t="str">
        <f t="shared" si="6"/>
        <v>B01</v>
      </c>
      <c r="I40" s="44" t="str">
        <f t="shared" si="7"/>
        <v>2</v>
      </c>
      <c r="J40" s="44" t="str">
        <f t="shared" si="8"/>
        <v>3</v>
      </c>
    </row>
    <row r="41" spans="1:10">
      <c r="A41" s="1" t="s">
        <v>115</v>
      </c>
      <c r="B41" s="46" t="s">
        <v>161</v>
      </c>
      <c r="C41" s="1" t="s">
        <v>34</v>
      </c>
      <c r="D41" s="1">
        <v>1</v>
      </c>
      <c r="E41" s="1" t="s">
        <v>104</v>
      </c>
      <c r="F41" s="44" t="str">
        <f t="shared" si="4"/>
        <v>01</v>
      </c>
      <c r="G41" s="44" t="str">
        <f t="shared" si="5"/>
        <v>01</v>
      </c>
      <c r="H41" s="44" t="str">
        <f t="shared" si="6"/>
        <v>B01</v>
      </c>
      <c r="I41" s="44" t="str">
        <f t="shared" si="7"/>
        <v>2</v>
      </c>
      <c r="J41" s="44" t="str">
        <f t="shared" si="8"/>
        <v>3</v>
      </c>
    </row>
    <row r="42" spans="1:10">
      <c r="A42" s="1" t="s">
        <v>115</v>
      </c>
      <c r="B42" s="46" t="s">
        <v>162</v>
      </c>
      <c r="C42" s="1" t="s">
        <v>21</v>
      </c>
      <c r="D42" s="1">
        <v>1</v>
      </c>
      <c r="E42" s="1" t="s">
        <v>105</v>
      </c>
      <c r="F42" s="44" t="str">
        <f t="shared" si="4"/>
        <v>01</v>
      </c>
      <c r="G42" s="44" t="str">
        <f t="shared" si="5"/>
        <v>01</v>
      </c>
      <c r="H42" s="44" t="str">
        <f t="shared" si="6"/>
        <v>B01</v>
      </c>
      <c r="I42" s="44" t="str">
        <f t="shared" si="7"/>
        <v>2</v>
      </c>
      <c r="J42" s="44" t="str">
        <f t="shared" si="8"/>
        <v>3</v>
      </c>
    </row>
    <row r="43" spans="1:10">
      <c r="A43" s="1" t="s">
        <v>115</v>
      </c>
      <c r="B43" s="46" t="s">
        <v>163</v>
      </c>
      <c r="C43" s="1" t="s">
        <v>20</v>
      </c>
      <c r="D43" s="1">
        <v>1</v>
      </c>
      <c r="E43" s="1" t="s">
        <v>106</v>
      </c>
      <c r="F43" s="44" t="str">
        <f t="shared" si="4"/>
        <v>01</v>
      </c>
      <c r="G43" s="44" t="str">
        <f t="shared" si="5"/>
        <v>01</v>
      </c>
      <c r="H43" s="44" t="str">
        <f t="shared" si="6"/>
        <v>B01</v>
      </c>
      <c r="I43" s="44" t="str">
        <f t="shared" si="7"/>
        <v>2</v>
      </c>
      <c r="J43" s="44" t="str">
        <f t="shared" si="8"/>
        <v>3</v>
      </c>
    </row>
    <row r="44" spans="1:10">
      <c r="A44" s="1" t="s">
        <v>115</v>
      </c>
      <c r="B44" s="46" t="s">
        <v>164</v>
      </c>
      <c r="C44" s="1" t="s">
        <v>23</v>
      </c>
      <c r="D44" s="1">
        <v>1</v>
      </c>
      <c r="E44" s="1" t="s">
        <v>107</v>
      </c>
      <c r="F44" s="44" t="str">
        <f t="shared" si="4"/>
        <v>01</v>
      </c>
      <c r="G44" s="44" t="str">
        <f t="shared" si="5"/>
        <v>01</v>
      </c>
      <c r="H44" s="44" t="str">
        <f t="shared" si="6"/>
        <v>B01</v>
      </c>
      <c r="I44" s="44" t="str">
        <f t="shared" si="7"/>
        <v>2</v>
      </c>
      <c r="J44" s="44" t="str">
        <f t="shared" si="8"/>
        <v>3</v>
      </c>
    </row>
    <row r="45" spans="1:10">
      <c r="A45" s="1" t="s">
        <v>115</v>
      </c>
      <c r="B45" s="46" t="s">
        <v>165</v>
      </c>
      <c r="C45" s="1" t="s">
        <v>24</v>
      </c>
      <c r="D45" s="1">
        <v>1</v>
      </c>
      <c r="E45" s="1" t="s">
        <v>108</v>
      </c>
      <c r="F45" s="44" t="str">
        <f t="shared" si="4"/>
        <v>01</v>
      </c>
      <c r="G45" s="44" t="str">
        <f t="shared" si="5"/>
        <v>01</v>
      </c>
      <c r="H45" s="44" t="str">
        <f t="shared" si="6"/>
        <v>B01</v>
      </c>
      <c r="I45" s="44" t="str">
        <f t="shared" si="7"/>
        <v>2</v>
      </c>
      <c r="J45" s="44" t="str">
        <f t="shared" si="8"/>
        <v>3</v>
      </c>
    </row>
    <row r="46" spans="1:10">
      <c r="A46" s="1" t="s">
        <v>115</v>
      </c>
      <c r="B46" s="46" t="s">
        <v>166</v>
      </c>
      <c r="C46" s="1" t="s">
        <v>28</v>
      </c>
      <c r="D46" s="1">
        <v>1</v>
      </c>
      <c r="E46" s="1" t="s">
        <v>109</v>
      </c>
      <c r="F46" s="44" t="str">
        <f t="shared" si="4"/>
        <v>01</v>
      </c>
      <c r="G46" s="44" t="str">
        <f t="shared" si="5"/>
        <v>01</v>
      </c>
      <c r="H46" s="44" t="str">
        <f t="shared" si="6"/>
        <v>B01</v>
      </c>
      <c r="I46" s="44" t="str">
        <f t="shared" si="7"/>
        <v>2</v>
      </c>
      <c r="J46" s="44" t="str">
        <f t="shared" si="8"/>
        <v>3</v>
      </c>
    </row>
    <row r="47" spans="1:10">
      <c r="A47" s="1" t="s">
        <v>115</v>
      </c>
      <c r="B47" s="45" t="s">
        <v>167</v>
      </c>
      <c r="C47" s="1" t="s">
        <v>29</v>
      </c>
      <c r="D47" s="1">
        <v>1</v>
      </c>
      <c r="E47" s="1" t="s">
        <v>110</v>
      </c>
      <c r="F47" s="44" t="str">
        <f t="shared" si="4"/>
        <v>01</v>
      </c>
      <c r="G47" s="44" t="str">
        <f t="shared" si="5"/>
        <v>01</v>
      </c>
      <c r="H47" s="44" t="str">
        <f t="shared" si="6"/>
        <v>B01</v>
      </c>
      <c r="I47" s="44" t="str">
        <f t="shared" si="7"/>
        <v>2</v>
      </c>
      <c r="J47" s="44" t="str">
        <f t="shared" si="8"/>
        <v>3</v>
      </c>
    </row>
    <row r="48" spans="1:10">
      <c r="A48" s="1" t="s">
        <v>115</v>
      </c>
      <c r="B48" s="46" t="s">
        <v>168</v>
      </c>
      <c r="C48" s="1" t="s">
        <v>12</v>
      </c>
      <c r="D48" s="1">
        <v>2</v>
      </c>
    </row>
    <row r="49" spans="1:4">
      <c r="A49" s="1" t="s">
        <v>115</v>
      </c>
      <c r="B49" s="46" t="s">
        <v>169</v>
      </c>
      <c r="C49" s="1" t="s">
        <v>17</v>
      </c>
      <c r="D49" s="1">
        <v>2</v>
      </c>
    </row>
    <row r="50" spans="1:4">
      <c r="A50" s="1" t="s">
        <v>115</v>
      </c>
      <c r="B50" s="46" t="s">
        <v>170</v>
      </c>
      <c r="C50" s="1" t="s">
        <v>46</v>
      </c>
      <c r="D50" s="1">
        <v>2</v>
      </c>
    </row>
    <row r="51" spans="1:4">
      <c r="A51" s="1" t="s">
        <v>115</v>
      </c>
      <c r="B51" s="46" t="s">
        <v>171</v>
      </c>
      <c r="C51" s="1" t="s">
        <v>59</v>
      </c>
      <c r="D51" s="1">
        <v>2</v>
      </c>
    </row>
    <row r="52" spans="1:4">
      <c r="A52" s="1" t="s">
        <v>115</v>
      </c>
      <c r="B52" s="45" t="s">
        <v>172</v>
      </c>
      <c r="C52" s="1" t="s">
        <v>51</v>
      </c>
      <c r="D52" s="1">
        <v>2</v>
      </c>
    </row>
    <row r="53" spans="1:4">
      <c r="A53" s="1" t="s">
        <v>115</v>
      </c>
      <c r="B53" s="46" t="s">
        <v>173</v>
      </c>
      <c r="C53" s="1" t="s">
        <v>55</v>
      </c>
      <c r="D53" s="1">
        <v>2</v>
      </c>
    </row>
    <row r="54" spans="1:4">
      <c r="A54" s="1" t="s">
        <v>115</v>
      </c>
      <c r="B54" s="46" t="s">
        <v>174</v>
      </c>
      <c r="C54" s="1" t="s">
        <v>22</v>
      </c>
      <c r="D54" s="1">
        <v>2</v>
      </c>
    </row>
    <row r="55" spans="1:4">
      <c r="A55" s="1" t="s">
        <v>115</v>
      </c>
      <c r="B55" s="46" t="s">
        <v>175</v>
      </c>
      <c r="C55" s="1" t="s">
        <v>36</v>
      </c>
      <c r="D55" s="1">
        <v>2</v>
      </c>
    </row>
    <row r="56" spans="1:4">
      <c r="A56" s="1" t="s">
        <v>115</v>
      </c>
      <c r="B56" s="46" t="s">
        <v>176</v>
      </c>
      <c r="C56" s="1" t="s">
        <v>7</v>
      </c>
      <c r="D56" s="1">
        <v>2</v>
      </c>
    </row>
    <row r="57" spans="1:4">
      <c r="A57" s="1" t="s">
        <v>115</v>
      </c>
      <c r="B57" s="46" t="s">
        <v>177</v>
      </c>
      <c r="C57" s="1" t="s">
        <v>27</v>
      </c>
      <c r="D57" s="1">
        <v>2</v>
      </c>
    </row>
    <row r="58" spans="1:4">
      <c r="A58" s="1" t="s">
        <v>115</v>
      </c>
      <c r="B58" s="46" t="s">
        <v>178</v>
      </c>
      <c r="C58" s="1" t="s">
        <v>32</v>
      </c>
      <c r="D58" s="1">
        <v>2</v>
      </c>
    </row>
    <row r="59" spans="1:4">
      <c r="A59" s="1" t="s">
        <v>115</v>
      </c>
      <c r="B59" s="46" t="s">
        <v>179</v>
      </c>
      <c r="C59" s="1" t="s">
        <v>41</v>
      </c>
      <c r="D59" s="1">
        <v>2</v>
      </c>
    </row>
    <row r="60" spans="1:4">
      <c r="A60" s="1" t="s">
        <v>115</v>
      </c>
      <c r="B60" s="46" t="s">
        <v>180</v>
      </c>
      <c r="C60" s="1" t="s">
        <v>63</v>
      </c>
      <c r="D60" s="1">
        <v>3</v>
      </c>
    </row>
    <row r="61" spans="1:4">
      <c r="A61" s="1" t="s">
        <v>115</v>
      </c>
      <c r="B61" s="46" t="s">
        <v>181</v>
      </c>
      <c r="C61" s="1" t="s">
        <v>64</v>
      </c>
      <c r="D61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Mechechane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2016-04-09T14:44:13Z</dcterms:created>
  <dcterms:modified xsi:type="dcterms:W3CDTF">2016-04-09T18:01:30Z</dcterms:modified>
</cp:coreProperties>
</file>