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0" yWindow="930" windowWidth="19335" windowHeight="7080" activeTab="1"/>
  </bookViews>
  <sheets>
    <sheet name="Matelile" sheetId="1" r:id="rId1"/>
    <sheet name="Final" sheetId="2" r:id="rId2"/>
  </sheets>
  <definedNames>
    <definedName name="_xlnm._FilterDatabase" localSheetId="1" hidden="1">Final!$A$1:$E$1</definedName>
  </definedNames>
  <calcPr calcId="124519"/>
</workbook>
</file>

<file path=xl/calcChain.xml><?xml version="1.0" encoding="utf-8"?>
<calcChain xmlns="http://schemas.openxmlformats.org/spreadsheetml/2006/main">
  <c r="F3" i="2"/>
  <c r="G3"/>
  <c r="H3"/>
  <c r="I3"/>
  <c r="J3"/>
  <c r="F4"/>
  <c r="G4"/>
  <c r="H4"/>
  <c r="I4"/>
  <c r="J4"/>
  <c r="F5"/>
  <c r="G5"/>
  <c r="H5"/>
  <c r="I5"/>
  <c r="J5"/>
  <c r="F6"/>
  <c r="G6"/>
  <c r="H6"/>
  <c r="I6"/>
  <c r="J6"/>
  <c r="F7"/>
  <c r="G7"/>
  <c r="H7"/>
  <c r="I7"/>
  <c r="J7"/>
  <c r="F8"/>
  <c r="G8"/>
  <c r="H8"/>
  <c r="I8"/>
  <c r="J8"/>
  <c r="F9"/>
  <c r="G9"/>
  <c r="H9"/>
  <c r="I9"/>
  <c r="J9"/>
  <c r="F10"/>
  <c r="G10"/>
  <c r="H10"/>
  <c r="I10"/>
  <c r="J10"/>
  <c r="F11"/>
  <c r="G11"/>
  <c r="H11"/>
  <c r="I11"/>
  <c r="J11"/>
  <c r="F12"/>
  <c r="G12"/>
  <c r="H12"/>
  <c r="I12"/>
  <c r="J12"/>
  <c r="F13"/>
  <c r="G13"/>
  <c r="H13"/>
  <c r="I13"/>
  <c r="J13"/>
  <c r="F14"/>
  <c r="G14"/>
  <c r="H14"/>
  <c r="I14"/>
  <c r="J14"/>
  <c r="F15"/>
  <c r="G15"/>
  <c r="H15"/>
  <c r="I15"/>
  <c r="J15"/>
  <c r="F16"/>
  <c r="G16"/>
  <c r="H16"/>
  <c r="I16"/>
  <c r="J16"/>
  <c r="F17"/>
  <c r="G17"/>
  <c r="H17"/>
  <c r="I17"/>
  <c r="J17"/>
  <c r="F18"/>
  <c r="G18"/>
  <c r="H18"/>
  <c r="I18"/>
  <c r="J18"/>
  <c r="F19"/>
  <c r="G19"/>
  <c r="H19"/>
  <c r="I19"/>
  <c r="J19"/>
  <c r="F20"/>
  <c r="G20"/>
  <c r="H20"/>
  <c r="I20"/>
  <c r="J20"/>
  <c r="F21"/>
  <c r="G21"/>
  <c r="H21"/>
  <c r="I21"/>
  <c r="J21"/>
  <c r="F22"/>
  <c r="G22"/>
  <c r="H22"/>
  <c r="I22"/>
  <c r="J22"/>
  <c r="F23"/>
  <c r="G23"/>
  <c r="H23"/>
  <c r="I23"/>
  <c r="J23"/>
  <c r="F24"/>
  <c r="G24"/>
  <c r="H24"/>
  <c r="I24"/>
  <c r="J24"/>
  <c r="F25"/>
  <c r="G25"/>
  <c r="H25"/>
  <c r="I25"/>
  <c r="J25"/>
  <c r="F26"/>
  <c r="G26"/>
  <c r="H26"/>
  <c r="I26"/>
  <c r="J26"/>
  <c r="F27"/>
  <c r="G27"/>
  <c r="H27"/>
  <c r="I27"/>
  <c r="J27"/>
  <c r="F28"/>
  <c r="G28"/>
  <c r="H28"/>
  <c r="I28"/>
  <c r="J28"/>
  <c r="F29"/>
  <c r="G29"/>
  <c r="H29"/>
  <c r="I29"/>
  <c r="J29"/>
  <c r="F30"/>
  <c r="G30"/>
  <c r="H30"/>
  <c r="I30"/>
  <c r="J30"/>
  <c r="F31"/>
  <c r="G31"/>
  <c r="H31"/>
  <c r="I31"/>
  <c r="J31"/>
  <c r="F32"/>
  <c r="G32"/>
  <c r="H32"/>
  <c r="I32"/>
  <c r="J32"/>
  <c r="F33"/>
  <c r="G33"/>
  <c r="H33"/>
  <c r="I33"/>
  <c r="J33"/>
  <c r="F34"/>
  <c r="G34"/>
  <c r="H34"/>
  <c r="I34"/>
  <c r="J34"/>
  <c r="F35"/>
  <c r="G35"/>
  <c r="H35"/>
  <c r="I35"/>
  <c r="J35"/>
  <c r="F36"/>
  <c r="G36"/>
  <c r="H36"/>
  <c r="I36"/>
  <c r="J36"/>
  <c r="F37"/>
  <c r="G37"/>
  <c r="H37"/>
  <c r="I37"/>
  <c r="J37"/>
  <c r="F38"/>
  <c r="G38"/>
  <c r="H38"/>
  <c r="I38"/>
  <c r="J38"/>
  <c r="F39"/>
  <c r="G39"/>
  <c r="H39"/>
  <c r="I39"/>
  <c r="J39"/>
  <c r="F40"/>
  <c r="G40"/>
  <c r="H40"/>
  <c r="I40"/>
  <c r="J40"/>
  <c r="F41"/>
  <c r="G41"/>
  <c r="H41"/>
  <c r="I41"/>
  <c r="J41"/>
  <c r="F42"/>
  <c r="G42"/>
  <c r="H42"/>
  <c r="I42"/>
  <c r="J42"/>
  <c r="F43"/>
  <c r="G43"/>
  <c r="H43"/>
  <c r="I43"/>
  <c r="J43"/>
  <c r="F44"/>
  <c r="G44"/>
  <c r="H44"/>
  <c r="I44"/>
  <c r="J44"/>
  <c r="F45"/>
  <c r="G45"/>
  <c r="H45"/>
  <c r="I45"/>
  <c r="J45"/>
  <c r="F46"/>
  <c r="G46"/>
  <c r="H46"/>
  <c r="I46"/>
  <c r="J46"/>
  <c r="F47"/>
  <c r="G47"/>
  <c r="H47"/>
  <c r="I47"/>
  <c r="J47"/>
  <c r="F48"/>
  <c r="G48"/>
  <c r="H48"/>
  <c r="I48"/>
  <c r="J48"/>
  <c r="F49"/>
  <c r="G49"/>
  <c r="H49"/>
  <c r="I49"/>
  <c r="J49"/>
  <c r="F50"/>
  <c r="G50"/>
  <c r="H50"/>
  <c r="I50"/>
  <c r="J50"/>
  <c r="F51"/>
  <c r="G51"/>
  <c r="H51"/>
  <c r="I51"/>
  <c r="J51"/>
  <c r="F52"/>
  <c r="G52"/>
  <c r="H52"/>
  <c r="I52"/>
  <c r="J52"/>
  <c r="F53"/>
  <c r="G53"/>
  <c r="H53"/>
  <c r="I53"/>
  <c r="J53"/>
  <c r="F54"/>
  <c r="G54"/>
  <c r="H54"/>
  <c r="I54"/>
  <c r="J54"/>
  <c r="F55"/>
  <c r="G55"/>
  <c r="H55"/>
  <c r="I55"/>
  <c r="J55"/>
  <c r="F56"/>
  <c r="G56"/>
  <c r="H56"/>
  <c r="I56"/>
  <c r="J56"/>
  <c r="J2"/>
  <c r="I2"/>
  <c r="H2"/>
  <c r="G2"/>
  <c r="F2"/>
</calcChain>
</file>

<file path=xl/sharedStrings.xml><?xml version="1.0" encoding="utf-8"?>
<sst xmlns="http://schemas.openxmlformats.org/spreadsheetml/2006/main" count="425" uniqueCount="215">
  <si>
    <t xml:space="preserve">MATELILE # 50 </t>
  </si>
  <si>
    <t>EA Number</t>
  </si>
  <si>
    <t>CONSTITUENCY SUPERVISOR</t>
  </si>
  <si>
    <t xml:space="preserve">Sekekete Hlapho </t>
  </si>
  <si>
    <t xml:space="preserve">Tsebiso Kotelo </t>
  </si>
  <si>
    <t>ASSISTANT SUPERVISOR</t>
  </si>
  <si>
    <t>Lerato Rebecca Mokoma</t>
  </si>
  <si>
    <t>Maretsepile Mokone</t>
  </si>
  <si>
    <t>Lereko Lejoetso Molise</t>
  </si>
  <si>
    <t>Tebello Lekhoele</t>
  </si>
  <si>
    <t>Matooane Matooane</t>
  </si>
  <si>
    <t>Kopano Victor Moeti</t>
  </si>
  <si>
    <t>Lesala Paul Maphathe</t>
  </si>
  <si>
    <t>Kabelo Maema</t>
  </si>
  <si>
    <t xml:space="preserve">Tumo Liphoto </t>
  </si>
  <si>
    <t>Leeto Maime</t>
  </si>
  <si>
    <t>Lebohang Moahloli</t>
  </si>
  <si>
    <t>Tsebetso Mapele</t>
  </si>
  <si>
    <t>Liphapang Thaisi</t>
  </si>
  <si>
    <t>Mojalefa Fosa</t>
  </si>
  <si>
    <t>ENUMERATOR</t>
  </si>
  <si>
    <t>Matefo J. Habai</t>
  </si>
  <si>
    <t>05500313017</t>
  </si>
  <si>
    <t>Hlompho L. Rangoanana</t>
  </si>
  <si>
    <t>05500323039</t>
  </si>
  <si>
    <t>Qamako Mahao</t>
  </si>
  <si>
    <t>05500313004</t>
  </si>
  <si>
    <t>Relebohile Ranthona</t>
  </si>
  <si>
    <t>05500322026</t>
  </si>
  <si>
    <t>05500313007</t>
  </si>
  <si>
    <t>Mabulara A. Lekau</t>
  </si>
  <si>
    <t>05500323036</t>
  </si>
  <si>
    <t>Khothatso Mohai</t>
  </si>
  <si>
    <t>05500313018</t>
  </si>
  <si>
    <t>Thaba C. Ramaleka</t>
  </si>
  <si>
    <t>05500322028</t>
  </si>
  <si>
    <t>Bereng Tekete</t>
  </si>
  <si>
    <t>05500322027</t>
  </si>
  <si>
    <t>Maadoro E. Ramokoenehi</t>
  </si>
  <si>
    <t>05500323054</t>
  </si>
  <si>
    <t>Motselisi R. Malepanyane</t>
  </si>
  <si>
    <t>05500313002</t>
  </si>
  <si>
    <t>Seo E. Tsoana</t>
  </si>
  <si>
    <t>05500313014</t>
  </si>
  <si>
    <t>05500323031</t>
  </si>
  <si>
    <t>Matlali E. Posholi</t>
  </si>
  <si>
    <t>05500323033</t>
  </si>
  <si>
    <t>Relebohile Nteka</t>
  </si>
  <si>
    <t>05500322030</t>
  </si>
  <si>
    <t>Liemelo E. Liphamama</t>
  </si>
  <si>
    <t>05500323038</t>
  </si>
  <si>
    <t>Leah Majara</t>
  </si>
  <si>
    <t>05500313013</t>
  </si>
  <si>
    <t>Moleboheng A. Raelia</t>
  </si>
  <si>
    <t>05500323032</t>
  </si>
  <si>
    <t>Phafana Thamae</t>
  </si>
  <si>
    <t>05500313001</t>
  </si>
  <si>
    <t>Tebelo E Mosili</t>
  </si>
  <si>
    <t>05500313006</t>
  </si>
  <si>
    <t>Malifelile P. Tsoana</t>
  </si>
  <si>
    <t>05500313009</t>
  </si>
  <si>
    <t>Mpoi J. Mahao</t>
  </si>
  <si>
    <t>05500313016</t>
  </si>
  <si>
    <t>Tiisetso C. Mongoako</t>
  </si>
  <si>
    <t>05500323035</t>
  </si>
  <si>
    <t>Maleaba Moahloli</t>
  </si>
  <si>
    <t>05500323043</t>
  </si>
  <si>
    <t>Matselane A. Phalime</t>
  </si>
  <si>
    <t>05500313015</t>
  </si>
  <si>
    <t>Tsepo Ntobane</t>
  </si>
  <si>
    <t>05500313011</t>
  </si>
  <si>
    <t>Relebohile Tsibulane</t>
  </si>
  <si>
    <t>05500313010</t>
  </si>
  <si>
    <t>Koaela J. Thatho</t>
  </si>
  <si>
    <t>05500323021</t>
  </si>
  <si>
    <t>Kotulo A. Lebele</t>
  </si>
  <si>
    <t>05500323055</t>
  </si>
  <si>
    <t>Ntsihlele Tsoana</t>
  </si>
  <si>
    <t>05500313012</t>
  </si>
  <si>
    <t>Malefai C. Lebea</t>
  </si>
  <si>
    <t>05500322023</t>
  </si>
  <si>
    <t>Lehlohonolo Nyoka</t>
  </si>
  <si>
    <t>05500323042</t>
  </si>
  <si>
    <t>Mosala Rantsane</t>
  </si>
  <si>
    <t>05500313019</t>
  </si>
  <si>
    <t>Motseki Ntsihlele</t>
  </si>
  <si>
    <t>05500323053</t>
  </si>
  <si>
    <t>Makaliseng Mphahamele</t>
  </si>
  <si>
    <t>05500323048</t>
  </si>
  <si>
    <t>Liteboho L. Mothibe</t>
  </si>
  <si>
    <t>05500323034</t>
  </si>
  <si>
    <t>Malekunutu A. Ranko</t>
  </si>
  <si>
    <t>05500323050</t>
  </si>
  <si>
    <t>Nthakoana A. Pokane</t>
  </si>
  <si>
    <t>05500323041</t>
  </si>
  <si>
    <t>Keketso C. Liphoto</t>
  </si>
  <si>
    <t>05500322024</t>
  </si>
  <si>
    <t>Liako Thamae</t>
  </si>
  <si>
    <t>05500323037</t>
  </si>
  <si>
    <t>Thulo Motaung</t>
  </si>
  <si>
    <t>05500322022</t>
  </si>
  <si>
    <t>Mapaballo Sekoboto</t>
  </si>
  <si>
    <t>05500323047</t>
  </si>
  <si>
    <t>Puleng Ntsetselane</t>
  </si>
  <si>
    <t>05500323051</t>
  </si>
  <si>
    <t>Mamakhokolotso Makhobakhobe</t>
  </si>
  <si>
    <t>05500323044</t>
  </si>
  <si>
    <t>Mampinane L. Mahao</t>
  </si>
  <si>
    <t>05500323052</t>
  </si>
  <si>
    <t>Lebohang C. Mokapela</t>
  </si>
  <si>
    <t>05500323049</t>
  </si>
  <si>
    <t>Malinkeng A. Lebitsa</t>
  </si>
  <si>
    <t>05500323046</t>
  </si>
  <si>
    <t>Matseliso J. Moreboli</t>
  </si>
  <si>
    <t>05500313003</t>
  </si>
  <si>
    <t>Lineo Liphoto</t>
  </si>
  <si>
    <t>05500313020</t>
  </si>
  <si>
    <t>Nthati Putsoa</t>
  </si>
  <si>
    <t>05500323045</t>
  </si>
  <si>
    <t>Itumeleng Ntoa</t>
  </si>
  <si>
    <t>05500323040</t>
  </si>
  <si>
    <t>Rampeta Mpeta</t>
  </si>
  <si>
    <t>05500322029</t>
  </si>
  <si>
    <t>Tsenyehelo Ramotsabi</t>
  </si>
  <si>
    <t>05500322025</t>
  </si>
  <si>
    <t>Moeti Lejone</t>
  </si>
  <si>
    <t>05500313005</t>
  </si>
  <si>
    <t>Maseabata Mochokocho</t>
  </si>
  <si>
    <t>05500313008</t>
  </si>
  <si>
    <t>3</t>
  </si>
  <si>
    <t>2</t>
  </si>
  <si>
    <t>Constituency</t>
  </si>
  <si>
    <t>Code</t>
  </si>
  <si>
    <t>Name</t>
  </si>
  <si>
    <t>Role</t>
  </si>
  <si>
    <t>Tlhokomelo Ralitsa</t>
  </si>
  <si>
    <t>Mpoetsi J. Nyane</t>
  </si>
  <si>
    <t>Matelile</t>
  </si>
  <si>
    <t>EA_CODE</t>
  </si>
  <si>
    <t>DISTRICT</t>
  </si>
  <si>
    <t>CONSTITUENCY</t>
  </si>
  <si>
    <t>COMMUNITY_COUNCIL</t>
  </si>
  <si>
    <t>ZONE</t>
  </si>
  <si>
    <t>SETTLEMENT</t>
  </si>
  <si>
    <t>ffp34k</t>
  </si>
  <si>
    <t>ffpojq</t>
  </si>
  <si>
    <t>ffqjoq</t>
  </si>
  <si>
    <t>ffqqbq</t>
  </si>
  <si>
    <t>ffrjj5</t>
  </si>
  <si>
    <t>ffrn9b</t>
  </si>
  <si>
    <t>ffso4w</t>
  </si>
  <si>
    <t>ffuq22</t>
  </si>
  <si>
    <t>ffv7vn</t>
  </si>
  <si>
    <t>ffwras</t>
  </si>
  <si>
    <t>ffws86</t>
  </si>
  <si>
    <t>ffx6jr</t>
  </si>
  <si>
    <t>ffxrcq</t>
  </si>
  <si>
    <t>ffy7iw</t>
  </si>
  <si>
    <t>ffy9kq</t>
  </si>
  <si>
    <t>ffyhzz</t>
  </si>
  <si>
    <t>ffyras</t>
  </si>
  <si>
    <t>ffz5gd</t>
  </si>
  <si>
    <t>fg2yr6</t>
  </si>
  <si>
    <t>fg3mas</t>
  </si>
  <si>
    <t>fg3zza</t>
  </si>
  <si>
    <t>fg5dzz</t>
  </si>
  <si>
    <t>fgagct</t>
  </si>
  <si>
    <t>fgbb4t</t>
  </si>
  <si>
    <t>fgdwbx</t>
  </si>
  <si>
    <t>fggaep</t>
  </si>
  <si>
    <t>fgjh75</t>
  </si>
  <si>
    <t>fgmdvu</t>
  </si>
  <si>
    <t>fgn4rr</t>
  </si>
  <si>
    <t>fgnee2</t>
  </si>
  <si>
    <t>fgny9f</t>
  </si>
  <si>
    <t>fgobyf</t>
  </si>
  <si>
    <t>fgocik</t>
  </si>
  <si>
    <t>fgpcmr</t>
  </si>
  <si>
    <t>fgqcxf</t>
  </si>
  <si>
    <t>fgr43u</t>
  </si>
  <si>
    <t>fgru4t</t>
  </si>
  <si>
    <t>fgruco</t>
  </si>
  <si>
    <t>fgs5fs</t>
  </si>
  <si>
    <t>fgvnfu</t>
  </si>
  <si>
    <t>fgvqb9</t>
  </si>
  <si>
    <t>fgwezh</t>
  </si>
  <si>
    <t>fgyiyj</t>
  </si>
  <si>
    <t>fgyotn</t>
  </si>
  <si>
    <t>fgyu2s</t>
  </si>
  <si>
    <t>fgz42q</t>
  </si>
  <si>
    <t>fgzowi</t>
  </si>
  <si>
    <t>fh2n3f</t>
  </si>
  <si>
    <t>fh4cb3</t>
  </si>
  <si>
    <t>fh5jgs</t>
  </si>
  <si>
    <t>fh9bcs</t>
  </si>
  <si>
    <t>fh9eat</t>
  </si>
  <si>
    <t>fh9rac</t>
  </si>
  <si>
    <t>fha3ak</t>
  </si>
  <si>
    <t>fhaifr</t>
  </si>
  <si>
    <t>fhbutb</t>
  </si>
  <si>
    <t>fhd8as</t>
  </si>
  <si>
    <t>fhe564</t>
  </si>
  <si>
    <t>fhfb56</t>
  </si>
  <si>
    <t>fhh3te</t>
  </si>
  <si>
    <t>fhifc6</t>
  </si>
  <si>
    <t>fhjm66</t>
  </si>
  <si>
    <t>fhjtie</t>
  </si>
  <si>
    <t>fhntso</t>
  </si>
  <si>
    <t>fhou2h</t>
  </si>
  <si>
    <t>fhp643</t>
  </si>
  <si>
    <t>fhpcux</t>
  </si>
  <si>
    <t>fhpgur</t>
  </si>
  <si>
    <t>fhte74</t>
  </si>
  <si>
    <t>fhtw2s</t>
  </si>
  <si>
    <t>fhun62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</si>
</sst>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sz val="14"/>
      <color theme="1"/>
      <name val="Bookman Old Style"/>
      <family val="1"/>
    </font>
    <font>
      <b/>
      <sz val="20"/>
      <name val="Bookman Old Style"/>
      <family val="1"/>
    </font>
    <font>
      <b/>
      <sz val="12"/>
      <name val="Bookman Old Style"/>
      <family val="1"/>
    </font>
    <font>
      <sz val="11"/>
      <color theme="1"/>
      <name val="Bookman Old Style"/>
      <family val="1"/>
    </font>
    <font>
      <b/>
      <sz val="14"/>
      <name val="Bookman Old Style"/>
      <family val="1"/>
    </font>
    <font>
      <sz val="11"/>
      <name val="Bookman Old Style"/>
      <family val="1"/>
    </font>
    <font>
      <sz val="12"/>
      <color theme="1"/>
      <name val="Bookman Old Style"/>
      <family val="1"/>
    </font>
    <font>
      <sz val="12"/>
      <name val="Bookman Old Style"/>
      <family val="1"/>
    </font>
    <font>
      <sz val="12"/>
      <color theme="1"/>
      <name val="Calibri"/>
      <family val="2"/>
      <scheme val="minor"/>
    </font>
    <font>
      <sz val="10"/>
      <color rgb="FF000000"/>
      <name val="Arial Rounded MT Bold"/>
      <family val="2"/>
    </font>
    <font>
      <sz val="11"/>
      <color rgb="FF000000"/>
      <name val="Arial Rounded MT Bold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1" xfId="0" applyFont="1" applyFill="1" applyBorder="1"/>
    <xf numFmtId="0" fontId="2" fillId="0" borderId="1" xfId="0" applyFont="1" applyFill="1" applyBorder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4" fillId="0" borderId="0" xfId="0" applyFont="1"/>
    <xf numFmtId="0" fontId="1" fillId="0" borderId="1" xfId="0" applyFont="1" applyBorder="1"/>
    <xf numFmtId="0" fontId="5" fillId="0" borderId="1" xfId="0" applyFont="1" applyFill="1" applyBorder="1"/>
    <xf numFmtId="49" fontId="6" fillId="0" borderId="0" xfId="0" applyNumberFormat="1" applyFont="1" applyFill="1"/>
    <xf numFmtId="0" fontId="7" fillId="0" borderId="1" xfId="0" applyFont="1" applyBorder="1"/>
    <xf numFmtId="0" fontId="8" fillId="0" borderId="1" xfId="0" applyFont="1" applyFill="1" applyBorder="1" applyAlignment="1"/>
    <xf numFmtId="0" fontId="8" fillId="0" borderId="1" xfId="0" applyFont="1" applyFill="1" applyBorder="1"/>
    <xf numFmtId="0" fontId="5" fillId="0" borderId="2" xfId="0" applyFont="1" applyFill="1" applyBorder="1"/>
    <xf numFmtId="49" fontId="6" fillId="0" borderId="1" xfId="0" applyNumberFormat="1" applyFont="1" applyFill="1" applyBorder="1"/>
    <xf numFmtId="0" fontId="8" fillId="0" borderId="1" xfId="0" quotePrefix="1" applyFont="1" applyFill="1" applyBorder="1"/>
    <xf numFmtId="0" fontId="6" fillId="0" borderId="0" xfId="0" applyFont="1" applyFill="1"/>
    <xf numFmtId="0" fontId="4" fillId="0" borderId="0" xfId="0" applyFont="1" applyBorder="1"/>
    <xf numFmtId="49" fontId="6" fillId="0" borderId="0" xfId="0" applyNumberFormat="1" applyFont="1" applyFill="1" applyBorder="1"/>
    <xf numFmtId="0" fontId="7" fillId="0" borderId="0" xfId="0" applyFont="1" applyBorder="1"/>
    <xf numFmtId="0" fontId="8" fillId="0" borderId="0" xfId="0" applyFont="1" applyFill="1" applyBorder="1" applyAlignment="1"/>
    <xf numFmtId="0" fontId="8" fillId="0" borderId="0" xfId="0" applyFont="1" applyFill="1" applyBorder="1"/>
    <xf numFmtId="0" fontId="8" fillId="0" borderId="0" xfId="0" quotePrefix="1" applyFont="1" applyFill="1" applyBorder="1"/>
    <xf numFmtId="0" fontId="6" fillId="0" borderId="0" xfId="0" applyFont="1" applyFill="1" applyBorder="1"/>
    <xf numFmtId="0" fontId="9" fillId="0" borderId="0" xfId="0" applyFont="1"/>
    <xf numFmtId="0" fontId="10" fillId="0" borderId="0" xfId="0" applyFont="1" applyAlignment="1">
      <alignment vertical="center"/>
    </xf>
    <xf numFmtId="0" fontId="1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76"/>
  <sheetViews>
    <sheetView workbookViewId="0">
      <selection sqref="A1:XFD1048576"/>
    </sheetView>
  </sheetViews>
  <sheetFormatPr defaultColWidth="9.140625" defaultRowHeight="15"/>
  <cols>
    <col min="1" max="1" width="4.85546875" style="4" bestFit="1" customWidth="1"/>
    <col min="2" max="2" width="63.28515625" style="14" bestFit="1" customWidth="1"/>
    <col min="3" max="3" width="15.5703125" style="7" bestFit="1" customWidth="1"/>
    <col min="4" max="16384" width="9.140625" style="4"/>
  </cols>
  <sheetData>
    <row r="1" spans="1:3" ht="18">
      <c r="A1" s="1"/>
      <c r="B1" s="2" t="s">
        <v>0</v>
      </c>
      <c r="C1" s="3" t="s">
        <v>1</v>
      </c>
    </row>
    <row r="2" spans="1:3" ht="18">
      <c r="A2" s="1"/>
      <c r="B2" s="2"/>
      <c r="C2" s="3"/>
    </row>
    <row r="3" spans="1:3" ht="18">
      <c r="A3" s="5"/>
      <c r="B3" s="6" t="s">
        <v>2</v>
      </c>
    </row>
    <row r="4" spans="1:3" ht="15.75">
      <c r="A4" s="8">
        <v>1</v>
      </c>
      <c r="B4" s="9" t="s">
        <v>3</v>
      </c>
    </row>
    <row r="5" spans="1:3" ht="15.75">
      <c r="A5" s="8">
        <v>2</v>
      </c>
      <c r="B5" s="9" t="s">
        <v>4</v>
      </c>
    </row>
    <row r="6" spans="1:3" ht="18">
      <c r="A6" s="5"/>
      <c r="B6" s="6" t="s">
        <v>5</v>
      </c>
    </row>
    <row r="7" spans="1:3" ht="15.75">
      <c r="A7" s="8">
        <v>1</v>
      </c>
      <c r="B7" s="10" t="s">
        <v>6</v>
      </c>
    </row>
    <row r="8" spans="1:3" ht="15.75">
      <c r="A8" s="8">
        <v>2</v>
      </c>
      <c r="B8" s="10" t="s">
        <v>7</v>
      </c>
    </row>
    <row r="9" spans="1:3" ht="15.75">
      <c r="A9" s="8">
        <v>3</v>
      </c>
      <c r="B9" s="10" t="s">
        <v>8</v>
      </c>
    </row>
    <row r="10" spans="1:3" ht="15.75">
      <c r="A10" s="8">
        <v>4</v>
      </c>
      <c r="B10" s="10" t="s">
        <v>9</v>
      </c>
    </row>
    <row r="11" spans="1:3" ht="15.75">
      <c r="A11" s="8">
        <v>5</v>
      </c>
      <c r="B11" s="10" t="s">
        <v>10</v>
      </c>
    </row>
    <row r="12" spans="1:3" ht="15.75">
      <c r="A12" s="8">
        <v>6</v>
      </c>
      <c r="B12" s="10" t="s">
        <v>11</v>
      </c>
    </row>
    <row r="13" spans="1:3" ht="15.75">
      <c r="A13" s="8">
        <v>7</v>
      </c>
      <c r="B13" s="10" t="s">
        <v>12</v>
      </c>
    </row>
    <row r="14" spans="1:3" ht="15.75">
      <c r="A14" s="8">
        <v>8</v>
      </c>
      <c r="B14" s="10" t="s">
        <v>13</v>
      </c>
    </row>
    <row r="15" spans="1:3" ht="15.75">
      <c r="A15" s="8">
        <v>9</v>
      </c>
      <c r="B15" s="10" t="s">
        <v>14</v>
      </c>
    </row>
    <row r="16" spans="1:3" ht="15.75">
      <c r="A16" s="8">
        <v>10</v>
      </c>
      <c r="B16" s="10" t="s">
        <v>15</v>
      </c>
    </row>
    <row r="17" spans="1:3" ht="15.75">
      <c r="A17" s="8">
        <v>11</v>
      </c>
      <c r="B17" s="10" t="s">
        <v>16</v>
      </c>
    </row>
    <row r="18" spans="1:3" ht="15.75">
      <c r="A18" s="8">
        <v>12</v>
      </c>
      <c r="B18" s="10" t="s">
        <v>17</v>
      </c>
    </row>
    <row r="19" spans="1:3" ht="15.75">
      <c r="A19" s="8">
        <v>13</v>
      </c>
      <c r="B19" s="10" t="s">
        <v>18</v>
      </c>
    </row>
    <row r="20" spans="1:3" ht="15.75">
      <c r="A20" s="8">
        <v>14</v>
      </c>
      <c r="B20" s="10" t="s">
        <v>19</v>
      </c>
    </row>
    <row r="21" spans="1:3" ht="18">
      <c r="A21" s="5"/>
      <c r="B21" s="11" t="s">
        <v>20</v>
      </c>
    </row>
    <row r="22" spans="1:3" ht="15.75">
      <c r="A22" s="8">
        <v>1</v>
      </c>
      <c r="B22" s="10" t="s">
        <v>21</v>
      </c>
      <c r="C22" s="12" t="s">
        <v>22</v>
      </c>
    </row>
    <row r="23" spans="1:3" ht="15.75">
      <c r="A23" s="8">
        <v>2</v>
      </c>
      <c r="B23" s="10" t="s">
        <v>23</v>
      </c>
      <c r="C23" s="12" t="s">
        <v>24</v>
      </c>
    </row>
    <row r="24" spans="1:3" ht="15.75">
      <c r="A24" s="8">
        <v>3</v>
      </c>
      <c r="B24" s="10" t="s">
        <v>25</v>
      </c>
      <c r="C24" s="12" t="s">
        <v>26</v>
      </c>
    </row>
    <row r="25" spans="1:3" ht="15.75">
      <c r="A25" s="8">
        <v>4</v>
      </c>
      <c r="B25" s="10" t="s">
        <v>27</v>
      </c>
      <c r="C25" s="12" t="s">
        <v>28</v>
      </c>
    </row>
    <row r="26" spans="1:3" ht="15.75">
      <c r="A26" s="8">
        <v>5</v>
      </c>
      <c r="B26" s="10" t="s">
        <v>135</v>
      </c>
      <c r="C26" s="12" t="s">
        <v>29</v>
      </c>
    </row>
    <row r="27" spans="1:3" ht="15.75">
      <c r="A27" s="8">
        <v>6</v>
      </c>
      <c r="B27" s="13" t="s">
        <v>30</v>
      </c>
      <c r="C27" s="12" t="s">
        <v>31</v>
      </c>
    </row>
    <row r="28" spans="1:3" ht="15.75">
      <c r="A28" s="8">
        <v>7</v>
      </c>
      <c r="B28" s="10" t="s">
        <v>32</v>
      </c>
      <c r="C28" s="12" t="s">
        <v>33</v>
      </c>
    </row>
    <row r="29" spans="1:3" ht="15.75">
      <c r="A29" s="8">
        <v>8</v>
      </c>
      <c r="B29" s="10" t="s">
        <v>34</v>
      </c>
      <c r="C29" s="12" t="s">
        <v>35</v>
      </c>
    </row>
    <row r="30" spans="1:3" ht="15.75">
      <c r="A30" s="8">
        <v>9</v>
      </c>
      <c r="B30" s="10" t="s">
        <v>36</v>
      </c>
      <c r="C30" s="12" t="s">
        <v>37</v>
      </c>
    </row>
    <row r="31" spans="1:3" ht="15.75">
      <c r="A31" s="8">
        <v>10</v>
      </c>
      <c r="B31" s="10" t="s">
        <v>38</v>
      </c>
      <c r="C31" s="12" t="s">
        <v>39</v>
      </c>
    </row>
    <row r="32" spans="1:3" ht="15.75">
      <c r="A32" s="8">
        <v>11</v>
      </c>
      <c r="B32" s="10" t="s">
        <v>40</v>
      </c>
      <c r="C32" s="12" t="s">
        <v>41</v>
      </c>
    </row>
    <row r="33" spans="1:3" ht="15.75">
      <c r="A33" s="8">
        <v>12</v>
      </c>
      <c r="B33" s="10" t="s">
        <v>42</v>
      </c>
      <c r="C33" s="12" t="s">
        <v>43</v>
      </c>
    </row>
    <row r="34" spans="1:3" ht="15.75">
      <c r="A34" s="8">
        <v>13</v>
      </c>
      <c r="B34" s="10" t="s">
        <v>136</v>
      </c>
      <c r="C34" s="12" t="s">
        <v>44</v>
      </c>
    </row>
    <row r="35" spans="1:3" ht="15.75">
      <c r="A35" s="8">
        <v>14</v>
      </c>
      <c r="B35" s="10" t="s">
        <v>45</v>
      </c>
      <c r="C35" s="12" t="s">
        <v>46</v>
      </c>
    </row>
    <row r="36" spans="1:3" ht="15.75">
      <c r="A36" s="8">
        <v>15</v>
      </c>
      <c r="B36" s="10" t="s">
        <v>47</v>
      </c>
      <c r="C36" s="12" t="s">
        <v>48</v>
      </c>
    </row>
    <row r="37" spans="1:3" ht="15.75">
      <c r="A37" s="8">
        <v>16</v>
      </c>
      <c r="B37" s="10" t="s">
        <v>49</v>
      </c>
      <c r="C37" s="12" t="s">
        <v>50</v>
      </c>
    </row>
    <row r="38" spans="1:3" ht="15.75">
      <c r="A38" s="8">
        <v>17</v>
      </c>
      <c r="B38" s="10" t="s">
        <v>51</v>
      </c>
      <c r="C38" s="12" t="s">
        <v>52</v>
      </c>
    </row>
    <row r="39" spans="1:3" ht="15.75">
      <c r="A39" s="8">
        <v>18</v>
      </c>
      <c r="B39" s="10" t="s">
        <v>53</v>
      </c>
      <c r="C39" s="12" t="s">
        <v>54</v>
      </c>
    </row>
    <row r="40" spans="1:3" ht="15.75">
      <c r="A40" s="8">
        <v>19</v>
      </c>
      <c r="B40" s="10" t="s">
        <v>55</v>
      </c>
      <c r="C40" s="12" t="s">
        <v>56</v>
      </c>
    </row>
    <row r="41" spans="1:3" ht="15.75">
      <c r="A41" s="8">
        <v>20</v>
      </c>
      <c r="B41" s="10" t="s">
        <v>57</v>
      </c>
      <c r="C41" s="12" t="s">
        <v>58</v>
      </c>
    </row>
    <row r="42" spans="1:3" ht="15.75">
      <c r="A42" s="8">
        <v>21</v>
      </c>
      <c r="B42" s="13" t="s">
        <v>59</v>
      </c>
      <c r="C42" s="12" t="s">
        <v>60</v>
      </c>
    </row>
    <row r="43" spans="1:3" ht="15.75">
      <c r="A43" s="8">
        <v>22</v>
      </c>
      <c r="B43" s="10" t="s">
        <v>61</v>
      </c>
      <c r="C43" s="12" t="s">
        <v>62</v>
      </c>
    </row>
    <row r="44" spans="1:3" ht="15.75">
      <c r="A44" s="8">
        <v>23</v>
      </c>
      <c r="B44" s="10" t="s">
        <v>63</v>
      </c>
      <c r="C44" s="12" t="s">
        <v>64</v>
      </c>
    </row>
    <row r="45" spans="1:3" ht="15.75">
      <c r="A45" s="8">
        <v>24</v>
      </c>
      <c r="B45" s="10" t="s">
        <v>65</v>
      </c>
      <c r="C45" s="12" t="s">
        <v>66</v>
      </c>
    </row>
    <row r="46" spans="1:3" ht="15.75">
      <c r="A46" s="8">
        <v>25</v>
      </c>
      <c r="B46" s="10" t="s">
        <v>67</v>
      </c>
      <c r="C46" s="12" t="s">
        <v>68</v>
      </c>
    </row>
    <row r="47" spans="1:3" ht="15.75">
      <c r="A47" s="8">
        <v>26</v>
      </c>
      <c r="B47" s="10" t="s">
        <v>69</v>
      </c>
      <c r="C47" s="12" t="s">
        <v>70</v>
      </c>
    </row>
    <row r="48" spans="1:3" ht="15.75">
      <c r="A48" s="8">
        <v>27</v>
      </c>
      <c r="B48" s="10" t="s">
        <v>71</v>
      </c>
      <c r="C48" s="12" t="s">
        <v>72</v>
      </c>
    </row>
    <row r="49" spans="1:3" ht="15.75">
      <c r="A49" s="8">
        <v>28</v>
      </c>
      <c r="B49" s="10" t="s">
        <v>73</v>
      </c>
      <c r="C49" s="12" t="s">
        <v>74</v>
      </c>
    </row>
    <row r="50" spans="1:3" ht="15.75">
      <c r="A50" s="8">
        <v>29</v>
      </c>
      <c r="B50" s="10" t="s">
        <v>75</v>
      </c>
      <c r="C50" s="12" t="s">
        <v>76</v>
      </c>
    </row>
    <row r="51" spans="1:3" ht="15.75">
      <c r="A51" s="8">
        <v>30</v>
      </c>
      <c r="B51" s="10" t="s">
        <v>77</v>
      </c>
      <c r="C51" s="12" t="s">
        <v>78</v>
      </c>
    </row>
    <row r="52" spans="1:3" ht="15.75">
      <c r="A52" s="8">
        <v>31</v>
      </c>
      <c r="B52" s="13" t="s">
        <v>79</v>
      </c>
      <c r="C52" s="12" t="s">
        <v>80</v>
      </c>
    </row>
    <row r="53" spans="1:3" ht="15.75">
      <c r="A53" s="8">
        <v>32</v>
      </c>
      <c r="B53" s="10" t="s">
        <v>81</v>
      </c>
      <c r="C53" s="12" t="s">
        <v>82</v>
      </c>
    </row>
    <row r="54" spans="1:3" ht="15.75">
      <c r="A54" s="8">
        <v>33</v>
      </c>
      <c r="B54" s="10" t="s">
        <v>83</v>
      </c>
      <c r="C54" s="12" t="s">
        <v>84</v>
      </c>
    </row>
    <row r="55" spans="1:3" ht="15.75">
      <c r="A55" s="8">
        <v>34</v>
      </c>
      <c r="B55" s="10" t="s">
        <v>85</v>
      </c>
      <c r="C55" s="12" t="s">
        <v>86</v>
      </c>
    </row>
    <row r="56" spans="1:3" ht="15.75">
      <c r="A56" s="8">
        <v>35</v>
      </c>
      <c r="B56" s="10" t="s">
        <v>87</v>
      </c>
      <c r="C56" s="12" t="s">
        <v>88</v>
      </c>
    </row>
    <row r="57" spans="1:3" ht="15.75">
      <c r="A57" s="8">
        <v>36</v>
      </c>
      <c r="B57" s="10" t="s">
        <v>89</v>
      </c>
      <c r="C57" s="12" t="s">
        <v>90</v>
      </c>
    </row>
    <row r="58" spans="1:3" ht="15.75">
      <c r="A58" s="8">
        <v>37</v>
      </c>
      <c r="B58" s="10" t="s">
        <v>91</v>
      </c>
      <c r="C58" s="12" t="s">
        <v>92</v>
      </c>
    </row>
    <row r="59" spans="1:3" ht="15.75">
      <c r="A59" s="8">
        <v>38</v>
      </c>
      <c r="B59" s="10" t="s">
        <v>93</v>
      </c>
      <c r="C59" s="12" t="s">
        <v>94</v>
      </c>
    </row>
    <row r="60" spans="1:3" ht="15.75">
      <c r="A60" s="8">
        <v>39</v>
      </c>
      <c r="B60" s="10" t="s">
        <v>95</v>
      </c>
      <c r="C60" s="12" t="s">
        <v>96</v>
      </c>
    </row>
    <row r="61" spans="1:3" ht="15.75">
      <c r="A61" s="8">
        <v>40</v>
      </c>
      <c r="B61" s="10" t="s">
        <v>97</v>
      </c>
      <c r="C61" s="12" t="s">
        <v>98</v>
      </c>
    </row>
    <row r="62" spans="1:3" ht="15.75">
      <c r="A62" s="8">
        <v>41</v>
      </c>
      <c r="B62" s="10" t="s">
        <v>99</v>
      </c>
      <c r="C62" s="12" t="s">
        <v>100</v>
      </c>
    </row>
    <row r="63" spans="1:3" ht="15.75">
      <c r="A63" s="8">
        <v>42</v>
      </c>
      <c r="B63" s="10" t="s">
        <v>101</v>
      </c>
      <c r="C63" s="12" t="s">
        <v>102</v>
      </c>
    </row>
    <row r="64" spans="1:3" ht="15.75">
      <c r="A64" s="8">
        <v>43</v>
      </c>
      <c r="B64" s="10" t="s">
        <v>103</v>
      </c>
      <c r="C64" s="12" t="s">
        <v>104</v>
      </c>
    </row>
    <row r="65" spans="1:3" ht="15.75">
      <c r="A65" s="8">
        <v>44</v>
      </c>
      <c r="B65" s="10" t="s">
        <v>105</v>
      </c>
      <c r="C65" s="12" t="s">
        <v>106</v>
      </c>
    </row>
    <row r="66" spans="1:3" ht="15.75">
      <c r="A66" s="8">
        <v>45</v>
      </c>
      <c r="B66" s="10" t="s">
        <v>107</v>
      </c>
      <c r="C66" s="12" t="s">
        <v>108</v>
      </c>
    </row>
    <row r="67" spans="1:3" ht="15.75">
      <c r="A67" s="8">
        <v>46</v>
      </c>
      <c r="B67" s="10" t="s">
        <v>109</v>
      </c>
      <c r="C67" s="12" t="s">
        <v>110</v>
      </c>
    </row>
    <row r="68" spans="1:3" ht="15.75">
      <c r="A68" s="8">
        <v>47</v>
      </c>
      <c r="B68" s="10" t="s">
        <v>111</v>
      </c>
      <c r="C68" s="12" t="s">
        <v>112</v>
      </c>
    </row>
    <row r="69" spans="1:3" ht="15.75">
      <c r="A69" s="8">
        <v>48</v>
      </c>
      <c r="B69" s="10" t="s">
        <v>113</v>
      </c>
      <c r="C69" s="12" t="s">
        <v>114</v>
      </c>
    </row>
    <row r="70" spans="1:3" ht="15.75">
      <c r="A70" s="8">
        <v>49</v>
      </c>
      <c r="B70" s="10" t="s">
        <v>115</v>
      </c>
      <c r="C70" s="12" t="s">
        <v>116</v>
      </c>
    </row>
    <row r="71" spans="1:3" ht="15.75">
      <c r="A71" s="8">
        <v>50</v>
      </c>
      <c r="B71" s="10" t="s">
        <v>117</v>
      </c>
      <c r="C71" s="12" t="s">
        <v>118</v>
      </c>
    </row>
    <row r="72" spans="1:3" ht="15.75">
      <c r="A72" s="8">
        <v>51</v>
      </c>
      <c r="B72" s="10" t="s">
        <v>119</v>
      </c>
      <c r="C72" s="12" t="s">
        <v>120</v>
      </c>
    </row>
    <row r="73" spans="1:3" ht="15.75">
      <c r="A73" s="8">
        <v>52</v>
      </c>
      <c r="B73" s="10" t="s">
        <v>121</v>
      </c>
      <c r="C73" s="12" t="s">
        <v>122</v>
      </c>
    </row>
    <row r="74" spans="1:3" ht="15.75">
      <c r="A74" s="8">
        <v>53</v>
      </c>
      <c r="B74" s="10" t="s">
        <v>123</v>
      </c>
      <c r="C74" s="12" t="s">
        <v>124</v>
      </c>
    </row>
    <row r="75" spans="1:3" ht="15.75">
      <c r="A75" s="8">
        <v>54</v>
      </c>
      <c r="B75" s="10" t="s">
        <v>125</v>
      </c>
      <c r="C75" s="12" t="s">
        <v>126</v>
      </c>
    </row>
    <row r="76" spans="1:3" ht="15.75">
      <c r="A76" s="8">
        <v>55</v>
      </c>
      <c r="B76" s="10" t="s">
        <v>127</v>
      </c>
      <c r="C76" s="12" t="s">
        <v>128</v>
      </c>
    </row>
  </sheetData>
  <mergeCells count="2">
    <mergeCell ref="B1:B2"/>
    <mergeCell ref="C1:C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72"/>
  <sheetViews>
    <sheetView tabSelected="1" topLeftCell="A51" workbookViewId="0">
      <selection activeCell="E72" sqref="A2:E72"/>
    </sheetView>
  </sheetViews>
  <sheetFormatPr defaultColWidth="9.140625" defaultRowHeight="15"/>
  <cols>
    <col min="1" max="1" width="15.5703125" style="15" bestFit="1" customWidth="1"/>
    <col min="2" max="2" width="10.28515625" style="15" bestFit="1" customWidth="1"/>
    <col min="3" max="3" width="39.5703125" style="21" bestFit="1" customWidth="1"/>
    <col min="4" max="4" width="6" style="16" bestFit="1" customWidth="1"/>
    <col min="5" max="5" width="15.5703125" style="15" bestFit="1" customWidth="1"/>
    <col min="6" max="6" width="9.42578125" style="15" bestFit="1" customWidth="1"/>
    <col min="7" max="7" width="15.7109375" style="15" bestFit="1" customWidth="1"/>
    <col min="8" max="8" width="23.42578125" style="15" bestFit="1" customWidth="1"/>
    <col min="9" max="9" width="6.28515625" style="15" bestFit="1" customWidth="1"/>
    <col min="10" max="10" width="13.28515625" style="15" bestFit="1" customWidth="1"/>
    <col min="11" max="16384" width="9.140625" style="15"/>
  </cols>
  <sheetData>
    <row r="1" spans="1:10" ht="15.75">
      <c r="A1" s="15" t="s">
        <v>131</v>
      </c>
      <c r="B1" s="15" t="s">
        <v>132</v>
      </c>
      <c r="C1" s="21" t="s">
        <v>133</v>
      </c>
      <c r="D1" s="16" t="s">
        <v>134</v>
      </c>
      <c r="E1" s="22" t="s">
        <v>138</v>
      </c>
      <c r="F1" s="22" t="s">
        <v>139</v>
      </c>
      <c r="G1" s="22" t="s">
        <v>140</v>
      </c>
      <c r="H1" s="22" t="s">
        <v>141</v>
      </c>
      <c r="I1" s="22" t="s">
        <v>142</v>
      </c>
      <c r="J1" s="22" t="s">
        <v>143</v>
      </c>
    </row>
    <row r="2" spans="1:10" ht="15.75">
      <c r="A2" s="17" t="s">
        <v>137</v>
      </c>
      <c r="B2" s="23" t="s">
        <v>144</v>
      </c>
      <c r="C2" s="19" t="s">
        <v>21</v>
      </c>
      <c r="D2" s="15">
        <v>1</v>
      </c>
      <c r="E2" s="16" t="s">
        <v>22</v>
      </c>
      <c r="F2" s="22" t="str">
        <f t="shared" ref="F2" si="0">LEFT(E2,2)</f>
        <v>05</v>
      </c>
      <c r="G2" s="22" t="str">
        <f t="shared" ref="G2" si="1">MID(E2,3,2)</f>
        <v>50</v>
      </c>
      <c r="H2" s="22" t="str">
        <f t="shared" ref="H2" si="2">CONCATENATE("E",MID(E2,5,2))</f>
        <v>E03</v>
      </c>
      <c r="I2" s="22" t="str">
        <f t="shared" ref="I2" si="3">MID(E2,7,1)</f>
        <v>1</v>
      </c>
      <c r="J2" s="22" t="str">
        <f t="shared" ref="J2" si="4">MID(E2,8,1)</f>
        <v>3</v>
      </c>
    </row>
    <row r="3" spans="1:10" ht="15.75">
      <c r="A3" s="17" t="s">
        <v>137</v>
      </c>
      <c r="B3" s="23" t="s">
        <v>145</v>
      </c>
      <c r="C3" s="19" t="s">
        <v>23</v>
      </c>
      <c r="D3" s="15">
        <v>1</v>
      </c>
      <c r="E3" s="16" t="s">
        <v>24</v>
      </c>
      <c r="F3" s="22" t="str">
        <f t="shared" ref="F3:F56" si="5">LEFT(E3,2)</f>
        <v>05</v>
      </c>
      <c r="G3" s="22" t="str">
        <f t="shared" ref="G3:G56" si="6">MID(E3,3,2)</f>
        <v>50</v>
      </c>
      <c r="H3" s="22" t="str">
        <f t="shared" ref="H3:H56" si="7">CONCATENATE("E",MID(E3,5,2))</f>
        <v>E03</v>
      </c>
      <c r="I3" s="22" t="str">
        <f t="shared" ref="I3:I56" si="8">MID(E3,7,1)</f>
        <v>2</v>
      </c>
      <c r="J3" s="22" t="str">
        <f t="shared" ref="J3:J56" si="9">MID(E3,8,1)</f>
        <v>3</v>
      </c>
    </row>
    <row r="4" spans="1:10" ht="15.75">
      <c r="A4" s="17" t="s">
        <v>137</v>
      </c>
      <c r="B4" s="23" t="s">
        <v>146</v>
      </c>
      <c r="C4" s="19" t="s">
        <v>25</v>
      </c>
      <c r="D4" s="15">
        <v>1</v>
      </c>
      <c r="E4" s="16" t="s">
        <v>26</v>
      </c>
      <c r="F4" s="22" t="str">
        <f t="shared" si="5"/>
        <v>05</v>
      </c>
      <c r="G4" s="22" t="str">
        <f t="shared" si="6"/>
        <v>50</v>
      </c>
      <c r="H4" s="22" t="str">
        <f t="shared" si="7"/>
        <v>E03</v>
      </c>
      <c r="I4" s="22" t="str">
        <f t="shared" si="8"/>
        <v>1</v>
      </c>
      <c r="J4" s="22" t="str">
        <f t="shared" si="9"/>
        <v>3</v>
      </c>
    </row>
    <row r="5" spans="1:10" ht="15.75">
      <c r="A5" s="17" t="s">
        <v>137</v>
      </c>
      <c r="B5" s="23" t="s">
        <v>147</v>
      </c>
      <c r="C5" s="19" t="s">
        <v>27</v>
      </c>
      <c r="D5" s="15">
        <v>1</v>
      </c>
      <c r="E5" s="16" t="s">
        <v>28</v>
      </c>
      <c r="F5" s="22" t="str">
        <f t="shared" si="5"/>
        <v>05</v>
      </c>
      <c r="G5" s="22" t="str">
        <f t="shared" si="6"/>
        <v>50</v>
      </c>
      <c r="H5" s="22" t="str">
        <f t="shared" si="7"/>
        <v>E03</v>
      </c>
      <c r="I5" s="22" t="str">
        <f t="shared" si="8"/>
        <v>2</v>
      </c>
      <c r="J5" s="22" t="str">
        <f t="shared" si="9"/>
        <v>2</v>
      </c>
    </row>
    <row r="6" spans="1:10" ht="15.75">
      <c r="A6" s="17" t="s">
        <v>137</v>
      </c>
      <c r="B6" s="23" t="s">
        <v>148</v>
      </c>
      <c r="C6" s="19" t="s">
        <v>135</v>
      </c>
      <c r="D6" s="15">
        <v>1</v>
      </c>
      <c r="E6" s="16" t="s">
        <v>29</v>
      </c>
      <c r="F6" s="22" t="str">
        <f t="shared" si="5"/>
        <v>05</v>
      </c>
      <c r="G6" s="22" t="str">
        <f t="shared" si="6"/>
        <v>50</v>
      </c>
      <c r="H6" s="22" t="str">
        <f t="shared" si="7"/>
        <v>E03</v>
      </c>
      <c r="I6" s="22" t="str">
        <f t="shared" si="8"/>
        <v>1</v>
      </c>
      <c r="J6" s="22" t="str">
        <f t="shared" si="9"/>
        <v>3</v>
      </c>
    </row>
    <row r="7" spans="1:10" ht="15.75">
      <c r="A7" s="17" t="s">
        <v>137</v>
      </c>
      <c r="B7" s="23" t="s">
        <v>149</v>
      </c>
      <c r="C7" s="20" t="s">
        <v>30</v>
      </c>
      <c r="D7" s="15">
        <v>1</v>
      </c>
      <c r="E7" s="16" t="s">
        <v>31</v>
      </c>
      <c r="F7" s="22" t="str">
        <f t="shared" si="5"/>
        <v>05</v>
      </c>
      <c r="G7" s="22" t="str">
        <f t="shared" si="6"/>
        <v>50</v>
      </c>
      <c r="H7" s="22" t="str">
        <f t="shared" si="7"/>
        <v>E03</v>
      </c>
      <c r="I7" s="22" t="str">
        <f t="shared" si="8"/>
        <v>2</v>
      </c>
      <c r="J7" s="22" t="str">
        <f t="shared" si="9"/>
        <v>3</v>
      </c>
    </row>
    <row r="8" spans="1:10" ht="15.75">
      <c r="A8" s="17" t="s">
        <v>137</v>
      </c>
      <c r="B8" s="23" t="s">
        <v>150</v>
      </c>
      <c r="C8" s="19" t="s">
        <v>32</v>
      </c>
      <c r="D8" s="15">
        <v>1</v>
      </c>
      <c r="E8" s="16" t="s">
        <v>33</v>
      </c>
      <c r="F8" s="22" t="str">
        <f t="shared" si="5"/>
        <v>05</v>
      </c>
      <c r="G8" s="22" t="str">
        <f t="shared" si="6"/>
        <v>50</v>
      </c>
      <c r="H8" s="22" t="str">
        <f t="shared" si="7"/>
        <v>E03</v>
      </c>
      <c r="I8" s="22" t="str">
        <f t="shared" si="8"/>
        <v>1</v>
      </c>
      <c r="J8" s="22" t="str">
        <f t="shared" si="9"/>
        <v>3</v>
      </c>
    </row>
    <row r="9" spans="1:10" ht="15.75">
      <c r="A9" s="17" t="s">
        <v>137</v>
      </c>
      <c r="B9" s="23" t="s">
        <v>151</v>
      </c>
      <c r="C9" s="19" t="s">
        <v>34</v>
      </c>
      <c r="D9" s="15">
        <v>1</v>
      </c>
      <c r="E9" s="16" t="s">
        <v>35</v>
      </c>
      <c r="F9" s="22" t="str">
        <f t="shared" si="5"/>
        <v>05</v>
      </c>
      <c r="G9" s="22" t="str">
        <f t="shared" si="6"/>
        <v>50</v>
      </c>
      <c r="H9" s="22" t="str">
        <f t="shared" si="7"/>
        <v>E03</v>
      </c>
      <c r="I9" s="22" t="str">
        <f t="shared" si="8"/>
        <v>2</v>
      </c>
      <c r="J9" s="22" t="str">
        <f t="shared" si="9"/>
        <v>2</v>
      </c>
    </row>
    <row r="10" spans="1:10" ht="15.75">
      <c r="A10" s="17" t="s">
        <v>137</v>
      </c>
      <c r="B10" s="23" t="s">
        <v>152</v>
      </c>
      <c r="C10" s="19" t="s">
        <v>36</v>
      </c>
      <c r="D10" s="15">
        <v>1</v>
      </c>
      <c r="E10" s="16" t="s">
        <v>37</v>
      </c>
      <c r="F10" s="22" t="str">
        <f t="shared" si="5"/>
        <v>05</v>
      </c>
      <c r="G10" s="22" t="str">
        <f t="shared" si="6"/>
        <v>50</v>
      </c>
      <c r="H10" s="22" t="str">
        <f t="shared" si="7"/>
        <v>E03</v>
      </c>
      <c r="I10" s="22" t="str">
        <f t="shared" si="8"/>
        <v>2</v>
      </c>
      <c r="J10" s="22" t="str">
        <f t="shared" si="9"/>
        <v>2</v>
      </c>
    </row>
    <row r="11" spans="1:10" ht="15.75">
      <c r="A11" s="17" t="s">
        <v>137</v>
      </c>
      <c r="B11" s="24" t="s">
        <v>153</v>
      </c>
      <c r="C11" s="19" t="s">
        <v>38</v>
      </c>
      <c r="D11" s="15">
        <v>1</v>
      </c>
      <c r="E11" s="16" t="s">
        <v>39</v>
      </c>
      <c r="F11" s="22" t="str">
        <f t="shared" si="5"/>
        <v>05</v>
      </c>
      <c r="G11" s="22" t="str">
        <f t="shared" si="6"/>
        <v>50</v>
      </c>
      <c r="H11" s="22" t="str">
        <f t="shared" si="7"/>
        <v>E03</v>
      </c>
      <c r="I11" s="22" t="str">
        <f t="shared" si="8"/>
        <v>2</v>
      </c>
      <c r="J11" s="22" t="str">
        <f t="shared" si="9"/>
        <v>3</v>
      </c>
    </row>
    <row r="12" spans="1:10" ht="15.75">
      <c r="A12" s="17" t="s">
        <v>137</v>
      </c>
      <c r="B12" s="23" t="s">
        <v>154</v>
      </c>
      <c r="C12" s="19" t="s">
        <v>40</v>
      </c>
      <c r="D12" s="15">
        <v>1</v>
      </c>
      <c r="E12" s="16" t="s">
        <v>41</v>
      </c>
      <c r="F12" s="22" t="str">
        <f t="shared" si="5"/>
        <v>05</v>
      </c>
      <c r="G12" s="22" t="str">
        <f t="shared" si="6"/>
        <v>50</v>
      </c>
      <c r="H12" s="22" t="str">
        <f t="shared" si="7"/>
        <v>E03</v>
      </c>
      <c r="I12" s="22" t="str">
        <f t="shared" si="8"/>
        <v>1</v>
      </c>
      <c r="J12" s="22" t="str">
        <f t="shared" si="9"/>
        <v>3</v>
      </c>
    </row>
    <row r="13" spans="1:10" ht="15.75">
      <c r="A13" s="17" t="s">
        <v>137</v>
      </c>
      <c r="B13" s="23" t="s">
        <v>155</v>
      </c>
      <c r="C13" s="19" t="s">
        <v>42</v>
      </c>
      <c r="D13" s="15">
        <v>1</v>
      </c>
      <c r="E13" s="16" t="s">
        <v>43</v>
      </c>
      <c r="F13" s="22" t="str">
        <f t="shared" si="5"/>
        <v>05</v>
      </c>
      <c r="G13" s="22" t="str">
        <f t="shared" si="6"/>
        <v>50</v>
      </c>
      <c r="H13" s="22" t="str">
        <f t="shared" si="7"/>
        <v>E03</v>
      </c>
      <c r="I13" s="22" t="str">
        <f t="shared" si="8"/>
        <v>1</v>
      </c>
      <c r="J13" s="22" t="str">
        <f t="shared" si="9"/>
        <v>3</v>
      </c>
    </row>
    <row r="14" spans="1:10" ht="15.75">
      <c r="A14" s="17" t="s">
        <v>137</v>
      </c>
      <c r="B14" s="23" t="s">
        <v>156</v>
      </c>
      <c r="C14" s="19" t="s">
        <v>136</v>
      </c>
      <c r="D14" s="15">
        <v>1</v>
      </c>
      <c r="E14" s="16" t="s">
        <v>44</v>
      </c>
      <c r="F14" s="22" t="str">
        <f t="shared" si="5"/>
        <v>05</v>
      </c>
      <c r="G14" s="22" t="str">
        <f t="shared" si="6"/>
        <v>50</v>
      </c>
      <c r="H14" s="22" t="str">
        <f t="shared" si="7"/>
        <v>E03</v>
      </c>
      <c r="I14" s="22" t="str">
        <f t="shared" si="8"/>
        <v>2</v>
      </c>
      <c r="J14" s="22" t="str">
        <f t="shared" si="9"/>
        <v>3</v>
      </c>
    </row>
    <row r="15" spans="1:10" ht="15.75">
      <c r="A15" s="17" t="s">
        <v>137</v>
      </c>
      <c r="B15" s="23" t="s">
        <v>157</v>
      </c>
      <c r="C15" s="19" t="s">
        <v>45</v>
      </c>
      <c r="D15" s="15">
        <v>1</v>
      </c>
      <c r="E15" s="16" t="s">
        <v>46</v>
      </c>
      <c r="F15" s="22" t="str">
        <f t="shared" si="5"/>
        <v>05</v>
      </c>
      <c r="G15" s="22" t="str">
        <f t="shared" si="6"/>
        <v>50</v>
      </c>
      <c r="H15" s="22" t="str">
        <f t="shared" si="7"/>
        <v>E03</v>
      </c>
      <c r="I15" s="22" t="str">
        <f t="shared" si="8"/>
        <v>2</v>
      </c>
      <c r="J15" s="22" t="str">
        <f t="shared" si="9"/>
        <v>3</v>
      </c>
    </row>
    <row r="16" spans="1:10" ht="15.75">
      <c r="A16" s="17" t="s">
        <v>137</v>
      </c>
      <c r="B16" s="23" t="s">
        <v>158</v>
      </c>
      <c r="C16" s="19" t="s">
        <v>47</v>
      </c>
      <c r="D16" s="15">
        <v>1</v>
      </c>
      <c r="E16" s="16" t="s">
        <v>48</v>
      </c>
      <c r="F16" s="22" t="str">
        <f t="shared" si="5"/>
        <v>05</v>
      </c>
      <c r="G16" s="22" t="str">
        <f t="shared" si="6"/>
        <v>50</v>
      </c>
      <c r="H16" s="22" t="str">
        <f t="shared" si="7"/>
        <v>E03</v>
      </c>
      <c r="I16" s="22" t="str">
        <f t="shared" si="8"/>
        <v>2</v>
      </c>
      <c r="J16" s="22" t="str">
        <f t="shared" si="9"/>
        <v>2</v>
      </c>
    </row>
    <row r="17" spans="1:10" ht="15.75">
      <c r="A17" s="17" t="s">
        <v>137</v>
      </c>
      <c r="B17" s="23" t="s">
        <v>159</v>
      </c>
      <c r="C17" s="19" t="s">
        <v>49</v>
      </c>
      <c r="D17" s="15">
        <v>1</v>
      </c>
      <c r="E17" s="16" t="s">
        <v>50</v>
      </c>
      <c r="F17" s="22" t="str">
        <f t="shared" si="5"/>
        <v>05</v>
      </c>
      <c r="G17" s="22" t="str">
        <f t="shared" si="6"/>
        <v>50</v>
      </c>
      <c r="H17" s="22" t="str">
        <f t="shared" si="7"/>
        <v>E03</v>
      </c>
      <c r="I17" s="22" t="str">
        <f t="shared" si="8"/>
        <v>2</v>
      </c>
      <c r="J17" s="22" t="str">
        <f t="shared" si="9"/>
        <v>3</v>
      </c>
    </row>
    <row r="18" spans="1:10" ht="15.75">
      <c r="A18" s="17" t="s">
        <v>137</v>
      </c>
      <c r="B18" s="24" t="s">
        <v>160</v>
      </c>
      <c r="C18" s="19" t="s">
        <v>51</v>
      </c>
      <c r="D18" s="15">
        <v>1</v>
      </c>
      <c r="E18" s="16" t="s">
        <v>52</v>
      </c>
      <c r="F18" s="22" t="str">
        <f t="shared" si="5"/>
        <v>05</v>
      </c>
      <c r="G18" s="22" t="str">
        <f t="shared" si="6"/>
        <v>50</v>
      </c>
      <c r="H18" s="22" t="str">
        <f t="shared" si="7"/>
        <v>E03</v>
      </c>
      <c r="I18" s="22" t="str">
        <f t="shared" si="8"/>
        <v>1</v>
      </c>
      <c r="J18" s="22" t="str">
        <f t="shared" si="9"/>
        <v>3</v>
      </c>
    </row>
    <row r="19" spans="1:10" ht="15.75">
      <c r="A19" s="17" t="s">
        <v>137</v>
      </c>
      <c r="B19" s="23" t="s">
        <v>161</v>
      </c>
      <c r="C19" s="19" t="s">
        <v>53</v>
      </c>
      <c r="D19" s="15">
        <v>1</v>
      </c>
      <c r="E19" s="16" t="s">
        <v>54</v>
      </c>
      <c r="F19" s="22" t="str">
        <f t="shared" si="5"/>
        <v>05</v>
      </c>
      <c r="G19" s="22" t="str">
        <f t="shared" si="6"/>
        <v>50</v>
      </c>
      <c r="H19" s="22" t="str">
        <f t="shared" si="7"/>
        <v>E03</v>
      </c>
      <c r="I19" s="22" t="str">
        <f t="shared" si="8"/>
        <v>2</v>
      </c>
      <c r="J19" s="22" t="str">
        <f t="shared" si="9"/>
        <v>3</v>
      </c>
    </row>
    <row r="20" spans="1:10" ht="15.75">
      <c r="A20" s="17" t="s">
        <v>137</v>
      </c>
      <c r="B20" s="23" t="s">
        <v>162</v>
      </c>
      <c r="C20" s="19" t="s">
        <v>55</v>
      </c>
      <c r="D20" s="15">
        <v>1</v>
      </c>
      <c r="E20" s="16" t="s">
        <v>56</v>
      </c>
      <c r="F20" s="22" t="str">
        <f t="shared" si="5"/>
        <v>05</v>
      </c>
      <c r="G20" s="22" t="str">
        <f t="shared" si="6"/>
        <v>50</v>
      </c>
      <c r="H20" s="22" t="str">
        <f t="shared" si="7"/>
        <v>E03</v>
      </c>
      <c r="I20" s="22" t="str">
        <f t="shared" si="8"/>
        <v>1</v>
      </c>
      <c r="J20" s="22" t="str">
        <f t="shared" si="9"/>
        <v>3</v>
      </c>
    </row>
    <row r="21" spans="1:10" ht="15.75">
      <c r="A21" s="17" t="s">
        <v>137</v>
      </c>
      <c r="B21" s="24" t="s">
        <v>163</v>
      </c>
      <c r="C21" s="19" t="s">
        <v>57</v>
      </c>
      <c r="D21" s="15">
        <v>1</v>
      </c>
      <c r="E21" s="16" t="s">
        <v>58</v>
      </c>
      <c r="F21" s="22" t="str">
        <f t="shared" si="5"/>
        <v>05</v>
      </c>
      <c r="G21" s="22" t="str">
        <f t="shared" si="6"/>
        <v>50</v>
      </c>
      <c r="H21" s="22" t="str">
        <f t="shared" si="7"/>
        <v>E03</v>
      </c>
      <c r="I21" s="22" t="str">
        <f t="shared" si="8"/>
        <v>1</v>
      </c>
      <c r="J21" s="22" t="str">
        <f t="shared" si="9"/>
        <v>3</v>
      </c>
    </row>
    <row r="22" spans="1:10" ht="15.75">
      <c r="A22" s="17" t="s">
        <v>137</v>
      </c>
      <c r="B22" s="23" t="s">
        <v>164</v>
      </c>
      <c r="C22" s="20" t="s">
        <v>59</v>
      </c>
      <c r="D22" s="15">
        <v>1</v>
      </c>
      <c r="E22" s="16" t="s">
        <v>60</v>
      </c>
      <c r="F22" s="22" t="str">
        <f t="shared" si="5"/>
        <v>05</v>
      </c>
      <c r="G22" s="22" t="str">
        <f t="shared" si="6"/>
        <v>50</v>
      </c>
      <c r="H22" s="22" t="str">
        <f t="shared" si="7"/>
        <v>E03</v>
      </c>
      <c r="I22" s="22" t="str">
        <f t="shared" si="8"/>
        <v>1</v>
      </c>
      <c r="J22" s="22" t="str">
        <f t="shared" si="9"/>
        <v>3</v>
      </c>
    </row>
    <row r="23" spans="1:10" ht="15.75">
      <c r="A23" s="17" t="s">
        <v>137</v>
      </c>
      <c r="B23" s="23" t="s">
        <v>165</v>
      </c>
      <c r="C23" s="19" t="s">
        <v>61</v>
      </c>
      <c r="D23" s="15">
        <v>1</v>
      </c>
      <c r="E23" s="16" t="s">
        <v>62</v>
      </c>
      <c r="F23" s="22" t="str">
        <f t="shared" si="5"/>
        <v>05</v>
      </c>
      <c r="G23" s="22" t="str">
        <f t="shared" si="6"/>
        <v>50</v>
      </c>
      <c r="H23" s="22" t="str">
        <f t="shared" si="7"/>
        <v>E03</v>
      </c>
      <c r="I23" s="22" t="str">
        <f t="shared" si="8"/>
        <v>1</v>
      </c>
      <c r="J23" s="22" t="str">
        <f t="shared" si="9"/>
        <v>3</v>
      </c>
    </row>
    <row r="24" spans="1:10" ht="15.75">
      <c r="A24" s="17" t="s">
        <v>137</v>
      </c>
      <c r="B24" s="23" t="s">
        <v>166</v>
      </c>
      <c r="C24" s="19" t="s">
        <v>63</v>
      </c>
      <c r="D24" s="15">
        <v>1</v>
      </c>
      <c r="E24" s="16" t="s">
        <v>64</v>
      </c>
      <c r="F24" s="22" t="str">
        <f t="shared" si="5"/>
        <v>05</v>
      </c>
      <c r="G24" s="22" t="str">
        <f t="shared" si="6"/>
        <v>50</v>
      </c>
      <c r="H24" s="22" t="str">
        <f t="shared" si="7"/>
        <v>E03</v>
      </c>
      <c r="I24" s="22" t="str">
        <f t="shared" si="8"/>
        <v>2</v>
      </c>
      <c r="J24" s="22" t="str">
        <f t="shared" si="9"/>
        <v>3</v>
      </c>
    </row>
    <row r="25" spans="1:10" ht="15.75">
      <c r="A25" s="17" t="s">
        <v>137</v>
      </c>
      <c r="B25" s="23" t="s">
        <v>167</v>
      </c>
      <c r="C25" s="19" t="s">
        <v>65</v>
      </c>
      <c r="D25" s="15">
        <v>1</v>
      </c>
      <c r="E25" s="16" t="s">
        <v>66</v>
      </c>
      <c r="F25" s="22" t="str">
        <f t="shared" si="5"/>
        <v>05</v>
      </c>
      <c r="G25" s="22" t="str">
        <f t="shared" si="6"/>
        <v>50</v>
      </c>
      <c r="H25" s="22" t="str">
        <f t="shared" si="7"/>
        <v>E03</v>
      </c>
      <c r="I25" s="22" t="str">
        <f t="shared" si="8"/>
        <v>2</v>
      </c>
      <c r="J25" s="22" t="str">
        <f t="shared" si="9"/>
        <v>3</v>
      </c>
    </row>
    <row r="26" spans="1:10" ht="15.75">
      <c r="A26" s="17" t="s">
        <v>137</v>
      </c>
      <c r="B26" s="23" t="s">
        <v>168</v>
      </c>
      <c r="C26" s="19" t="s">
        <v>67</v>
      </c>
      <c r="D26" s="15">
        <v>1</v>
      </c>
      <c r="E26" s="16" t="s">
        <v>68</v>
      </c>
      <c r="F26" s="22" t="str">
        <f t="shared" si="5"/>
        <v>05</v>
      </c>
      <c r="G26" s="22" t="str">
        <f t="shared" si="6"/>
        <v>50</v>
      </c>
      <c r="H26" s="22" t="str">
        <f t="shared" si="7"/>
        <v>E03</v>
      </c>
      <c r="I26" s="22" t="str">
        <f t="shared" si="8"/>
        <v>1</v>
      </c>
      <c r="J26" s="22" t="str">
        <f t="shared" si="9"/>
        <v>3</v>
      </c>
    </row>
    <row r="27" spans="1:10" ht="15.75">
      <c r="A27" s="17" t="s">
        <v>137</v>
      </c>
      <c r="B27" s="23" t="s">
        <v>169</v>
      </c>
      <c r="C27" s="19" t="s">
        <v>69</v>
      </c>
      <c r="D27" s="15">
        <v>1</v>
      </c>
      <c r="E27" s="16" t="s">
        <v>70</v>
      </c>
      <c r="F27" s="22" t="str">
        <f t="shared" si="5"/>
        <v>05</v>
      </c>
      <c r="G27" s="22" t="str">
        <f t="shared" si="6"/>
        <v>50</v>
      </c>
      <c r="H27" s="22" t="str">
        <f t="shared" si="7"/>
        <v>E03</v>
      </c>
      <c r="I27" s="22" t="str">
        <f t="shared" si="8"/>
        <v>1</v>
      </c>
      <c r="J27" s="22" t="str">
        <f t="shared" si="9"/>
        <v>3</v>
      </c>
    </row>
    <row r="28" spans="1:10" ht="15.75">
      <c r="A28" s="17" t="s">
        <v>137</v>
      </c>
      <c r="B28" s="23" t="s">
        <v>170</v>
      </c>
      <c r="C28" s="19" t="s">
        <v>71</v>
      </c>
      <c r="D28" s="15">
        <v>1</v>
      </c>
      <c r="E28" s="16" t="s">
        <v>72</v>
      </c>
      <c r="F28" s="22" t="str">
        <f t="shared" si="5"/>
        <v>05</v>
      </c>
      <c r="G28" s="22" t="str">
        <f t="shared" si="6"/>
        <v>50</v>
      </c>
      <c r="H28" s="22" t="str">
        <f t="shared" si="7"/>
        <v>E03</v>
      </c>
      <c r="I28" s="22" t="str">
        <f t="shared" si="8"/>
        <v>1</v>
      </c>
      <c r="J28" s="22" t="str">
        <f t="shared" si="9"/>
        <v>3</v>
      </c>
    </row>
    <row r="29" spans="1:10" ht="15.75">
      <c r="A29" s="17" t="s">
        <v>137</v>
      </c>
      <c r="B29" s="23" t="s">
        <v>171</v>
      </c>
      <c r="C29" s="19" t="s">
        <v>73</v>
      </c>
      <c r="D29" s="15">
        <v>1</v>
      </c>
      <c r="E29" s="16" t="s">
        <v>74</v>
      </c>
      <c r="F29" s="22" t="str">
        <f t="shared" si="5"/>
        <v>05</v>
      </c>
      <c r="G29" s="22" t="str">
        <f t="shared" si="6"/>
        <v>50</v>
      </c>
      <c r="H29" s="22" t="str">
        <f t="shared" si="7"/>
        <v>E03</v>
      </c>
      <c r="I29" s="22" t="str">
        <f t="shared" si="8"/>
        <v>2</v>
      </c>
      <c r="J29" s="22" t="str">
        <f t="shared" si="9"/>
        <v>3</v>
      </c>
    </row>
    <row r="30" spans="1:10" ht="15.75">
      <c r="A30" s="17" t="s">
        <v>137</v>
      </c>
      <c r="B30" s="23" t="s">
        <v>172</v>
      </c>
      <c r="C30" s="19" t="s">
        <v>75</v>
      </c>
      <c r="D30" s="15">
        <v>1</v>
      </c>
      <c r="E30" s="16" t="s">
        <v>76</v>
      </c>
      <c r="F30" s="22" t="str">
        <f t="shared" si="5"/>
        <v>05</v>
      </c>
      <c r="G30" s="22" t="str">
        <f t="shared" si="6"/>
        <v>50</v>
      </c>
      <c r="H30" s="22" t="str">
        <f t="shared" si="7"/>
        <v>E03</v>
      </c>
      <c r="I30" s="22" t="str">
        <f t="shared" si="8"/>
        <v>2</v>
      </c>
      <c r="J30" s="22" t="str">
        <f t="shared" si="9"/>
        <v>3</v>
      </c>
    </row>
    <row r="31" spans="1:10" ht="15.75">
      <c r="A31" s="17" t="s">
        <v>137</v>
      </c>
      <c r="B31" s="23" t="s">
        <v>173</v>
      </c>
      <c r="C31" s="19" t="s">
        <v>77</v>
      </c>
      <c r="D31" s="15">
        <v>1</v>
      </c>
      <c r="E31" s="16" t="s">
        <v>78</v>
      </c>
      <c r="F31" s="22" t="str">
        <f t="shared" si="5"/>
        <v>05</v>
      </c>
      <c r="G31" s="22" t="str">
        <f t="shared" si="6"/>
        <v>50</v>
      </c>
      <c r="H31" s="22" t="str">
        <f t="shared" si="7"/>
        <v>E03</v>
      </c>
      <c r="I31" s="22" t="str">
        <f t="shared" si="8"/>
        <v>1</v>
      </c>
      <c r="J31" s="22" t="str">
        <f t="shared" si="9"/>
        <v>3</v>
      </c>
    </row>
    <row r="32" spans="1:10" ht="15.75">
      <c r="A32" s="17" t="s">
        <v>137</v>
      </c>
      <c r="B32" s="23" t="s">
        <v>174</v>
      </c>
      <c r="C32" s="20" t="s">
        <v>79</v>
      </c>
      <c r="D32" s="15">
        <v>1</v>
      </c>
      <c r="E32" s="16" t="s">
        <v>80</v>
      </c>
      <c r="F32" s="22" t="str">
        <f t="shared" si="5"/>
        <v>05</v>
      </c>
      <c r="G32" s="22" t="str">
        <f t="shared" si="6"/>
        <v>50</v>
      </c>
      <c r="H32" s="22" t="str">
        <f t="shared" si="7"/>
        <v>E03</v>
      </c>
      <c r="I32" s="22" t="str">
        <f t="shared" si="8"/>
        <v>2</v>
      </c>
      <c r="J32" s="22" t="str">
        <f t="shared" si="9"/>
        <v>2</v>
      </c>
    </row>
    <row r="33" spans="1:10" ht="15.75">
      <c r="A33" s="17" t="s">
        <v>137</v>
      </c>
      <c r="B33" s="23" t="s">
        <v>175</v>
      </c>
      <c r="C33" s="19" t="s">
        <v>81</v>
      </c>
      <c r="D33" s="15">
        <v>1</v>
      </c>
      <c r="E33" s="16" t="s">
        <v>82</v>
      </c>
      <c r="F33" s="22" t="str">
        <f t="shared" si="5"/>
        <v>05</v>
      </c>
      <c r="G33" s="22" t="str">
        <f t="shared" si="6"/>
        <v>50</v>
      </c>
      <c r="H33" s="22" t="str">
        <f t="shared" si="7"/>
        <v>E03</v>
      </c>
      <c r="I33" s="22" t="str">
        <f t="shared" si="8"/>
        <v>2</v>
      </c>
      <c r="J33" s="22" t="str">
        <f t="shared" si="9"/>
        <v>3</v>
      </c>
    </row>
    <row r="34" spans="1:10" ht="15.75">
      <c r="A34" s="17" t="s">
        <v>137</v>
      </c>
      <c r="B34" s="23" t="s">
        <v>176</v>
      </c>
      <c r="C34" s="19" t="s">
        <v>83</v>
      </c>
      <c r="D34" s="15">
        <v>1</v>
      </c>
      <c r="E34" s="16" t="s">
        <v>84</v>
      </c>
      <c r="F34" s="22" t="str">
        <f t="shared" si="5"/>
        <v>05</v>
      </c>
      <c r="G34" s="22" t="str">
        <f t="shared" si="6"/>
        <v>50</v>
      </c>
      <c r="H34" s="22" t="str">
        <f t="shared" si="7"/>
        <v>E03</v>
      </c>
      <c r="I34" s="22" t="str">
        <f t="shared" si="8"/>
        <v>1</v>
      </c>
      <c r="J34" s="22" t="str">
        <f t="shared" si="9"/>
        <v>3</v>
      </c>
    </row>
    <row r="35" spans="1:10" ht="15.75">
      <c r="A35" s="17" t="s">
        <v>137</v>
      </c>
      <c r="B35" s="23" t="s">
        <v>177</v>
      </c>
      <c r="C35" s="19" t="s">
        <v>85</v>
      </c>
      <c r="D35" s="15">
        <v>1</v>
      </c>
      <c r="E35" s="16" t="s">
        <v>86</v>
      </c>
      <c r="F35" s="22" t="str">
        <f t="shared" si="5"/>
        <v>05</v>
      </c>
      <c r="G35" s="22" t="str">
        <f t="shared" si="6"/>
        <v>50</v>
      </c>
      <c r="H35" s="22" t="str">
        <f t="shared" si="7"/>
        <v>E03</v>
      </c>
      <c r="I35" s="22" t="str">
        <f t="shared" si="8"/>
        <v>2</v>
      </c>
      <c r="J35" s="22" t="str">
        <f t="shared" si="9"/>
        <v>3</v>
      </c>
    </row>
    <row r="36" spans="1:10" ht="15.75">
      <c r="A36" s="17" t="s">
        <v>137</v>
      </c>
      <c r="B36" s="23" t="s">
        <v>178</v>
      </c>
      <c r="C36" s="19" t="s">
        <v>87</v>
      </c>
      <c r="D36" s="15">
        <v>1</v>
      </c>
      <c r="E36" s="16" t="s">
        <v>88</v>
      </c>
      <c r="F36" s="22" t="str">
        <f t="shared" si="5"/>
        <v>05</v>
      </c>
      <c r="G36" s="22" t="str">
        <f t="shared" si="6"/>
        <v>50</v>
      </c>
      <c r="H36" s="22" t="str">
        <f t="shared" si="7"/>
        <v>E03</v>
      </c>
      <c r="I36" s="22" t="str">
        <f t="shared" si="8"/>
        <v>2</v>
      </c>
      <c r="J36" s="22" t="str">
        <f t="shared" si="9"/>
        <v>3</v>
      </c>
    </row>
    <row r="37" spans="1:10" ht="15.75">
      <c r="A37" s="17" t="s">
        <v>137</v>
      </c>
      <c r="B37" s="23" t="s">
        <v>179</v>
      </c>
      <c r="C37" s="19" t="s">
        <v>89</v>
      </c>
      <c r="D37" s="15">
        <v>1</v>
      </c>
      <c r="E37" s="16" t="s">
        <v>90</v>
      </c>
      <c r="F37" s="22" t="str">
        <f t="shared" si="5"/>
        <v>05</v>
      </c>
      <c r="G37" s="22" t="str">
        <f t="shared" si="6"/>
        <v>50</v>
      </c>
      <c r="H37" s="22" t="str">
        <f t="shared" si="7"/>
        <v>E03</v>
      </c>
      <c r="I37" s="22" t="str">
        <f t="shared" si="8"/>
        <v>2</v>
      </c>
      <c r="J37" s="22" t="str">
        <f t="shared" si="9"/>
        <v>3</v>
      </c>
    </row>
    <row r="38" spans="1:10" ht="15.75">
      <c r="A38" s="17" t="s">
        <v>137</v>
      </c>
      <c r="B38" s="23" t="s">
        <v>180</v>
      </c>
      <c r="C38" s="19" t="s">
        <v>91</v>
      </c>
      <c r="D38" s="15">
        <v>1</v>
      </c>
      <c r="E38" s="16" t="s">
        <v>92</v>
      </c>
      <c r="F38" s="22" t="str">
        <f t="shared" si="5"/>
        <v>05</v>
      </c>
      <c r="G38" s="22" t="str">
        <f t="shared" si="6"/>
        <v>50</v>
      </c>
      <c r="H38" s="22" t="str">
        <f t="shared" si="7"/>
        <v>E03</v>
      </c>
      <c r="I38" s="22" t="str">
        <f t="shared" si="8"/>
        <v>2</v>
      </c>
      <c r="J38" s="22" t="str">
        <f t="shared" si="9"/>
        <v>3</v>
      </c>
    </row>
    <row r="39" spans="1:10" ht="15.75">
      <c r="A39" s="17" t="s">
        <v>137</v>
      </c>
      <c r="B39" s="23" t="s">
        <v>181</v>
      </c>
      <c r="C39" s="19" t="s">
        <v>93</v>
      </c>
      <c r="D39" s="15">
        <v>1</v>
      </c>
      <c r="E39" s="16" t="s">
        <v>94</v>
      </c>
      <c r="F39" s="22" t="str">
        <f t="shared" si="5"/>
        <v>05</v>
      </c>
      <c r="G39" s="22" t="str">
        <f t="shared" si="6"/>
        <v>50</v>
      </c>
      <c r="H39" s="22" t="str">
        <f t="shared" si="7"/>
        <v>E03</v>
      </c>
      <c r="I39" s="22" t="str">
        <f t="shared" si="8"/>
        <v>2</v>
      </c>
      <c r="J39" s="22" t="str">
        <f t="shared" si="9"/>
        <v>3</v>
      </c>
    </row>
    <row r="40" spans="1:10" ht="15.75">
      <c r="A40" s="17" t="s">
        <v>137</v>
      </c>
      <c r="B40" s="23" t="s">
        <v>182</v>
      </c>
      <c r="C40" s="19" t="s">
        <v>95</v>
      </c>
      <c r="D40" s="15">
        <v>1</v>
      </c>
      <c r="E40" s="16" t="s">
        <v>96</v>
      </c>
      <c r="F40" s="22" t="str">
        <f t="shared" si="5"/>
        <v>05</v>
      </c>
      <c r="G40" s="22" t="str">
        <f t="shared" si="6"/>
        <v>50</v>
      </c>
      <c r="H40" s="22" t="str">
        <f t="shared" si="7"/>
        <v>E03</v>
      </c>
      <c r="I40" s="22" t="str">
        <f t="shared" si="8"/>
        <v>2</v>
      </c>
      <c r="J40" s="22" t="str">
        <f t="shared" si="9"/>
        <v>2</v>
      </c>
    </row>
    <row r="41" spans="1:10" ht="15.75">
      <c r="A41" s="17" t="s">
        <v>137</v>
      </c>
      <c r="B41" s="23" t="s">
        <v>183</v>
      </c>
      <c r="C41" s="19" t="s">
        <v>97</v>
      </c>
      <c r="D41" s="15">
        <v>1</v>
      </c>
      <c r="E41" s="16" t="s">
        <v>98</v>
      </c>
      <c r="F41" s="22" t="str">
        <f t="shared" si="5"/>
        <v>05</v>
      </c>
      <c r="G41" s="22" t="str">
        <f t="shared" si="6"/>
        <v>50</v>
      </c>
      <c r="H41" s="22" t="str">
        <f t="shared" si="7"/>
        <v>E03</v>
      </c>
      <c r="I41" s="22" t="str">
        <f t="shared" si="8"/>
        <v>2</v>
      </c>
      <c r="J41" s="22" t="str">
        <f t="shared" si="9"/>
        <v>3</v>
      </c>
    </row>
    <row r="42" spans="1:10" ht="15.75">
      <c r="A42" s="17" t="s">
        <v>137</v>
      </c>
      <c r="B42" s="23" t="s">
        <v>184</v>
      </c>
      <c r="C42" s="19" t="s">
        <v>99</v>
      </c>
      <c r="D42" s="15">
        <v>1</v>
      </c>
      <c r="E42" s="16" t="s">
        <v>100</v>
      </c>
      <c r="F42" s="22" t="str">
        <f t="shared" si="5"/>
        <v>05</v>
      </c>
      <c r="G42" s="22" t="str">
        <f t="shared" si="6"/>
        <v>50</v>
      </c>
      <c r="H42" s="22" t="str">
        <f t="shared" si="7"/>
        <v>E03</v>
      </c>
      <c r="I42" s="22" t="str">
        <f t="shared" si="8"/>
        <v>2</v>
      </c>
      <c r="J42" s="22" t="str">
        <f t="shared" si="9"/>
        <v>2</v>
      </c>
    </row>
    <row r="43" spans="1:10" ht="15.75">
      <c r="A43" s="17" t="s">
        <v>137</v>
      </c>
      <c r="B43" s="23" t="s">
        <v>185</v>
      </c>
      <c r="C43" s="19" t="s">
        <v>101</v>
      </c>
      <c r="D43" s="15">
        <v>1</v>
      </c>
      <c r="E43" s="16" t="s">
        <v>102</v>
      </c>
      <c r="F43" s="22" t="str">
        <f t="shared" si="5"/>
        <v>05</v>
      </c>
      <c r="G43" s="22" t="str">
        <f t="shared" si="6"/>
        <v>50</v>
      </c>
      <c r="H43" s="22" t="str">
        <f t="shared" si="7"/>
        <v>E03</v>
      </c>
      <c r="I43" s="22" t="str">
        <f t="shared" si="8"/>
        <v>2</v>
      </c>
      <c r="J43" s="22" t="str">
        <f t="shared" si="9"/>
        <v>3</v>
      </c>
    </row>
    <row r="44" spans="1:10" ht="15.75">
      <c r="A44" s="17" t="s">
        <v>137</v>
      </c>
      <c r="B44" s="23" t="s">
        <v>186</v>
      </c>
      <c r="C44" s="19" t="s">
        <v>103</v>
      </c>
      <c r="D44" s="15">
        <v>1</v>
      </c>
      <c r="E44" s="16" t="s">
        <v>104</v>
      </c>
      <c r="F44" s="22" t="str">
        <f t="shared" si="5"/>
        <v>05</v>
      </c>
      <c r="G44" s="22" t="str">
        <f t="shared" si="6"/>
        <v>50</v>
      </c>
      <c r="H44" s="22" t="str">
        <f t="shared" si="7"/>
        <v>E03</v>
      </c>
      <c r="I44" s="22" t="str">
        <f t="shared" si="8"/>
        <v>2</v>
      </c>
      <c r="J44" s="22" t="str">
        <f t="shared" si="9"/>
        <v>3</v>
      </c>
    </row>
    <row r="45" spans="1:10" ht="15.75">
      <c r="A45" s="17" t="s">
        <v>137</v>
      </c>
      <c r="B45" s="23" t="s">
        <v>187</v>
      </c>
      <c r="C45" s="19" t="s">
        <v>105</v>
      </c>
      <c r="D45" s="15">
        <v>1</v>
      </c>
      <c r="E45" s="16" t="s">
        <v>106</v>
      </c>
      <c r="F45" s="22" t="str">
        <f t="shared" si="5"/>
        <v>05</v>
      </c>
      <c r="G45" s="22" t="str">
        <f t="shared" si="6"/>
        <v>50</v>
      </c>
      <c r="H45" s="22" t="str">
        <f t="shared" si="7"/>
        <v>E03</v>
      </c>
      <c r="I45" s="22" t="str">
        <f t="shared" si="8"/>
        <v>2</v>
      </c>
      <c r="J45" s="22" t="str">
        <f t="shared" si="9"/>
        <v>3</v>
      </c>
    </row>
    <row r="46" spans="1:10" ht="15.75">
      <c r="A46" s="17" t="s">
        <v>137</v>
      </c>
      <c r="B46" s="23" t="s">
        <v>188</v>
      </c>
      <c r="C46" s="19" t="s">
        <v>107</v>
      </c>
      <c r="D46" s="15">
        <v>1</v>
      </c>
      <c r="E46" s="16" t="s">
        <v>108</v>
      </c>
      <c r="F46" s="22" t="str">
        <f t="shared" si="5"/>
        <v>05</v>
      </c>
      <c r="G46" s="22" t="str">
        <f t="shared" si="6"/>
        <v>50</v>
      </c>
      <c r="H46" s="22" t="str">
        <f t="shared" si="7"/>
        <v>E03</v>
      </c>
      <c r="I46" s="22" t="str">
        <f t="shared" si="8"/>
        <v>2</v>
      </c>
      <c r="J46" s="22" t="str">
        <f t="shared" si="9"/>
        <v>3</v>
      </c>
    </row>
    <row r="47" spans="1:10" ht="15.75">
      <c r="A47" s="17" t="s">
        <v>137</v>
      </c>
      <c r="B47" s="23" t="s">
        <v>189</v>
      </c>
      <c r="C47" s="19" t="s">
        <v>109</v>
      </c>
      <c r="D47" s="15">
        <v>1</v>
      </c>
      <c r="E47" s="16" t="s">
        <v>110</v>
      </c>
      <c r="F47" s="22" t="str">
        <f t="shared" si="5"/>
        <v>05</v>
      </c>
      <c r="G47" s="22" t="str">
        <f t="shared" si="6"/>
        <v>50</v>
      </c>
      <c r="H47" s="22" t="str">
        <f t="shared" si="7"/>
        <v>E03</v>
      </c>
      <c r="I47" s="22" t="str">
        <f t="shared" si="8"/>
        <v>2</v>
      </c>
      <c r="J47" s="22" t="str">
        <f t="shared" si="9"/>
        <v>3</v>
      </c>
    </row>
    <row r="48" spans="1:10" ht="15.75">
      <c r="A48" s="17" t="s">
        <v>137</v>
      </c>
      <c r="B48" s="23" t="s">
        <v>190</v>
      </c>
      <c r="C48" s="19" t="s">
        <v>111</v>
      </c>
      <c r="D48" s="15">
        <v>1</v>
      </c>
      <c r="E48" s="16" t="s">
        <v>112</v>
      </c>
      <c r="F48" s="22" t="str">
        <f t="shared" si="5"/>
        <v>05</v>
      </c>
      <c r="G48" s="22" t="str">
        <f t="shared" si="6"/>
        <v>50</v>
      </c>
      <c r="H48" s="22" t="str">
        <f t="shared" si="7"/>
        <v>E03</v>
      </c>
      <c r="I48" s="22" t="str">
        <f t="shared" si="8"/>
        <v>2</v>
      </c>
      <c r="J48" s="22" t="str">
        <f t="shared" si="9"/>
        <v>3</v>
      </c>
    </row>
    <row r="49" spans="1:10" ht="15.75">
      <c r="A49" s="17" t="s">
        <v>137</v>
      </c>
      <c r="B49" s="23" t="s">
        <v>191</v>
      </c>
      <c r="C49" s="19" t="s">
        <v>113</v>
      </c>
      <c r="D49" s="15">
        <v>1</v>
      </c>
      <c r="E49" s="16" t="s">
        <v>114</v>
      </c>
      <c r="F49" s="22" t="str">
        <f t="shared" si="5"/>
        <v>05</v>
      </c>
      <c r="G49" s="22" t="str">
        <f t="shared" si="6"/>
        <v>50</v>
      </c>
      <c r="H49" s="22" t="str">
        <f t="shared" si="7"/>
        <v>E03</v>
      </c>
      <c r="I49" s="22" t="str">
        <f t="shared" si="8"/>
        <v>1</v>
      </c>
      <c r="J49" s="22" t="str">
        <f t="shared" si="9"/>
        <v>3</v>
      </c>
    </row>
    <row r="50" spans="1:10" ht="15.75">
      <c r="A50" s="17" t="s">
        <v>137</v>
      </c>
      <c r="B50" s="23" t="s">
        <v>192</v>
      </c>
      <c r="C50" s="19" t="s">
        <v>115</v>
      </c>
      <c r="D50" s="15">
        <v>1</v>
      </c>
      <c r="E50" s="16" t="s">
        <v>116</v>
      </c>
      <c r="F50" s="22" t="str">
        <f t="shared" si="5"/>
        <v>05</v>
      </c>
      <c r="G50" s="22" t="str">
        <f t="shared" si="6"/>
        <v>50</v>
      </c>
      <c r="H50" s="22" t="str">
        <f t="shared" si="7"/>
        <v>E03</v>
      </c>
      <c r="I50" s="22" t="str">
        <f t="shared" si="8"/>
        <v>1</v>
      </c>
      <c r="J50" s="22" t="str">
        <f t="shared" si="9"/>
        <v>3</v>
      </c>
    </row>
    <row r="51" spans="1:10" ht="15.75">
      <c r="A51" s="17" t="s">
        <v>137</v>
      </c>
      <c r="B51" s="23" t="s">
        <v>193</v>
      </c>
      <c r="C51" s="19" t="s">
        <v>117</v>
      </c>
      <c r="D51" s="15">
        <v>1</v>
      </c>
      <c r="E51" s="16" t="s">
        <v>118</v>
      </c>
      <c r="F51" s="22" t="str">
        <f t="shared" si="5"/>
        <v>05</v>
      </c>
      <c r="G51" s="22" t="str">
        <f t="shared" si="6"/>
        <v>50</v>
      </c>
      <c r="H51" s="22" t="str">
        <f t="shared" si="7"/>
        <v>E03</v>
      </c>
      <c r="I51" s="22" t="str">
        <f t="shared" si="8"/>
        <v>2</v>
      </c>
      <c r="J51" s="22" t="str">
        <f t="shared" si="9"/>
        <v>3</v>
      </c>
    </row>
    <row r="52" spans="1:10" ht="15.75">
      <c r="A52" s="17" t="s">
        <v>137</v>
      </c>
      <c r="B52" s="23" t="s">
        <v>194</v>
      </c>
      <c r="C52" s="19" t="s">
        <v>119</v>
      </c>
      <c r="D52" s="15">
        <v>1</v>
      </c>
      <c r="E52" s="16" t="s">
        <v>120</v>
      </c>
      <c r="F52" s="22" t="str">
        <f t="shared" si="5"/>
        <v>05</v>
      </c>
      <c r="G52" s="22" t="str">
        <f t="shared" si="6"/>
        <v>50</v>
      </c>
      <c r="H52" s="22" t="str">
        <f t="shared" si="7"/>
        <v>E03</v>
      </c>
      <c r="I52" s="22" t="str">
        <f t="shared" si="8"/>
        <v>2</v>
      </c>
      <c r="J52" s="22" t="str">
        <f t="shared" si="9"/>
        <v>3</v>
      </c>
    </row>
    <row r="53" spans="1:10" ht="15.75">
      <c r="A53" s="17" t="s">
        <v>137</v>
      </c>
      <c r="B53" s="23" t="s">
        <v>195</v>
      </c>
      <c r="C53" s="19" t="s">
        <v>121</v>
      </c>
      <c r="D53" s="15">
        <v>1</v>
      </c>
      <c r="E53" s="16" t="s">
        <v>122</v>
      </c>
      <c r="F53" s="22" t="str">
        <f t="shared" si="5"/>
        <v>05</v>
      </c>
      <c r="G53" s="22" t="str">
        <f t="shared" si="6"/>
        <v>50</v>
      </c>
      <c r="H53" s="22" t="str">
        <f t="shared" si="7"/>
        <v>E03</v>
      </c>
      <c r="I53" s="22" t="str">
        <f t="shared" si="8"/>
        <v>2</v>
      </c>
      <c r="J53" s="22" t="str">
        <f t="shared" si="9"/>
        <v>2</v>
      </c>
    </row>
    <row r="54" spans="1:10" ht="15.75">
      <c r="A54" s="17" t="s">
        <v>137</v>
      </c>
      <c r="B54" s="23" t="s">
        <v>196</v>
      </c>
      <c r="C54" s="19" t="s">
        <v>123</v>
      </c>
      <c r="D54" s="15">
        <v>1</v>
      </c>
      <c r="E54" s="16" t="s">
        <v>124</v>
      </c>
      <c r="F54" s="22" t="str">
        <f t="shared" si="5"/>
        <v>05</v>
      </c>
      <c r="G54" s="22" t="str">
        <f t="shared" si="6"/>
        <v>50</v>
      </c>
      <c r="H54" s="22" t="str">
        <f t="shared" si="7"/>
        <v>E03</v>
      </c>
      <c r="I54" s="22" t="str">
        <f t="shared" si="8"/>
        <v>2</v>
      </c>
      <c r="J54" s="22" t="str">
        <f t="shared" si="9"/>
        <v>2</v>
      </c>
    </row>
    <row r="55" spans="1:10" ht="15.75">
      <c r="A55" s="17" t="s">
        <v>137</v>
      </c>
      <c r="B55" s="23" t="s">
        <v>197</v>
      </c>
      <c r="C55" s="19" t="s">
        <v>125</v>
      </c>
      <c r="D55" s="15">
        <v>1</v>
      </c>
      <c r="E55" s="16" t="s">
        <v>126</v>
      </c>
      <c r="F55" s="22" t="str">
        <f t="shared" si="5"/>
        <v>05</v>
      </c>
      <c r="G55" s="22" t="str">
        <f t="shared" si="6"/>
        <v>50</v>
      </c>
      <c r="H55" s="22" t="str">
        <f t="shared" si="7"/>
        <v>E03</v>
      </c>
      <c r="I55" s="22" t="str">
        <f t="shared" si="8"/>
        <v>1</v>
      </c>
      <c r="J55" s="22" t="str">
        <f t="shared" si="9"/>
        <v>3</v>
      </c>
    </row>
    <row r="56" spans="1:10" ht="15.75">
      <c r="A56" s="17" t="s">
        <v>137</v>
      </c>
      <c r="B56" s="23" t="s">
        <v>198</v>
      </c>
      <c r="C56" s="19" t="s">
        <v>127</v>
      </c>
      <c r="D56" s="15">
        <v>1</v>
      </c>
      <c r="E56" s="16" t="s">
        <v>128</v>
      </c>
      <c r="F56" s="22" t="str">
        <f t="shared" si="5"/>
        <v>05</v>
      </c>
      <c r="G56" s="22" t="str">
        <f t="shared" si="6"/>
        <v>50</v>
      </c>
      <c r="H56" s="22" t="str">
        <f t="shared" si="7"/>
        <v>E03</v>
      </c>
      <c r="I56" s="22" t="str">
        <f t="shared" si="8"/>
        <v>1</v>
      </c>
      <c r="J56" s="22" t="str">
        <f t="shared" si="9"/>
        <v>3</v>
      </c>
    </row>
    <row r="57" spans="1:10" ht="15.75">
      <c r="A57" s="17" t="s">
        <v>137</v>
      </c>
      <c r="B57" s="23" t="s">
        <v>199</v>
      </c>
      <c r="C57" s="19" t="s">
        <v>6</v>
      </c>
      <c r="D57" s="16" t="s">
        <v>130</v>
      </c>
    </row>
    <row r="58" spans="1:10" ht="15.75">
      <c r="A58" s="17" t="s">
        <v>137</v>
      </c>
      <c r="B58" s="24" t="s">
        <v>200</v>
      </c>
      <c r="C58" s="19" t="s">
        <v>7</v>
      </c>
      <c r="D58" s="16" t="s">
        <v>130</v>
      </c>
    </row>
    <row r="59" spans="1:10" ht="15.75">
      <c r="A59" s="17" t="s">
        <v>137</v>
      </c>
      <c r="B59" s="23" t="s">
        <v>201</v>
      </c>
      <c r="C59" s="19" t="s">
        <v>8</v>
      </c>
      <c r="D59" s="16" t="s">
        <v>130</v>
      </c>
    </row>
    <row r="60" spans="1:10" ht="15.75">
      <c r="A60" s="17" t="s">
        <v>137</v>
      </c>
      <c r="B60" s="23" t="s">
        <v>202</v>
      </c>
      <c r="C60" s="19" t="s">
        <v>9</v>
      </c>
      <c r="D60" s="16" t="s">
        <v>130</v>
      </c>
    </row>
    <row r="61" spans="1:10" ht="15.75">
      <c r="A61" s="17" t="s">
        <v>137</v>
      </c>
      <c r="B61" s="23" t="s">
        <v>203</v>
      </c>
      <c r="C61" s="19" t="s">
        <v>10</v>
      </c>
      <c r="D61" s="16" t="s">
        <v>130</v>
      </c>
    </row>
    <row r="62" spans="1:10" ht="15.75">
      <c r="A62" s="17" t="s">
        <v>137</v>
      </c>
      <c r="B62" s="23" t="s">
        <v>204</v>
      </c>
      <c r="C62" s="19" t="s">
        <v>11</v>
      </c>
      <c r="D62" s="16" t="s">
        <v>130</v>
      </c>
    </row>
    <row r="63" spans="1:10" ht="15.75">
      <c r="A63" s="17" t="s">
        <v>137</v>
      </c>
      <c r="B63" s="23" t="s">
        <v>205</v>
      </c>
      <c r="C63" s="19" t="s">
        <v>12</v>
      </c>
      <c r="D63" s="16" t="s">
        <v>130</v>
      </c>
    </row>
    <row r="64" spans="1:10" ht="15.75">
      <c r="A64" s="17" t="s">
        <v>137</v>
      </c>
      <c r="B64" s="23" t="s">
        <v>206</v>
      </c>
      <c r="C64" s="19" t="s">
        <v>13</v>
      </c>
      <c r="D64" s="16" t="s">
        <v>130</v>
      </c>
    </row>
    <row r="65" spans="1:4" ht="15.75">
      <c r="A65" s="17" t="s">
        <v>137</v>
      </c>
      <c r="B65" s="23" t="s">
        <v>207</v>
      </c>
      <c r="C65" s="19" t="s">
        <v>14</v>
      </c>
      <c r="D65" s="16" t="s">
        <v>130</v>
      </c>
    </row>
    <row r="66" spans="1:4" ht="15.75">
      <c r="A66" s="17" t="s">
        <v>137</v>
      </c>
      <c r="B66" s="23" t="s">
        <v>208</v>
      </c>
      <c r="C66" s="19" t="s">
        <v>15</v>
      </c>
      <c r="D66" s="16" t="s">
        <v>130</v>
      </c>
    </row>
    <row r="67" spans="1:4" ht="15.75">
      <c r="A67" s="17" t="s">
        <v>137</v>
      </c>
      <c r="B67" s="23" t="s">
        <v>209</v>
      </c>
      <c r="C67" s="19" t="s">
        <v>16</v>
      </c>
      <c r="D67" s="16" t="s">
        <v>130</v>
      </c>
    </row>
    <row r="68" spans="1:4" ht="15.75">
      <c r="A68" s="17" t="s">
        <v>137</v>
      </c>
      <c r="B68" s="23" t="s">
        <v>210</v>
      </c>
      <c r="C68" s="19" t="s">
        <v>17</v>
      </c>
      <c r="D68" s="16" t="s">
        <v>130</v>
      </c>
    </row>
    <row r="69" spans="1:4" ht="15.75">
      <c r="A69" s="17" t="s">
        <v>137</v>
      </c>
      <c r="B69" s="23" t="s">
        <v>211</v>
      </c>
      <c r="C69" s="19" t="s">
        <v>18</v>
      </c>
      <c r="D69" s="16" t="s">
        <v>130</v>
      </c>
    </row>
    <row r="70" spans="1:4" ht="15.75">
      <c r="A70" s="17" t="s">
        <v>137</v>
      </c>
      <c r="B70" s="23" t="s">
        <v>212</v>
      </c>
      <c r="C70" s="19" t="s">
        <v>19</v>
      </c>
      <c r="D70" s="16" t="s">
        <v>130</v>
      </c>
    </row>
    <row r="71" spans="1:4" ht="15.75">
      <c r="A71" s="17" t="s">
        <v>137</v>
      </c>
      <c r="B71" s="23" t="s">
        <v>213</v>
      </c>
      <c r="C71" s="18" t="s">
        <v>3</v>
      </c>
      <c r="D71" s="16" t="s">
        <v>129</v>
      </c>
    </row>
    <row r="72" spans="1:4" ht="15.75">
      <c r="A72" s="17" t="s">
        <v>137</v>
      </c>
      <c r="B72" s="23" t="s">
        <v>214</v>
      </c>
      <c r="C72" s="18" t="s">
        <v>4</v>
      </c>
      <c r="D72" s="16" t="s">
        <v>129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Matelile</vt:lpstr>
      <vt:lpstr>Final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Lehlehla</dc:creator>
  <cp:lastModifiedBy>Lehlehla</cp:lastModifiedBy>
  <dcterms:created xsi:type="dcterms:W3CDTF">2016-04-09T12:00:18Z</dcterms:created>
  <dcterms:modified xsi:type="dcterms:W3CDTF">2016-04-09T12:44:18Z</dcterms:modified>
</cp:coreProperties>
</file>