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 activeTab="1"/>
  </bookViews>
  <sheets>
    <sheet name="Thaba Phechela" sheetId="1" r:id="rId1"/>
    <sheet name="Final" sheetId="2" r:id="rId2"/>
  </sheets>
  <definedNames>
    <definedName name="_xlnm._FilterDatabase" localSheetId="1" hidden="1">Final!$A$1:$E$1</definedName>
  </definedNames>
  <calcPr calcId="124519"/>
</workbook>
</file>

<file path=xl/calcChain.xml><?xml version="1.0" encoding="utf-8"?>
<calcChain xmlns="http://schemas.openxmlformats.org/spreadsheetml/2006/main">
  <c r="F3" i="2"/>
  <c r="G3"/>
  <c r="H3"/>
  <c r="I3"/>
  <c r="J3"/>
  <c r="F4"/>
  <c r="G4"/>
  <c r="H4"/>
  <c r="I4"/>
  <c r="J4"/>
  <c r="F5"/>
  <c r="G5"/>
  <c r="H5"/>
  <c r="I5"/>
  <c r="J5"/>
  <c r="F6"/>
  <c r="G6"/>
  <c r="H6"/>
  <c r="I6"/>
  <c r="J6"/>
  <c r="F7"/>
  <c r="G7"/>
  <c r="H7"/>
  <c r="I7"/>
  <c r="J7"/>
  <c r="F8"/>
  <c r="G8"/>
  <c r="H8"/>
  <c r="I8"/>
  <c r="J8"/>
  <c r="F9"/>
  <c r="G9"/>
  <c r="H9"/>
  <c r="I9"/>
  <c r="J9"/>
  <c r="F10"/>
  <c r="G10"/>
  <c r="H10"/>
  <c r="I10"/>
  <c r="J10"/>
  <c r="F11"/>
  <c r="G11"/>
  <c r="H11"/>
  <c r="I11"/>
  <c r="J11"/>
  <c r="F12"/>
  <c r="G12"/>
  <c r="H12"/>
  <c r="I12"/>
  <c r="J12"/>
  <c r="F13"/>
  <c r="G13"/>
  <c r="H13"/>
  <c r="I13"/>
  <c r="J13"/>
  <c r="F14"/>
  <c r="G14"/>
  <c r="H14"/>
  <c r="I14"/>
  <c r="J14"/>
  <c r="F15"/>
  <c r="G15"/>
  <c r="H15"/>
  <c r="I15"/>
  <c r="J15"/>
  <c r="F16"/>
  <c r="G16"/>
  <c r="H16"/>
  <c r="I16"/>
  <c r="J16"/>
  <c r="F17"/>
  <c r="G17"/>
  <c r="H17"/>
  <c r="I17"/>
  <c r="J17"/>
  <c r="F18"/>
  <c r="G18"/>
  <c r="H18"/>
  <c r="I18"/>
  <c r="J18"/>
  <c r="F19"/>
  <c r="G19"/>
  <c r="H19"/>
  <c r="I19"/>
  <c r="J19"/>
  <c r="F20"/>
  <c r="G20"/>
  <c r="H20"/>
  <c r="I20"/>
  <c r="J20"/>
  <c r="F21"/>
  <c r="G21"/>
  <c r="H21"/>
  <c r="I21"/>
  <c r="J21"/>
  <c r="F22"/>
  <c r="G22"/>
  <c r="H22"/>
  <c r="I22"/>
  <c r="J22"/>
  <c r="F23"/>
  <c r="G23"/>
  <c r="H23"/>
  <c r="I23"/>
  <c r="J23"/>
  <c r="F24"/>
  <c r="G24"/>
  <c r="H24"/>
  <c r="I24"/>
  <c r="J24"/>
  <c r="F25"/>
  <c r="G25"/>
  <c r="H25"/>
  <c r="I25"/>
  <c r="J25"/>
  <c r="F26"/>
  <c r="G26"/>
  <c r="H26"/>
  <c r="I26"/>
  <c r="J26"/>
  <c r="F27"/>
  <c r="G27"/>
  <c r="H27"/>
  <c r="I27"/>
  <c r="J27"/>
  <c r="F28"/>
  <c r="G28"/>
  <c r="H28"/>
  <c r="I28"/>
  <c r="J28"/>
  <c r="F29"/>
  <c r="G29"/>
  <c r="H29"/>
  <c r="I29"/>
  <c r="J29"/>
  <c r="F30"/>
  <c r="G30"/>
  <c r="H30"/>
  <c r="I30"/>
  <c r="J30"/>
  <c r="F31"/>
  <c r="G31"/>
  <c r="H31"/>
  <c r="I31"/>
  <c r="J31"/>
  <c r="F32"/>
  <c r="G32"/>
  <c r="H32"/>
  <c r="I32"/>
  <c r="J32"/>
  <c r="F33"/>
  <c r="G33"/>
  <c r="H33"/>
  <c r="I33"/>
  <c r="J33"/>
  <c r="F34"/>
  <c r="G34"/>
  <c r="H34"/>
  <c r="I34"/>
  <c r="J34"/>
  <c r="F35"/>
  <c r="G35"/>
  <c r="H35"/>
  <c r="I35"/>
  <c r="J35"/>
  <c r="F36"/>
  <c r="G36"/>
  <c r="H36"/>
  <c r="I36"/>
  <c r="J36"/>
  <c r="F37"/>
  <c r="G37"/>
  <c r="H37"/>
  <c r="I37"/>
  <c r="J37"/>
  <c r="F38"/>
  <c r="G38"/>
  <c r="H38"/>
  <c r="I38"/>
  <c r="J38"/>
  <c r="F39"/>
  <c r="G39"/>
  <c r="H39"/>
  <c r="I39"/>
  <c r="J39"/>
  <c r="F40"/>
  <c r="G40"/>
  <c r="H40"/>
  <c r="I40"/>
  <c r="J40"/>
  <c r="F41"/>
  <c r="G41"/>
  <c r="H41"/>
  <c r="I41"/>
  <c r="J41"/>
  <c r="F42"/>
  <c r="G42"/>
  <c r="H42"/>
  <c r="I42"/>
  <c r="J42"/>
  <c r="F43"/>
  <c r="G43"/>
  <c r="H43"/>
  <c r="I43"/>
  <c r="J43"/>
  <c r="F44"/>
  <c r="G44"/>
  <c r="H44"/>
  <c r="I44"/>
  <c r="J44"/>
  <c r="F45"/>
  <c r="G45"/>
  <c r="H45"/>
  <c r="I45"/>
  <c r="J45"/>
  <c r="F46"/>
  <c r="G46"/>
  <c r="H46"/>
  <c r="I46"/>
  <c r="J46"/>
  <c r="F47"/>
  <c r="G47"/>
  <c r="H47"/>
  <c r="I47"/>
  <c r="J47"/>
  <c r="F48"/>
  <c r="G48"/>
  <c r="H48"/>
  <c r="I48"/>
  <c r="J48"/>
  <c r="J2"/>
  <c r="I2"/>
  <c r="H2"/>
  <c r="G2"/>
  <c r="F2"/>
</calcChain>
</file>

<file path=xl/comments1.xml><?xml version="1.0" encoding="utf-8"?>
<comments xmlns="http://schemas.openxmlformats.org/spreadsheetml/2006/main">
  <authors>
    <author>Tuoane</author>
  </authors>
  <commentList>
    <comment ref="C36" authorId="0">
      <text>
        <r>
          <rPr>
            <b/>
            <sz val="9"/>
            <color indexed="81"/>
            <rFont val="Tahoma"/>
            <family val="2"/>
          </rPr>
          <t>It was 05480113011</t>
        </r>
      </text>
    </comment>
  </commentList>
</comments>
</file>

<file path=xl/comments2.xml><?xml version="1.0" encoding="utf-8"?>
<comments xmlns="http://schemas.openxmlformats.org/spreadsheetml/2006/main">
  <authors>
    <author>Tuoane</author>
  </authors>
  <commentList>
    <comment ref="E18" authorId="0">
      <text>
        <r>
          <rPr>
            <b/>
            <sz val="9"/>
            <color indexed="81"/>
            <rFont val="Tahoma"/>
            <family val="2"/>
          </rPr>
          <t>It was 05480113011</t>
        </r>
      </text>
    </comment>
  </commentList>
</comments>
</file>

<file path=xl/sharedStrings.xml><?xml version="1.0" encoding="utf-8"?>
<sst xmlns="http://schemas.openxmlformats.org/spreadsheetml/2006/main" count="353" uniqueCount="184">
  <si>
    <t>THABA PHECHELA# 48</t>
  </si>
  <si>
    <t>EA Number</t>
  </si>
  <si>
    <t>CONSTITUENCY SUPERVISOR</t>
  </si>
  <si>
    <t xml:space="preserve">Mamoorosi Mokheseng </t>
  </si>
  <si>
    <t xml:space="preserve">Molefi Mohale </t>
  </si>
  <si>
    <t>ASSISTANT SUPERVISOR</t>
  </si>
  <si>
    <t>Remaketse Thoahlane</t>
  </si>
  <si>
    <t>Mpaketsi Mphats'oanyane</t>
  </si>
  <si>
    <t>Ntjatje Matima</t>
  </si>
  <si>
    <t>Fumane Chabalala</t>
  </si>
  <si>
    <t>Mojabeng Ts'oeute</t>
  </si>
  <si>
    <t>Nthuseng Masiu</t>
  </si>
  <si>
    <t>Mankhotlana Khoboko</t>
  </si>
  <si>
    <t>Mojabeng Faba</t>
  </si>
  <si>
    <t>Malira Makhabane</t>
  </si>
  <si>
    <t>Lilahloane Ts'ehlo</t>
  </si>
  <si>
    <t>Matseliso Katiba</t>
  </si>
  <si>
    <t>Pukuntsi Katiba</t>
  </si>
  <si>
    <t>ENUMERATORS</t>
  </si>
  <si>
    <t>Mampupi Namane</t>
  </si>
  <si>
    <t>05480113046</t>
  </si>
  <si>
    <t>Thabang Makhanya</t>
  </si>
  <si>
    <t>05480113036</t>
  </si>
  <si>
    <t>Pulane Khooe</t>
  </si>
  <si>
    <t>05480112016</t>
  </si>
  <si>
    <t>Maneo Monare</t>
  </si>
  <si>
    <t>05480113023</t>
  </si>
  <si>
    <t>Rapelang Molelle</t>
  </si>
  <si>
    <t>05480113034</t>
  </si>
  <si>
    <t>Sechaba Synman</t>
  </si>
  <si>
    <t>05480113025</t>
  </si>
  <si>
    <t>Likeleli Mahomaile</t>
  </si>
  <si>
    <t>05480113022</t>
  </si>
  <si>
    <t>Itumeleng Tlali</t>
  </si>
  <si>
    <t>05480113004</t>
  </si>
  <si>
    <t>Ntsieng Makena</t>
  </si>
  <si>
    <t>05480113038</t>
  </si>
  <si>
    <t>Morongoe Ramochela</t>
  </si>
  <si>
    <t>05480113024</t>
  </si>
  <si>
    <t>Motlalepula Letsoalo</t>
  </si>
  <si>
    <t>05480112017</t>
  </si>
  <si>
    <t>Ramabuti Moshesha</t>
  </si>
  <si>
    <t>05480112018</t>
  </si>
  <si>
    <t>Mpeoana Mohono</t>
  </si>
  <si>
    <t>05480113031</t>
  </si>
  <si>
    <t>Litlhare Matee</t>
  </si>
  <si>
    <t>05480113007</t>
  </si>
  <si>
    <t>Ntholiseng Moleko</t>
  </si>
  <si>
    <t>05480113043</t>
  </si>
  <si>
    <t>Makhoimane Letsosa</t>
  </si>
  <si>
    <t>05480113028</t>
  </si>
  <si>
    <t>Motlamuoa Semuli</t>
  </si>
  <si>
    <t>05480112011</t>
  </si>
  <si>
    <t>Halejoetsoe Sutha</t>
  </si>
  <si>
    <t>05480113045</t>
  </si>
  <si>
    <t>Daniel Setlaba</t>
  </si>
  <si>
    <t>05480112014</t>
  </si>
  <si>
    <t>Nthabiseng Makintane</t>
  </si>
  <si>
    <t>05480113040</t>
  </si>
  <si>
    <t>Sekhobe Sekhobe</t>
  </si>
  <si>
    <t>05480113030</t>
  </si>
  <si>
    <t>Mpeoane Monne</t>
  </si>
  <si>
    <t>05480113037</t>
  </si>
  <si>
    <t>Matau Tomane</t>
  </si>
  <si>
    <t>05480112013</t>
  </si>
  <si>
    <t>Tebello Tlali</t>
  </si>
  <si>
    <t>05480113010</t>
  </si>
  <si>
    <t>Mafusi Malahla</t>
  </si>
  <si>
    <t>05480113009</t>
  </si>
  <si>
    <t>Rorisang Mojaki</t>
  </si>
  <si>
    <t>05480113026</t>
  </si>
  <si>
    <t>Nneuoe Mosala</t>
  </si>
  <si>
    <t>05480113003</t>
  </si>
  <si>
    <t>Liako Pitso</t>
  </si>
  <si>
    <t>05480113029</t>
  </si>
  <si>
    <t>Relebohile Ntholeng</t>
  </si>
  <si>
    <t>05480113006</t>
  </si>
  <si>
    <t>Rammalane Makhanya</t>
  </si>
  <si>
    <t>05480113021</t>
  </si>
  <si>
    <t>Ts'ireletso 'Muso</t>
  </si>
  <si>
    <t>05480113001</t>
  </si>
  <si>
    <t>Mabatho Ramookho</t>
  </si>
  <si>
    <t>05480112015</t>
  </si>
  <si>
    <t>'Mathabo Mosala</t>
  </si>
  <si>
    <t>05480113008</t>
  </si>
  <si>
    <t>Retselisitsoe Molebatsi</t>
  </si>
  <si>
    <t>05480113002</t>
  </si>
  <si>
    <t>Keketso Hlalele</t>
  </si>
  <si>
    <t>05480113035</t>
  </si>
  <si>
    <t>Matseliso Ramakatsa</t>
  </si>
  <si>
    <t>05480113041</t>
  </si>
  <si>
    <t>Ntaoleng Moliana</t>
  </si>
  <si>
    <t>05480113032</t>
  </si>
  <si>
    <t>'Mareabetsoe Motlomelo</t>
  </si>
  <si>
    <t>05480113005</t>
  </si>
  <si>
    <t>Mamoshoeshoe Makosholo</t>
  </si>
  <si>
    <t>05480113047</t>
  </si>
  <si>
    <t>Thabekholo Hlalele</t>
  </si>
  <si>
    <t>05480112019</t>
  </si>
  <si>
    <t>Komane Mokorosi</t>
  </si>
  <si>
    <t>05480113033</t>
  </si>
  <si>
    <t>Manthane Makhongoane</t>
  </si>
  <si>
    <t>Thakane Limo</t>
  </si>
  <si>
    <t>05480113020</t>
  </si>
  <si>
    <t>Limakatso Phechela</t>
  </si>
  <si>
    <t>05480113039</t>
  </si>
  <si>
    <t>Thato Rasebonang</t>
  </si>
  <si>
    <t>05480112012</t>
  </si>
  <si>
    <t>Mantsiba Mantsi</t>
  </si>
  <si>
    <t>05480113042</t>
  </si>
  <si>
    <t>Maja Sesing</t>
  </si>
  <si>
    <t>05480113044</t>
  </si>
  <si>
    <t>Constituency</t>
  </si>
  <si>
    <t>Code</t>
  </si>
  <si>
    <t>Name</t>
  </si>
  <si>
    <t>Role</t>
  </si>
  <si>
    <t>Thaba Phechela</t>
  </si>
  <si>
    <t>EA_CODE</t>
  </si>
  <si>
    <t>DISTRICT</t>
  </si>
  <si>
    <t>CONSTITUENCY</t>
  </si>
  <si>
    <t>COMMUNITY_COUNCIL</t>
  </si>
  <si>
    <t>ZONE</t>
  </si>
  <si>
    <t>SETTLEMENT</t>
  </si>
  <si>
    <t>fvhwwg</t>
  </si>
  <si>
    <t>fvj47i</t>
  </si>
  <si>
    <t>fvjxvr</t>
  </si>
  <si>
    <t>fvkihp</t>
  </si>
  <si>
    <t>fvmqic</t>
  </si>
  <si>
    <t>fvn9fy</t>
  </si>
  <si>
    <t>fvp559</t>
  </si>
  <si>
    <t>fvq9cs</t>
  </si>
  <si>
    <t>fvqawz</t>
  </si>
  <si>
    <t>fvqgvb</t>
  </si>
  <si>
    <t>fvrdyi</t>
  </si>
  <si>
    <t>fvsp5r</t>
  </si>
  <si>
    <t>fvucf5</t>
  </si>
  <si>
    <t>fvxhrx</t>
  </si>
  <si>
    <t>fvyeke</t>
  </si>
  <si>
    <t>fvyvgo</t>
  </si>
  <si>
    <t>fw2ypk</t>
  </si>
  <si>
    <t>fw345w</t>
  </si>
  <si>
    <t>fw36h3</t>
  </si>
  <si>
    <t>fw44b9</t>
  </si>
  <si>
    <t>fw45t5</t>
  </si>
  <si>
    <t>fw7qna</t>
  </si>
  <si>
    <t>fw7wsr</t>
  </si>
  <si>
    <t>fw8sz9</t>
  </si>
  <si>
    <t>fw8v8d</t>
  </si>
  <si>
    <t>fw9gsg</t>
  </si>
  <si>
    <t>fw9v5i</t>
  </si>
  <si>
    <t>fwbma6</t>
  </si>
  <si>
    <t>fwcy4w</t>
  </si>
  <si>
    <t>fwea3i</t>
  </si>
  <si>
    <t>fwfhuq</t>
  </si>
  <si>
    <t>fwg394</t>
  </si>
  <si>
    <t>fwn3d8</t>
  </si>
  <si>
    <t>fwotso</t>
  </si>
  <si>
    <t>fwp2n8</t>
  </si>
  <si>
    <t>fwtbyx</t>
  </si>
  <si>
    <t>fwtzyg</t>
  </si>
  <si>
    <t>fwwbyh</t>
  </si>
  <si>
    <t>fwxqrc</t>
  </si>
  <si>
    <t>fwy29a</t>
  </si>
  <si>
    <t>fwyegt</t>
  </si>
  <si>
    <t>fwytea</t>
  </si>
  <si>
    <t>fwz8g6</t>
  </si>
  <si>
    <t>fwzu7s</t>
  </si>
  <si>
    <t>fx2d6z</t>
  </si>
  <si>
    <t>fx2ifd</t>
  </si>
  <si>
    <t>fx5w2e</t>
  </si>
  <si>
    <t>fx7ddd</t>
  </si>
  <si>
    <t>fx8jnu</t>
  </si>
  <si>
    <t>fx8obz</t>
  </si>
  <si>
    <t>fx99nu</t>
  </si>
  <si>
    <t>fxbott</t>
  </si>
  <si>
    <t>fxbqrs</t>
  </si>
  <si>
    <t>fxc5yt</t>
  </si>
  <si>
    <t>fxcd2a</t>
  </si>
  <si>
    <t>fxco9o</t>
  </si>
  <si>
    <t>fxcspo</t>
  </si>
  <si>
    <t>fxekhd</t>
  </si>
  <si>
    <t>fxf4hx</t>
  </si>
  <si>
    <t>fxgtbb</t>
  </si>
  <si>
    <t>fxizxg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</si>
</sst>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2"/>
      <color theme="1"/>
      <name val="Bookman Old Style"/>
      <family val="1"/>
    </font>
    <font>
      <b/>
      <sz val="22"/>
      <name val="Bookman Old Style"/>
      <family val="1"/>
    </font>
    <font>
      <b/>
      <sz val="12"/>
      <color theme="1"/>
      <name val="Bookman Old Style"/>
      <family val="1"/>
    </font>
    <font>
      <b/>
      <sz val="14"/>
      <name val="Bookman Old Style"/>
      <family val="1"/>
    </font>
    <font>
      <sz val="12"/>
      <name val="Bookman Old Style"/>
      <family val="1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sz val="10"/>
      <color rgb="FF000000"/>
      <name val="Arial Rounded MT Bold"/>
      <family val="2"/>
    </font>
    <font>
      <sz val="11"/>
      <color rgb="FF000000"/>
      <name val="Arial Rounded MT Bold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Fill="1" applyBorder="1"/>
    <xf numFmtId="0" fontId="2" fillId="0" borderId="1" xfId="0" applyFont="1" applyFill="1" applyBorder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1" fillId="0" borderId="0" xfId="0" applyFont="1" applyFill="1"/>
    <xf numFmtId="0" fontId="4" fillId="0" borderId="1" xfId="0" applyFont="1" applyFill="1" applyBorder="1"/>
    <xf numFmtId="49" fontId="1" fillId="0" borderId="0" xfId="0" applyNumberFormat="1" applyFont="1" applyFill="1"/>
    <xf numFmtId="0" fontId="5" fillId="0" borderId="1" xfId="0" applyFont="1" applyFill="1" applyBorder="1" applyAlignment="1"/>
    <xf numFmtId="0" fontId="5" fillId="0" borderId="1" xfId="0" applyFont="1" applyFill="1" applyBorder="1"/>
    <xf numFmtId="0" fontId="4" fillId="0" borderId="2" xfId="0" applyFont="1" applyFill="1" applyBorder="1"/>
    <xf numFmtId="49" fontId="1" fillId="0" borderId="1" xfId="0" applyNumberFormat="1" applyFont="1" applyFill="1" applyBorder="1"/>
    <xf numFmtId="0" fontId="5" fillId="0" borderId="1" xfId="0" quotePrefix="1" applyFont="1" applyFill="1" applyBorder="1"/>
    <xf numFmtId="0" fontId="5" fillId="0" borderId="0" xfId="0" applyFont="1" applyFill="1"/>
    <xf numFmtId="0" fontId="1" fillId="0" borderId="0" xfId="0" applyFont="1" applyFill="1" applyBorder="1"/>
    <xf numFmtId="49" fontId="1" fillId="0" borderId="0" xfId="0" applyNumberFormat="1" applyFont="1" applyFill="1" applyBorder="1"/>
    <xf numFmtId="0" fontId="5" fillId="0" borderId="0" xfId="0" applyFont="1" applyFill="1" applyBorder="1" applyAlignment="1"/>
    <xf numFmtId="0" fontId="5" fillId="0" borderId="0" xfId="0" applyFont="1" applyFill="1" applyBorder="1"/>
    <xf numFmtId="0" fontId="5" fillId="0" borderId="0" xfId="0" quotePrefix="1" applyFont="1" applyFill="1" applyBorder="1"/>
    <xf numFmtId="0" fontId="7" fillId="0" borderId="0" xfId="0" applyFont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6"/>
  <sheetViews>
    <sheetView workbookViewId="0">
      <selection sqref="A1:XFD1048576"/>
    </sheetView>
  </sheetViews>
  <sheetFormatPr defaultColWidth="9.140625" defaultRowHeight="15.75"/>
  <cols>
    <col min="1" max="1" width="4.7109375" style="4" bestFit="1" customWidth="1"/>
    <col min="2" max="2" width="58" style="12" customWidth="1"/>
    <col min="3" max="3" width="17.140625" style="6" bestFit="1" customWidth="1"/>
    <col min="4" max="4" width="9.140625" style="4"/>
    <col min="5" max="5" width="14.85546875" style="4" bestFit="1" customWidth="1"/>
    <col min="6" max="16384" width="9.140625" style="4"/>
  </cols>
  <sheetData>
    <row r="1" spans="1:3">
      <c r="A1" s="1"/>
      <c r="B1" s="2" t="s">
        <v>0</v>
      </c>
      <c r="C1" s="3" t="s">
        <v>1</v>
      </c>
    </row>
    <row r="2" spans="1:3">
      <c r="A2" s="1"/>
      <c r="B2" s="2"/>
      <c r="C2" s="3"/>
    </row>
    <row r="3" spans="1:3" ht="18">
      <c r="A3" s="1"/>
      <c r="B3" s="5" t="s">
        <v>2</v>
      </c>
    </row>
    <row r="4" spans="1:3">
      <c r="A4" s="1">
        <v>1</v>
      </c>
      <c r="B4" s="7" t="s">
        <v>3</v>
      </c>
    </row>
    <row r="5" spans="1:3">
      <c r="A5" s="1">
        <v>2</v>
      </c>
      <c r="B5" s="7" t="s">
        <v>4</v>
      </c>
    </row>
    <row r="6" spans="1:3" ht="18">
      <c r="A6" s="1"/>
      <c r="B6" s="5" t="s">
        <v>5</v>
      </c>
    </row>
    <row r="7" spans="1:3">
      <c r="A7" s="1">
        <v>1</v>
      </c>
      <c r="B7" s="8" t="s">
        <v>6</v>
      </c>
    </row>
    <row r="8" spans="1:3">
      <c r="A8" s="1">
        <v>2</v>
      </c>
      <c r="B8" s="8" t="s">
        <v>7</v>
      </c>
    </row>
    <row r="9" spans="1:3">
      <c r="A9" s="1">
        <v>3</v>
      </c>
      <c r="B9" s="8" t="s">
        <v>8</v>
      </c>
    </row>
    <row r="10" spans="1:3">
      <c r="A10" s="1">
        <v>4</v>
      </c>
      <c r="B10" s="8" t="s">
        <v>9</v>
      </c>
    </row>
    <row r="11" spans="1:3">
      <c r="A11" s="1">
        <v>5</v>
      </c>
      <c r="B11" s="8" t="s">
        <v>10</v>
      </c>
    </row>
    <row r="12" spans="1:3">
      <c r="A12" s="1">
        <v>6</v>
      </c>
      <c r="B12" s="8" t="s">
        <v>11</v>
      </c>
    </row>
    <row r="13" spans="1:3">
      <c r="A13" s="1">
        <v>7</v>
      </c>
      <c r="B13" s="8" t="s">
        <v>12</v>
      </c>
    </row>
    <row r="14" spans="1:3">
      <c r="A14" s="1">
        <v>8</v>
      </c>
      <c r="B14" s="8" t="s">
        <v>13</v>
      </c>
    </row>
    <row r="15" spans="1:3">
      <c r="A15" s="1">
        <v>9</v>
      </c>
      <c r="B15" s="8" t="s">
        <v>14</v>
      </c>
    </row>
    <row r="16" spans="1:3">
      <c r="A16" s="1">
        <v>10</v>
      </c>
      <c r="B16" s="8" t="s">
        <v>15</v>
      </c>
    </row>
    <row r="17" spans="1:3">
      <c r="A17" s="1">
        <v>11</v>
      </c>
      <c r="B17" s="8" t="s">
        <v>16</v>
      </c>
    </row>
    <row r="18" spans="1:3">
      <c r="A18" s="1">
        <v>12</v>
      </c>
      <c r="B18" s="8" t="s">
        <v>17</v>
      </c>
    </row>
    <row r="19" spans="1:3" ht="18">
      <c r="A19" s="1"/>
      <c r="B19" s="9" t="s">
        <v>18</v>
      </c>
    </row>
    <row r="20" spans="1:3">
      <c r="A20" s="1">
        <v>1</v>
      </c>
      <c r="B20" s="8" t="s">
        <v>19</v>
      </c>
      <c r="C20" s="10" t="s">
        <v>20</v>
      </c>
    </row>
    <row r="21" spans="1:3">
      <c r="A21" s="1">
        <v>2</v>
      </c>
      <c r="B21" s="8" t="s">
        <v>21</v>
      </c>
      <c r="C21" s="10" t="s">
        <v>22</v>
      </c>
    </row>
    <row r="22" spans="1:3">
      <c r="A22" s="1">
        <v>3</v>
      </c>
      <c r="B22" s="8" t="s">
        <v>23</v>
      </c>
      <c r="C22" s="10" t="s">
        <v>24</v>
      </c>
    </row>
    <row r="23" spans="1:3">
      <c r="A23" s="1">
        <v>4</v>
      </c>
      <c r="B23" s="8" t="s">
        <v>25</v>
      </c>
      <c r="C23" s="10" t="s">
        <v>26</v>
      </c>
    </row>
    <row r="24" spans="1:3">
      <c r="A24" s="1">
        <v>5</v>
      </c>
      <c r="B24" s="8" t="s">
        <v>27</v>
      </c>
      <c r="C24" s="10" t="s">
        <v>28</v>
      </c>
    </row>
    <row r="25" spans="1:3">
      <c r="A25" s="1">
        <v>6</v>
      </c>
      <c r="B25" s="8" t="s">
        <v>29</v>
      </c>
      <c r="C25" s="10" t="s">
        <v>30</v>
      </c>
    </row>
    <row r="26" spans="1:3">
      <c r="A26" s="1">
        <v>7</v>
      </c>
      <c r="B26" s="8" t="s">
        <v>31</v>
      </c>
      <c r="C26" s="10" t="s">
        <v>32</v>
      </c>
    </row>
    <row r="27" spans="1:3">
      <c r="A27" s="1">
        <v>8</v>
      </c>
      <c r="B27" s="8" t="s">
        <v>33</v>
      </c>
      <c r="C27" s="10" t="s">
        <v>34</v>
      </c>
    </row>
    <row r="28" spans="1:3">
      <c r="A28" s="1">
        <v>9</v>
      </c>
      <c r="B28" s="8" t="s">
        <v>35</v>
      </c>
      <c r="C28" s="10" t="s">
        <v>36</v>
      </c>
    </row>
    <row r="29" spans="1:3">
      <c r="A29" s="1">
        <v>10</v>
      </c>
      <c r="B29" s="8" t="s">
        <v>37</v>
      </c>
      <c r="C29" s="10" t="s">
        <v>38</v>
      </c>
    </row>
    <row r="30" spans="1:3">
      <c r="A30" s="1">
        <v>11</v>
      </c>
      <c r="B30" s="8" t="s">
        <v>39</v>
      </c>
      <c r="C30" s="10" t="s">
        <v>40</v>
      </c>
    </row>
    <row r="31" spans="1:3">
      <c r="A31" s="1">
        <v>12</v>
      </c>
      <c r="B31" s="8" t="s">
        <v>41</v>
      </c>
      <c r="C31" s="10" t="s">
        <v>42</v>
      </c>
    </row>
    <row r="32" spans="1:3">
      <c r="A32" s="1">
        <v>13</v>
      </c>
      <c r="B32" s="8" t="s">
        <v>43</v>
      </c>
      <c r="C32" s="10" t="s">
        <v>44</v>
      </c>
    </row>
    <row r="33" spans="1:3">
      <c r="A33" s="1">
        <v>14</v>
      </c>
      <c r="B33" s="8" t="s">
        <v>45</v>
      </c>
      <c r="C33" s="10" t="s">
        <v>46</v>
      </c>
    </row>
    <row r="34" spans="1:3">
      <c r="A34" s="1">
        <v>15</v>
      </c>
      <c r="B34" s="8" t="s">
        <v>47</v>
      </c>
      <c r="C34" s="10" t="s">
        <v>48</v>
      </c>
    </row>
    <row r="35" spans="1:3">
      <c r="A35" s="1">
        <v>16</v>
      </c>
      <c r="B35" s="11" t="s">
        <v>49</v>
      </c>
      <c r="C35" s="10" t="s">
        <v>50</v>
      </c>
    </row>
    <row r="36" spans="1:3">
      <c r="A36" s="1">
        <v>17</v>
      </c>
      <c r="B36" s="8" t="s">
        <v>51</v>
      </c>
      <c r="C36" s="10" t="s">
        <v>52</v>
      </c>
    </row>
    <row r="37" spans="1:3">
      <c r="A37" s="1">
        <v>18</v>
      </c>
      <c r="B37" s="8" t="s">
        <v>53</v>
      </c>
      <c r="C37" s="10" t="s">
        <v>54</v>
      </c>
    </row>
    <row r="38" spans="1:3">
      <c r="A38" s="1">
        <v>19</v>
      </c>
      <c r="B38" s="8" t="s">
        <v>55</v>
      </c>
      <c r="C38" s="10" t="s">
        <v>56</v>
      </c>
    </row>
    <row r="39" spans="1:3">
      <c r="A39" s="1">
        <v>20</v>
      </c>
      <c r="B39" s="8" t="s">
        <v>57</v>
      </c>
      <c r="C39" s="10" t="s">
        <v>58</v>
      </c>
    </row>
    <row r="40" spans="1:3">
      <c r="A40" s="1">
        <v>21</v>
      </c>
      <c r="B40" s="8" t="s">
        <v>59</v>
      </c>
      <c r="C40" s="10" t="s">
        <v>60</v>
      </c>
    </row>
    <row r="41" spans="1:3">
      <c r="A41" s="1">
        <v>22</v>
      </c>
      <c r="B41" s="8" t="s">
        <v>61</v>
      </c>
      <c r="C41" s="10" t="s">
        <v>62</v>
      </c>
    </row>
    <row r="42" spans="1:3">
      <c r="A42" s="1">
        <v>23</v>
      </c>
      <c r="B42" s="11" t="s">
        <v>63</v>
      </c>
      <c r="C42" s="10" t="s">
        <v>64</v>
      </c>
    </row>
    <row r="43" spans="1:3">
      <c r="A43" s="1">
        <v>24</v>
      </c>
      <c r="B43" s="8" t="s">
        <v>65</v>
      </c>
      <c r="C43" s="10" t="s">
        <v>66</v>
      </c>
    </row>
    <row r="44" spans="1:3">
      <c r="A44" s="1">
        <v>25</v>
      </c>
      <c r="B44" s="11" t="s">
        <v>67</v>
      </c>
      <c r="C44" s="10" t="s">
        <v>68</v>
      </c>
    </row>
    <row r="45" spans="1:3">
      <c r="A45" s="1">
        <v>26</v>
      </c>
      <c r="B45" s="8" t="s">
        <v>69</v>
      </c>
      <c r="C45" s="10" t="s">
        <v>70</v>
      </c>
    </row>
    <row r="46" spans="1:3">
      <c r="A46" s="1">
        <v>27</v>
      </c>
      <c r="B46" s="8" t="s">
        <v>71</v>
      </c>
      <c r="C46" s="10" t="s">
        <v>72</v>
      </c>
    </row>
    <row r="47" spans="1:3">
      <c r="A47" s="1">
        <v>28</v>
      </c>
      <c r="B47" s="8" t="s">
        <v>73</v>
      </c>
      <c r="C47" s="10" t="s">
        <v>74</v>
      </c>
    </row>
    <row r="48" spans="1:3">
      <c r="A48" s="1">
        <v>29</v>
      </c>
      <c r="B48" s="8" t="s">
        <v>75</v>
      </c>
      <c r="C48" s="10" t="s">
        <v>76</v>
      </c>
    </row>
    <row r="49" spans="1:3">
      <c r="A49" s="1">
        <v>30</v>
      </c>
      <c r="B49" s="8" t="s">
        <v>77</v>
      </c>
      <c r="C49" s="10" t="s">
        <v>78</v>
      </c>
    </row>
    <row r="50" spans="1:3">
      <c r="A50" s="1">
        <v>31</v>
      </c>
      <c r="B50" s="8" t="s">
        <v>79</v>
      </c>
      <c r="C50" s="10" t="s">
        <v>80</v>
      </c>
    </row>
    <row r="51" spans="1:3">
      <c r="A51" s="1">
        <v>32</v>
      </c>
      <c r="B51" s="11" t="s">
        <v>81</v>
      </c>
      <c r="C51" s="10" t="s">
        <v>82</v>
      </c>
    </row>
    <row r="52" spans="1:3">
      <c r="A52" s="1">
        <v>33</v>
      </c>
      <c r="B52" s="8" t="s">
        <v>83</v>
      </c>
      <c r="C52" s="10" t="s">
        <v>84</v>
      </c>
    </row>
    <row r="53" spans="1:3">
      <c r="A53" s="1">
        <v>34</v>
      </c>
      <c r="B53" s="11" t="s">
        <v>85</v>
      </c>
      <c r="C53" s="10" t="s">
        <v>86</v>
      </c>
    </row>
    <row r="54" spans="1:3">
      <c r="A54" s="1">
        <v>35</v>
      </c>
      <c r="B54" s="8" t="s">
        <v>87</v>
      </c>
      <c r="C54" s="10" t="s">
        <v>88</v>
      </c>
    </row>
    <row r="55" spans="1:3">
      <c r="A55" s="1">
        <v>36</v>
      </c>
      <c r="B55" s="8" t="s">
        <v>89</v>
      </c>
      <c r="C55" s="10" t="s">
        <v>90</v>
      </c>
    </row>
    <row r="56" spans="1:3">
      <c r="A56" s="1">
        <v>37</v>
      </c>
      <c r="B56" s="8" t="s">
        <v>91</v>
      </c>
      <c r="C56" s="10" t="s">
        <v>92</v>
      </c>
    </row>
    <row r="57" spans="1:3">
      <c r="A57" s="1">
        <v>38</v>
      </c>
      <c r="B57" s="8" t="s">
        <v>93</v>
      </c>
      <c r="C57" s="10" t="s">
        <v>94</v>
      </c>
    </row>
    <row r="58" spans="1:3">
      <c r="A58" s="1">
        <v>39</v>
      </c>
      <c r="B58" s="8" t="s">
        <v>95</v>
      </c>
      <c r="C58" s="10" t="s">
        <v>96</v>
      </c>
    </row>
    <row r="59" spans="1:3">
      <c r="A59" s="1">
        <v>40</v>
      </c>
      <c r="B59" s="8" t="s">
        <v>97</v>
      </c>
      <c r="C59" s="10" t="s">
        <v>98</v>
      </c>
    </row>
    <row r="60" spans="1:3">
      <c r="A60" s="1">
        <v>41</v>
      </c>
      <c r="B60" s="8" t="s">
        <v>99</v>
      </c>
      <c r="C60" s="10" t="s">
        <v>100</v>
      </c>
    </row>
    <row r="61" spans="1:3">
      <c r="A61" s="1">
        <v>42</v>
      </c>
      <c r="B61" s="8" t="s">
        <v>101</v>
      </c>
      <c r="C61" s="10" t="s">
        <v>20</v>
      </c>
    </row>
    <row r="62" spans="1:3">
      <c r="A62" s="1">
        <v>43</v>
      </c>
      <c r="B62" s="8" t="s">
        <v>102</v>
      </c>
      <c r="C62" s="10" t="s">
        <v>103</v>
      </c>
    </row>
    <row r="63" spans="1:3">
      <c r="A63" s="1">
        <v>44</v>
      </c>
      <c r="B63" s="8" t="s">
        <v>104</v>
      </c>
      <c r="C63" s="10" t="s">
        <v>105</v>
      </c>
    </row>
    <row r="64" spans="1:3">
      <c r="A64" s="1">
        <v>45</v>
      </c>
      <c r="B64" s="8" t="s">
        <v>106</v>
      </c>
      <c r="C64" s="10" t="s">
        <v>107</v>
      </c>
    </row>
    <row r="65" spans="1:3">
      <c r="A65" s="1">
        <v>46</v>
      </c>
      <c r="B65" s="8" t="s">
        <v>108</v>
      </c>
      <c r="C65" s="10" t="s">
        <v>109</v>
      </c>
    </row>
    <row r="66" spans="1:3">
      <c r="A66" s="1">
        <v>47</v>
      </c>
      <c r="B66" s="8" t="s">
        <v>110</v>
      </c>
      <c r="C66" s="10" t="s">
        <v>111</v>
      </c>
    </row>
  </sheetData>
  <mergeCells count="2">
    <mergeCell ref="B1:B2"/>
    <mergeCell ref="C1:C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62"/>
  <sheetViews>
    <sheetView tabSelected="1" workbookViewId="0">
      <selection activeCell="E62" sqref="A2:E62"/>
    </sheetView>
  </sheetViews>
  <sheetFormatPr defaultColWidth="9.140625" defaultRowHeight="15.75"/>
  <cols>
    <col min="1" max="1" width="19.42578125" style="13" bestFit="1" customWidth="1"/>
    <col min="2" max="2" width="11.28515625" style="13" customWidth="1"/>
    <col min="3" max="3" width="39.42578125" style="16" bestFit="1" customWidth="1"/>
    <col min="4" max="4" width="6.28515625" style="16" bestFit="1" customWidth="1"/>
    <col min="5" max="5" width="17.140625" style="14" bestFit="1" customWidth="1"/>
    <col min="6" max="6" width="9.42578125" style="13" bestFit="1" customWidth="1"/>
    <col min="7" max="7" width="15.7109375" style="13" bestFit="1" customWidth="1"/>
    <col min="8" max="8" width="23.42578125" style="13" bestFit="1" customWidth="1"/>
    <col min="9" max="9" width="6.28515625" style="13" bestFit="1" customWidth="1"/>
    <col min="10" max="10" width="13.28515625" style="13" bestFit="1" customWidth="1"/>
    <col min="11" max="16384" width="9.140625" style="13"/>
  </cols>
  <sheetData>
    <row r="1" spans="1:10">
      <c r="A1" s="13" t="s">
        <v>112</v>
      </c>
      <c r="B1" s="13" t="s">
        <v>113</v>
      </c>
      <c r="C1" s="13" t="s">
        <v>114</v>
      </c>
      <c r="D1" s="13" t="s">
        <v>115</v>
      </c>
      <c r="E1" s="18" t="s">
        <v>117</v>
      </c>
      <c r="F1" s="18" t="s">
        <v>118</v>
      </c>
      <c r="G1" s="18" t="s">
        <v>119</v>
      </c>
      <c r="H1" s="18" t="s">
        <v>120</v>
      </c>
      <c r="I1" s="18" t="s">
        <v>121</v>
      </c>
      <c r="J1" s="18" t="s">
        <v>122</v>
      </c>
    </row>
    <row r="2" spans="1:10">
      <c r="A2" s="13" t="s">
        <v>116</v>
      </c>
      <c r="B2" s="19" t="s">
        <v>123</v>
      </c>
      <c r="C2" s="16" t="s">
        <v>19</v>
      </c>
      <c r="D2" s="16">
        <v>1</v>
      </c>
      <c r="E2" s="14" t="s">
        <v>20</v>
      </c>
      <c r="F2" s="18" t="str">
        <f t="shared" ref="F2" si="0">LEFT(E2,2)</f>
        <v>05</v>
      </c>
      <c r="G2" s="18" t="str">
        <f t="shared" ref="G2" si="1">MID(E2,3,2)</f>
        <v>48</v>
      </c>
      <c r="H2" s="18" t="str">
        <f t="shared" ref="H2" si="2">CONCATENATE("E",MID(E2,5,2))</f>
        <v>E01</v>
      </c>
      <c r="I2" s="18" t="str">
        <f t="shared" ref="I2" si="3">MID(E2,7,1)</f>
        <v>1</v>
      </c>
      <c r="J2" s="18" t="str">
        <f t="shared" ref="J2" si="4">MID(E2,8,1)</f>
        <v>3</v>
      </c>
    </row>
    <row r="3" spans="1:10">
      <c r="A3" s="13" t="s">
        <v>116</v>
      </c>
      <c r="B3" s="19" t="s">
        <v>124</v>
      </c>
      <c r="C3" s="16" t="s">
        <v>21</v>
      </c>
      <c r="D3" s="16">
        <v>1</v>
      </c>
      <c r="E3" s="14" t="s">
        <v>22</v>
      </c>
      <c r="F3" s="18" t="str">
        <f t="shared" ref="F3:F48" si="5">LEFT(E3,2)</f>
        <v>05</v>
      </c>
      <c r="G3" s="18" t="str">
        <f t="shared" ref="G3:G48" si="6">MID(E3,3,2)</f>
        <v>48</v>
      </c>
      <c r="H3" s="18" t="str">
        <f t="shared" ref="H3:H48" si="7">CONCATENATE("E",MID(E3,5,2))</f>
        <v>E01</v>
      </c>
      <c r="I3" s="18" t="str">
        <f t="shared" ref="I3:I48" si="8">MID(E3,7,1)</f>
        <v>1</v>
      </c>
      <c r="J3" s="18" t="str">
        <f t="shared" ref="J3:J48" si="9">MID(E3,8,1)</f>
        <v>3</v>
      </c>
    </row>
    <row r="4" spans="1:10">
      <c r="A4" s="13" t="s">
        <v>116</v>
      </c>
      <c r="B4" s="19" t="s">
        <v>125</v>
      </c>
      <c r="C4" s="16" t="s">
        <v>23</v>
      </c>
      <c r="D4" s="16">
        <v>1</v>
      </c>
      <c r="E4" s="14" t="s">
        <v>24</v>
      </c>
      <c r="F4" s="18" t="str">
        <f t="shared" si="5"/>
        <v>05</v>
      </c>
      <c r="G4" s="18" t="str">
        <f t="shared" si="6"/>
        <v>48</v>
      </c>
      <c r="H4" s="18" t="str">
        <f t="shared" si="7"/>
        <v>E01</v>
      </c>
      <c r="I4" s="18" t="str">
        <f t="shared" si="8"/>
        <v>1</v>
      </c>
      <c r="J4" s="18" t="str">
        <f t="shared" si="9"/>
        <v>2</v>
      </c>
    </row>
    <row r="5" spans="1:10">
      <c r="A5" s="13" t="s">
        <v>116</v>
      </c>
      <c r="B5" s="19" t="s">
        <v>126</v>
      </c>
      <c r="C5" s="16" t="s">
        <v>25</v>
      </c>
      <c r="D5" s="16">
        <v>1</v>
      </c>
      <c r="E5" s="14" t="s">
        <v>26</v>
      </c>
      <c r="F5" s="18" t="str">
        <f t="shared" si="5"/>
        <v>05</v>
      </c>
      <c r="G5" s="18" t="str">
        <f t="shared" si="6"/>
        <v>48</v>
      </c>
      <c r="H5" s="18" t="str">
        <f t="shared" si="7"/>
        <v>E01</v>
      </c>
      <c r="I5" s="18" t="str">
        <f t="shared" si="8"/>
        <v>1</v>
      </c>
      <c r="J5" s="18" t="str">
        <f t="shared" si="9"/>
        <v>3</v>
      </c>
    </row>
    <row r="6" spans="1:10">
      <c r="A6" s="13" t="s">
        <v>116</v>
      </c>
      <c r="B6" s="19" t="s">
        <v>127</v>
      </c>
      <c r="C6" s="16" t="s">
        <v>27</v>
      </c>
      <c r="D6" s="16">
        <v>1</v>
      </c>
      <c r="E6" s="14" t="s">
        <v>28</v>
      </c>
      <c r="F6" s="18" t="str">
        <f t="shared" si="5"/>
        <v>05</v>
      </c>
      <c r="G6" s="18" t="str">
        <f t="shared" si="6"/>
        <v>48</v>
      </c>
      <c r="H6" s="18" t="str">
        <f t="shared" si="7"/>
        <v>E01</v>
      </c>
      <c r="I6" s="18" t="str">
        <f t="shared" si="8"/>
        <v>1</v>
      </c>
      <c r="J6" s="18" t="str">
        <f t="shared" si="9"/>
        <v>3</v>
      </c>
    </row>
    <row r="7" spans="1:10">
      <c r="A7" s="13" t="s">
        <v>116</v>
      </c>
      <c r="B7" s="19" t="s">
        <v>128</v>
      </c>
      <c r="C7" s="16" t="s">
        <v>29</v>
      </c>
      <c r="D7" s="16">
        <v>1</v>
      </c>
      <c r="E7" s="14" t="s">
        <v>30</v>
      </c>
      <c r="F7" s="18" t="str">
        <f t="shared" si="5"/>
        <v>05</v>
      </c>
      <c r="G7" s="18" t="str">
        <f t="shared" si="6"/>
        <v>48</v>
      </c>
      <c r="H7" s="18" t="str">
        <f t="shared" si="7"/>
        <v>E01</v>
      </c>
      <c r="I7" s="18" t="str">
        <f t="shared" si="8"/>
        <v>1</v>
      </c>
      <c r="J7" s="18" t="str">
        <f t="shared" si="9"/>
        <v>3</v>
      </c>
    </row>
    <row r="8" spans="1:10">
      <c r="A8" s="13" t="s">
        <v>116</v>
      </c>
      <c r="B8" s="19" t="s">
        <v>129</v>
      </c>
      <c r="C8" s="16" t="s">
        <v>31</v>
      </c>
      <c r="D8" s="16">
        <v>1</v>
      </c>
      <c r="E8" s="14" t="s">
        <v>32</v>
      </c>
      <c r="F8" s="18" t="str">
        <f t="shared" si="5"/>
        <v>05</v>
      </c>
      <c r="G8" s="18" t="str">
        <f t="shared" si="6"/>
        <v>48</v>
      </c>
      <c r="H8" s="18" t="str">
        <f t="shared" si="7"/>
        <v>E01</v>
      </c>
      <c r="I8" s="18" t="str">
        <f t="shared" si="8"/>
        <v>1</v>
      </c>
      <c r="J8" s="18" t="str">
        <f t="shared" si="9"/>
        <v>3</v>
      </c>
    </row>
    <row r="9" spans="1:10">
      <c r="A9" s="13" t="s">
        <v>116</v>
      </c>
      <c r="B9" s="20" t="s">
        <v>130</v>
      </c>
      <c r="C9" s="16" t="s">
        <v>33</v>
      </c>
      <c r="D9" s="16">
        <v>1</v>
      </c>
      <c r="E9" s="14" t="s">
        <v>34</v>
      </c>
      <c r="F9" s="18" t="str">
        <f t="shared" si="5"/>
        <v>05</v>
      </c>
      <c r="G9" s="18" t="str">
        <f t="shared" si="6"/>
        <v>48</v>
      </c>
      <c r="H9" s="18" t="str">
        <f t="shared" si="7"/>
        <v>E01</v>
      </c>
      <c r="I9" s="18" t="str">
        <f t="shared" si="8"/>
        <v>1</v>
      </c>
      <c r="J9" s="18" t="str">
        <f t="shared" si="9"/>
        <v>3</v>
      </c>
    </row>
    <row r="10" spans="1:10">
      <c r="A10" s="13" t="s">
        <v>116</v>
      </c>
      <c r="B10" s="19" t="s">
        <v>131</v>
      </c>
      <c r="C10" s="16" t="s">
        <v>35</v>
      </c>
      <c r="D10" s="16">
        <v>1</v>
      </c>
      <c r="E10" s="14" t="s">
        <v>36</v>
      </c>
      <c r="F10" s="18" t="str">
        <f t="shared" si="5"/>
        <v>05</v>
      </c>
      <c r="G10" s="18" t="str">
        <f t="shared" si="6"/>
        <v>48</v>
      </c>
      <c r="H10" s="18" t="str">
        <f t="shared" si="7"/>
        <v>E01</v>
      </c>
      <c r="I10" s="18" t="str">
        <f t="shared" si="8"/>
        <v>1</v>
      </c>
      <c r="J10" s="18" t="str">
        <f t="shared" si="9"/>
        <v>3</v>
      </c>
    </row>
    <row r="11" spans="1:10">
      <c r="A11" s="13" t="s">
        <v>116</v>
      </c>
      <c r="B11" s="19" t="s">
        <v>132</v>
      </c>
      <c r="C11" s="16" t="s">
        <v>37</v>
      </c>
      <c r="D11" s="16">
        <v>1</v>
      </c>
      <c r="E11" s="14" t="s">
        <v>38</v>
      </c>
      <c r="F11" s="18" t="str">
        <f t="shared" si="5"/>
        <v>05</v>
      </c>
      <c r="G11" s="18" t="str">
        <f t="shared" si="6"/>
        <v>48</v>
      </c>
      <c r="H11" s="18" t="str">
        <f t="shared" si="7"/>
        <v>E01</v>
      </c>
      <c r="I11" s="18" t="str">
        <f t="shared" si="8"/>
        <v>1</v>
      </c>
      <c r="J11" s="18" t="str">
        <f t="shared" si="9"/>
        <v>3</v>
      </c>
    </row>
    <row r="12" spans="1:10">
      <c r="A12" s="13" t="s">
        <v>116</v>
      </c>
      <c r="B12" s="19" t="s">
        <v>133</v>
      </c>
      <c r="C12" s="16" t="s">
        <v>39</v>
      </c>
      <c r="D12" s="16">
        <v>1</v>
      </c>
      <c r="E12" s="14" t="s">
        <v>40</v>
      </c>
      <c r="F12" s="18" t="str">
        <f t="shared" si="5"/>
        <v>05</v>
      </c>
      <c r="G12" s="18" t="str">
        <f t="shared" si="6"/>
        <v>48</v>
      </c>
      <c r="H12" s="18" t="str">
        <f t="shared" si="7"/>
        <v>E01</v>
      </c>
      <c r="I12" s="18" t="str">
        <f t="shared" si="8"/>
        <v>1</v>
      </c>
      <c r="J12" s="18" t="str">
        <f t="shared" si="9"/>
        <v>2</v>
      </c>
    </row>
    <row r="13" spans="1:10">
      <c r="A13" s="13" t="s">
        <v>116</v>
      </c>
      <c r="B13" s="19" t="s">
        <v>134</v>
      </c>
      <c r="C13" s="16" t="s">
        <v>41</v>
      </c>
      <c r="D13" s="16">
        <v>1</v>
      </c>
      <c r="E13" s="14" t="s">
        <v>42</v>
      </c>
      <c r="F13" s="18" t="str">
        <f t="shared" si="5"/>
        <v>05</v>
      </c>
      <c r="G13" s="18" t="str">
        <f t="shared" si="6"/>
        <v>48</v>
      </c>
      <c r="H13" s="18" t="str">
        <f t="shared" si="7"/>
        <v>E01</v>
      </c>
      <c r="I13" s="18" t="str">
        <f t="shared" si="8"/>
        <v>1</v>
      </c>
      <c r="J13" s="18" t="str">
        <f t="shared" si="9"/>
        <v>2</v>
      </c>
    </row>
    <row r="14" spans="1:10">
      <c r="A14" s="13" t="s">
        <v>116</v>
      </c>
      <c r="B14" s="19" t="s">
        <v>135</v>
      </c>
      <c r="C14" s="16" t="s">
        <v>43</v>
      </c>
      <c r="D14" s="16">
        <v>1</v>
      </c>
      <c r="E14" s="14" t="s">
        <v>44</v>
      </c>
      <c r="F14" s="18" t="str">
        <f t="shared" si="5"/>
        <v>05</v>
      </c>
      <c r="G14" s="18" t="str">
        <f t="shared" si="6"/>
        <v>48</v>
      </c>
      <c r="H14" s="18" t="str">
        <f t="shared" si="7"/>
        <v>E01</v>
      </c>
      <c r="I14" s="18" t="str">
        <f t="shared" si="8"/>
        <v>1</v>
      </c>
      <c r="J14" s="18" t="str">
        <f t="shared" si="9"/>
        <v>3</v>
      </c>
    </row>
    <row r="15" spans="1:10">
      <c r="A15" s="13" t="s">
        <v>116</v>
      </c>
      <c r="B15" s="19" t="s">
        <v>136</v>
      </c>
      <c r="C15" s="16" t="s">
        <v>45</v>
      </c>
      <c r="D15" s="16">
        <v>1</v>
      </c>
      <c r="E15" s="14" t="s">
        <v>46</v>
      </c>
      <c r="F15" s="18" t="str">
        <f t="shared" si="5"/>
        <v>05</v>
      </c>
      <c r="G15" s="18" t="str">
        <f t="shared" si="6"/>
        <v>48</v>
      </c>
      <c r="H15" s="18" t="str">
        <f t="shared" si="7"/>
        <v>E01</v>
      </c>
      <c r="I15" s="18" t="str">
        <f t="shared" si="8"/>
        <v>1</v>
      </c>
      <c r="J15" s="18" t="str">
        <f t="shared" si="9"/>
        <v>3</v>
      </c>
    </row>
    <row r="16" spans="1:10">
      <c r="A16" s="13" t="s">
        <v>116</v>
      </c>
      <c r="B16" s="19" t="s">
        <v>137</v>
      </c>
      <c r="C16" s="16" t="s">
        <v>47</v>
      </c>
      <c r="D16" s="16">
        <v>1</v>
      </c>
      <c r="E16" s="14" t="s">
        <v>48</v>
      </c>
      <c r="F16" s="18" t="str">
        <f t="shared" si="5"/>
        <v>05</v>
      </c>
      <c r="G16" s="18" t="str">
        <f t="shared" si="6"/>
        <v>48</v>
      </c>
      <c r="H16" s="18" t="str">
        <f t="shared" si="7"/>
        <v>E01</v>
      </c>
      <c r="I16" s="18" t="str">
        <f t="shared" si="8"/>
        <v>1</v>
      </c>
      <c r="J16" s="18" t="str">
        <f t="shared" si="9"/>
        <v>3</v>
      </c>
    </row>
    <row r="17" spans="1:10">
      <c r="A17" s="13" t="s">
        <v>116</v>
      </c>
      <c r="B17" s="19" t="s">
        <v>138</v>
      </c>
      <c r="C17" s="17" t="s">
        <v>49</v>
      </c>
      <c r="D17" s="16">
        <v>1</v>
      </c>
      <c r="E17" s="14" t="s">
        <v>50</v>
      </c>
      <c r="F17" s="18" t="str">
        <f t="shared" si="5"/>
        <v>05</v>
      </c>
      <c r="G17" s="18" t="str">
        <f t="shared" si="6"/>
        <v>48</v>
      </c>
      <c r="H17" s="18" t="str">
        <f t="shared" si="7"/>
        <v>E01</v>
      </c>
      <c r="I17" s="18" t="str">
        <f t="shared" si="8"/>
        <v>1</v>
      </c>
      <c r="J17" s="18" t="str">
        <f t="shared" si="9"/>
        <v>3</v>
      </c>
    </row>
    <row r="18" spans="1:10">
      <c r="A18" s="13" t="s">
        <v>116</v>
      </c>
      <c r="B18" s="19" t="s">
        <v>139</v>
      </c>
      <c r="C18" s="16" t="s">
        <v>51</v>
      </c>
      <c r="D18" s="16">
        <v>1</v>
      </c>
      <c r="E18" s="14" t="s">
        <v>52</v>
      </c>
      <c r="F18" s="18" t="str">
        <f t="shared" si="5"/>
        <v>05</v>
      </c>
      <c r="G18" s="18" t="str">
        <f t="shared" si="6"/>
        <v>48</v>
      </c>
      <c r="H18" s="18" t="str">
        <f t="shared" si="7"/>
        <v>E01</v>
      </c>
      <c r="I18" s="18" t="str">
        <f t="shared" si="8"/>
        <v>1</v>
      </c>
      <c r="J18" s="18" t="str">
        <f t="shared" si="9"/>
        <v>2</v>
      </c>
    </row>
    <row r="19" spans="1:10">
      <c r="A19" s="13" t="s">
        <v>116</v>
      </c>
      <c r="B19" s="19" t="s">
        <v>140</v>
      </c>
      <c r="C19" s="16" t="s">
        <v>53</v>
      </c>
      <c r="D19" s="16">
        <v>1</v>
      </c>
      <c r="E19" s="14" t="s">
        <v>54</v>
      </c>
      <c r="F19" s="18" t="str">
        <f t="shared" si="5"/>
        <v>05</v>
      </c>
      <c r="G19" s="18" t="str">
        <f t="shared" si="6"/>
        <v>48</v>
      </c>
      <c r="H19" s="18" t="str">
        <f t="shared" si="7"/>
        <v>E01</v>
      </c>
      <c r="I19" s="18" t="str">
        <f t="shared" si="8"/>
        <v>1</v>
      </c>
      <c r="J19" s="18" t="str">
        <f t="shared" si="9"/>
        <v>3</v>
      </c>
    </row>
    <row r="20" spans="1:10">
      <c r="A20" s="13" t="s">
        <v>116</v>
      </c>
      <c r="B20" s="19" t="s">
        <v>141</v>
      </c>
      <c r="C20" s="16" t="s">
        <v>55</v>
      </c>
      <c r="D20" s="16">
        <v>1</v>
      </c>
      <c r="E20" s="14" t="s">
        <v>56</v>
      </c>
      <c r="F20" s="18" t="str">
        <f t="shared" si="5"/>
        <v>05</v>
      </c>
      <c r="G20" s="18" t="str">
        <f t="shared" si="6"/>
        <v>48</v>
      </c>
      <c r="H20" s="18" t="str">
        <f t="shared" si="7"/>
        <v>E01</v>
      </c>
      <c r="I20" s="18" t="str">
        <f t="shared" si="8"/>
        <v>1</v>
      </c>
      <c r="J20" s="18" t="str">
        <f t="shared" si="9"/>
        <v>2</v>
      </c>
    </row>
    <row r="21" spans="1:10">
      <c r="A21" s="13" t="s">
        <v>116</v>
      </c>
      <c r="B21" s="19" t="s">
        <v>142</v>
      </c>
      <c r="C21" s="16" t="s">
        <v>57</v>
      </c>
      <c r="D21" s="16">
        <v>1</v>
      </c>
      <c r="E21" s="14" t="s">
        <v>58</v>
      </c>
      <c r="F21" s="18" t="str">
        <f t="shared" si="5"/>
        <v>05</v>
      </c>
      <c r="G21" s="18" t="str">
        <f t="shared" si="6"/>
        <v>48</v>
      </c>
      <c r="H21" s="18" t="str">
        <f t="shared" si="7"/>
        <v>E01</v>
      </c>
      <c r="I21" s="18" t="str">
        <f t="shared" si="8"/>
        <v>1</v>
      </c>
      <c r="J21" s="18" t="str">
        <f t="shared" si="9"/>
        <v>3</v>
      </c>
    </row>
    <row r="22" spans="1:10">
      <c r="A22" s="13" t="s">
        <v>116</v>
      </c>
      <c r="B22" s="19" t="s">
        <v>143</v>
      </c>
      <c r="C22" s="16" t="s">
        <v>59</v>
      </c>
      <c r="D22" s="16">
        <v>1</v>
      </c>
      <c r="E22" s="14" t="s">
        <v>60</v>
      </c>
      <c r="F22" s="18" t="str">
        <f t="shared" si="5"/>
        <v>05</v>
      </c>
      <c r="G22" s="18" t="str">
        <f t="shared" si="6"/>
        <v>48</v>
      </c>
      <c r="H22" s="18" t="str">
        <f t="shared" si="7"/>
        <v>E01</v>
      </c>
      <c r="I22" s="18" t="str">
        <f t="shared" si="8"/>
        <v>1</v>
      </c>
      <c r="J22" s="18" t="str">
        <f t="shared" si="9"/>
        <v>3</v>
      </c>
    </row>
    <row r="23" spans="1:10">
      <c r="A23" s="13" t="s">
        <v>116</v>
      </c>
      <c r="B23" s="19" t="s">
        <v>144</v>
      </c>
      <c r="C23" s="16" t="s">
        <v>61</v>
      </c>
      <c r="D23" s="16">
        <v>1</v>
      </c>
      <c r="E23" s="14" t="s">
        <v>62</v>
      </c>
      <c r="F23" s="18" t="str">
        <f t="shared" si="5"/>
        <v>05</v>
      </c>
      <c r="G23" s="18" t="str">
        <f t="shared" si="6"/>
        <v>48</v>
      </c>
      <c r="H23" s="18" t="str">
        <f t="shared" si="7"/>
        <v>E01</v>
      </c>
      <c r="I23" s="18" t="str">
        <f t="shared" si="8"/>
        <v>1</v>
      </c>
      <c r="J23" s="18" t="str">
        <f t="shared" si="9"/>
        <v>3</v>
      </c>
    </row>
    <row r="24" spans="1:10">
      <c r="A24" s="13" t="s">
        <v>116</v>
      </c>
      <c r="B24" s="19" t="s">
        <v>145</v>
      </c>
      <c r="C24" s="17" t="s">
        <v>63</v>
      </c>
      <c r="D24" s="16">
        <v>1</v>
      </c>
      <c r="E24" s="14" t="s">
        <v>64</v>
      </c>
      <c r="F24" s="18" t="str">
        <f t="shared" si="5"/>
        <v>05</v>
      </c>
      <c r="G24" s="18" t="str">
        <f t="shared" si="6"/>
        <v>48</v>
      </c>
      <c r="H24" s="18" t="str">
        <f t="shared" si="7"/>
        <v>E01</v>
      </c>
      <c r="I24" s="18" t="str">
        <f t="shared" si="8"/>
        <v>1</v>
      </c>
      <c r="J24" s="18" t="str">
        <f t="shared" si="9"/>
        <v>2</v>
      </c>
    </row>
    <row r="25" spans="1:10">
      <c r="A25" s="13" t="s">
        <v>116</v>
      </c>
      <c r="B25" s="19" t="s">
        <v>146</v>
      </c>
      <c r="C25" s="16" t="s">
        <v>65</v>
      </c>
      <c r="D25" s="16">
        <v>1</v>
      </c>
      <c r="E25" s="14" t="s">
        <v>66</v>
      </c>
      <c r="F25" s="18" t="str">
        <f t="shared" si="5"/>
        <v>05</v>
      </c>
      <c r="G25" s="18" t="str">
        <f t="shared" si="6"/>
        <v>48</v>
      </c>
      <c r="H25" s="18" t="str">
        <f t="shared" si="7"/>
        <v>E01</v>
      </c>
      <c r="I25" s="18" t="str">
        <f t="shared" si="8"/>
        <v>1</v>
      </c>
      <c r="J25" s="18" t="str">
        <f t="shared" si="9"/>
        <v>3</v>
      </c>
    </row>
    <row r="26" spans="1:10">
      <c r="A26" s="13" t="s">
        <v>116</v>
      </c>
      <c r="B26" s="19" t="s">
        <v>147</v>
      </c>
      <c r="C26" s="17" t="s">
        <v>67</v>
      </c>
      <c r="D26" s="16">
        <v>1</v>
      </c>
      <c r="E26" s="14" t="s">
        <v>68</v>
      </c>
      <c r="F26" s="18" t="str">
        <f t="shared" si="5"/>
        <v>05</v>
      </c>
      <c r="G26" s="18" t="str">
        <f t="shared" si="6"/>
        <v>48</v>
      </c>
      <c r="H26" s="18" t="str">
        <f t="shared" si="7"/>
        <v>E01</v>
      </c>
      <c r="I26" s="18" t="str">
        <f t="shared" si="8"/>
        <v>1</v>
      </c>
      <c r="J26" s="18" t="str">
        <f t="shared" si="9"/>
        <v>3</v>
      </c>
    </row>
    <row r="27" spans="1:10">
      <c r="A27" s="13" t="s">
        <v>116</v>
      </c>
      <c r="B27" s="19" t="s">
        <v>148</v>
      </c>
      <c r="C27" s="16" t="s">
        <v>69</v>
      </c>
      <c r="D27" s="16">
        <v>1</v>
      </c>
      <c r="E27" s="14" t="s">
        <v>70</v>
      </c>
      <c r="F27" s="18" t="str">
        <f t="shared" si="5"/>
        <v>05</v>
      </c>
      <c r="G27" s="18" t="str">
        <f t="shared" si="6"/>
        <v>48</v>
      </c>
      <c r="H27" s="18" t="str">
        <f t="shared" si="7"/>
        <v>E01</v>
      </c>
      <c r="I27" s="18" t="str">
        <f t="shared" si="8"/>
        <v>1</v>
      </c>
      <c r="J27" s="18" t="str">
        <f t="shared" si="9"/>
        <v>3</v>
      </c>
    </row>
    <row r="28" spans="1:10">
      <c r="A28" s="13" t="s">
        <v>116</v>
      </c>
      <c r="B28" s="19" t="s">
        <v>149</v>
      </c>
      <c r="C28" s="16" t="s">
        <v>71</v>
      </c>
      <c r="D28" s="16">
        <v>1</v>
      </c>
      <c r="E28" s="14" t="s">
        <v>72</v>
      </c>
      <c r="F28" s="18" t="str">
        <f t="shared" si="5"/>
        <v>05</v>
      </c>
      <c r="G28" s="18" t="str">
        <f t="shared" si="6"/>
        <v>48</v>
      </c>
      <c r="H28" s="18" t="str">
        <f t="shared" si="7"/>
        <v>E01</v>
      </c>
      <c r="I28" s="18" t="str">
        <f t="shared" si="8"/>
        <v>1</v>
      </c>
      <c r="J28" s="18" t="str">
        <f t="shared" si="9"/>
        <v>3</v>
      </c>
    </row>
    <row r="29" spans="1:10">
      <c r="A29" s="13" t="s">
        <v>116</v>
      </c>
      <c r="B29" s="19" t="s">
        <v>150</v>
      </c>
      <c r="C29" s="16" t="s">
        <v>73</v>
      </c>
      <c r="D29" s="16">
        <v>1</v>
      </c>
      <c r="E29" s="14" t="s">
        <v>74</v>
      </c>
      <c r="F29" s="18" t="str">
        <f t="shared" si="5"/>
        <v>05</v>
      </c>
      <c r="G29" s="18" t="str">
        <f t="shared" si="6"/>
        <v>48</v>
      </c>
      <c r="H29" s="18" t="str">
        <f t="shared" si="7"/>
        <v>E01</v>
      </c>
      <c r="I29" s="18" t="str">
        <f t="shared" si="8"/>
        <v>1</v>
      </c>
      <c r="J29" s="18" t="str">
        <f t="shared" si="9"/>
        <v>3</v>
      </c>
    </row>
    <row r="30" spans="1:10">
      <c r="A30" s="13" t="s">
        <v>116</v>
      </c>
      <c r="B30" s="19" t="s">
        <v>151</v>
      </c>
      <c r="C30" s="16" t="s">
        <v>75</v>
      </c>
      <c r="D30" s="16">
        <v>1</v>
      </c>
      <c r="E30" s="14" t="s">
        <v>76</v>
      </c>
      <c r="F30" s="18" t="str">
        <f t="shared" si="5"/>
        <v>05</v>
      </c>
      <c r="G30" s="18" t="str">
        <f t="shared" si="6"/>
        <v>48</v>
      </c>
      <c r="H30" s="18" t="str">
        <f t="shared" si="7"/>
        <v>E01</v>
      </c>
      <c r="I30" s="18" t="str">
        <f t="shared" si="8"/>
        <v>1</v>
      </c>
      <c r="J30" s="18" t="str">
        <f t="shared" si="9"/>
        <v>3</v>
      </c>
    </row>
    <row r="31" spans="1:10">
      <c r="A31" s="13" t="s">
        <v>116</v>
      </c>
      <c r="B31" s="19" t="s">
        <v>152</v>
      </c>
      <c r="C31" s="16" t="s">
        <v>77</v>
      </c>
      <c r="D31" s="16">
        <v>1</v>
      </c>
      <c r="E31" s="14" t="s">
        <v>78</v>
      </c>
      <c r="F31" s="18" t="str">
        <f t="shared" si="5"/>
        <v>05</v>
      </c>
      <c r="G31" s="18" t="str">
        <f t="shared" si="6"/>
        <v>48</v>
      </c>
      <c r="H31" s="18" t="str">
        <f t="shared" si="7"/>
        <v>E01</v>
      </c>
      <c r="I31" s="18" t="str">
        <f t="shared" si="8"/>
        <v>1</v>
      </c>
      <c r="J31" s="18" t="str">
        <f t="shared" si="9"/>
        <v>3</v>
      </c>
    </row>
    <row r="32" spans="1:10">
      <c r="A32" s="13" t="s">
        <v>116</v>
      </c>
      <c r="B32" s="19" t="s">
        <v>153</v>
      </c>
      <c r="C32" s="16" t="s">
        <v>79</v>
      </c>
      <c r="D32" s="16">
        <v>1</v>
      </c>
      <c r="E32" s="14" t="s">
        <v>80</v>
      </c>
      <c r="F32" s="18" t="str">
        <f t="shared" si="5"/>
        <v>05</v>
      </c>
      <c r="G32" s="18" t="str">
        <f t="shared" si="6"/>
        <v>48</v>
      </c>
      <c r="H32" s="18" t="str">
        <f t="shared" si="7"/>
        <v>E01</v>
      </c>
      <c r="I32" s="18" t="str">
        <f t="shared" si="8"/>
        <v>1</v>
      </c>
      <c r="J32" s="18" t="str">
        <f t="shared" si="9"/>
        <v>3</v>
      </c>
    </row>
    <row r="33" spans="1:10">
      <c r="A33" s="13" t="s">
        <v>116</v>
      </c>
      <c r="B33" s="19" t="s">
        <v>154</v>
      </c>
      <c r="C33" s="17" t="s">
        <v>81</v>
      </c>
      <c r="D33" s="16">
        <v>1</v>
      </c>
      <c r="E33" s="14" t="s">
        <v>82</v>
      </c>
      <c r="F33" s="18" t="str">
        <f t="shared" si="5"/>
        <v>05</v>
      </c>
      <c r="G33" s="18" t="str">
        <f t="shared" si="6"/>
        <v>48</v>
      </c>
      <c r="H33" s="18" t="str">
        <f t="shared" si="7"/>
        <v>E01</v>
      </c>
      <c r="I33" s="18" t="str">
        <f t="shared" si="8"/>
        <v>1</v>
      </c>
      <c r="J33" s="18" t="str">
        <f t="shared" si="9"/>
        <v>2</v>
      </c>
    </row>
    <row r="34" spans="1:10">
      <c r="A34" s="13" t="s">
        <v>116</v>
      </c>
      <c r="B34" s="19" t="s">
        <v>155</v>
      </c>
      <c r="C34" s="16" t="s">
        <v>83</v>
      </c>
      <c r="D34" s="16">
        <v>1</v>
      </c>
      <c r="E34" s="14" t="s">
        <v>84</v>
      </c>
      <c r="F34" s="18" t="str">
        <f t="shared" si="5"/>
        <v>05</v>
      </c>
      <c r="G34" s="18" t="str">
        <f t="shared" si="6"/>
        <v>48</v>
      </c>
      <c r="H34" s="18" t="str">
        <f t="shared" si="7"/>
        <v>E01</v>
      </c>
      <c r="I34" s="18" t="str">
        <f t="shared" si="8"/>
        <v>1</v>
      </c>
      <c r="J34" s="18" t="str">
        <f t="shared" si="9"/>
        <v>3</v>
      </c>
    </row>
    <row r="35" spans="1:10">
      <c r="A35" s="13" t="s">
        <v>116</v>
      </c>
      <c r="B35" s="19" t="s">
        <v>156</v>
      </c>
      <c r="C35" s="17" t="s">
        <v>85</v>
      </c>
      <c r="D35" s="16">
        <v>1</v>
      </c>
      <c r="E35" s="14" t="s">
        <v>86</v>
      </c>
      <c r="F35" s="18" t="str">
        <f t="shared" si="5"/>
        <v>05</v>
      </c>
      <c r="G35" s="18" t="str">
        <f t="shared" si="6"/>
        <v>48</v>
      </c>
      <c r="H35" s="18" t="str">
        <f t="shared" si="7"/>
        <v>E01</v>
      </c>
      <c r="I35" s="18" t="str">
        <f t="shared" si="8"/>
        <v>1</v>
      </c>
      <c r="J35" s="18" t="str">
        <f t="shared" si="9"/>
        <v>3</v>
      </c>
    </row>
    <row r="36" spans="1:10">
      <c r="A36" s="13" t="s">
        <v>116</v>
      </c>
      <c r="B36" s="19" t="s">
        <v>157</v>
      </c>
      <c r="C36" s="16" t="s">
        <v>87</v>
      </c>
      <c r="D36" s="16">
        <v>1</v>
      </c>
      <c r="E36" s="14" t="s">
        <v>88</v>
      </c>
      <c r="F36" s="18" t="str">
        <f t="shared" si="5"/>
        <v>05</v>
      </c>
      <c r="G36" s="18" t="str">
        <f t="shared" si="6"/>
        <v>48</v>
      </c>
      <c r="H36" s="18" t="str">
        <f t="shared" si="7"/>
        <v>E01</v>
      </c>
      <c r="I36" s="18" t="str">
        <f t="shared" si="8"/>
        <v>1</v>
      </c>
      <c r="J36" s="18" t="str">
        <f t="shared" si="9"/>
        <v>3</v>
      </c>
    </row>
    <row r="37" spans="1:10">
      <c r="A37" s="13" t="s">
        <v>116</v>
      </c>
      <c r="B37" s="19" t="s">
        <v>158</v>
      </c>
      <c r="C37" s="16" t="s">
        <v>89</v>
      </c>
      <c r="D37" s="16">
        <v>1</v>
      </c>
      <c r="E37" s="14" t="s">
        <v>90</v>
      </c>
      <c r="F37" s="18" t="str">
        <f t="shared" si="5"/>
        <v>05</v>
      </c>
      <c r="G37" s="18" t="str">
        <f t="shared" si="6"/>
        <v>48</v>
      </c>
      <c r="H37" s="18" t="str">
        <f t="shared" si="7"/>
        <v>E01</v>
      </c>
      <c r="I37" s="18" t="str">
        <f t="shared" si="8"/>
        <v>1</v>
      </c>
      <c r="J37" s="18" t="str">
        <f t="shared" si="9"/>
        <v>3</v>
      </c>
    </row>
    <row r="38" spans="1:10">
      <c r="A38" s="13" t="s">
        <v>116</v>
      </c>
      <c r="B38" s="19" t="s">
        <v>159</v>
      </c>
      <c r="C38" s="16" t="s">
        <v>91</v>
      </c>
      <c r="D38" s="16">
        <v>1</v>
      </c>
      <c r="E38" s="14" t="s">
        <v>92</v>
      </c>
      <c r="F38" s="18" t="str">
        <f t="shared" si="5"/>
        <v>05</v>
      </c>
      <c r="G38" s="18" t="str">
        <f t="shared" si="6"/>
        <v>48</v>
      </c>
      <c r="H38" s="18" t="str">
        <f t="shared" si="7"/>
        <v>E01</v>
      </c>
      <c r="I38" s="18" t="str">
        <f t="shared" si="8"/>
        <v>1</v>
      </c>
      <c r="J38" s="18" t="str">
        <f t="shared" si="9"/>
        <v>3</v>
      </c>
    </row>
    <row r="39" spans="1:10">
      <c r="A39" s="13" t="s">
        <v>116</v>
      </c>
      <c r="B39" s="19" t="s">
        <v>160</v>
      </c>
      <c r="C39" s="16" t="s">
        <v>93</v>
      </c>
      <c r="D39" s="16">
        <v>1</v>
      </c>
      <c r="E39" s="14" t="s">
        <v>94</v>
      </c>
      <c r="F39" s="18" t="str">
        <f t="shared" si="5"/>
        <v>05</v>
      </c>
      <c r="G39" s="18" t="str">
        <f t="shared" si="6"/>
        <v>48</v>
      </c>
      <c r="H39" s="18" t="str">
        <f t="shared" si="7"/>
        <v>E01</v>
      </c>
      <c r="I39" s="18" t="str">
        <f t="shared" si="8"/>
        <v>1</v>
      </c>
      <c r="J39" s="18" t="str">
        <f t="shared" si="9"/>
        <v>3</v>
      </c>
    </row>
    <row r="40" spans="1:10">
      <c r="A40" s="13" t="s">
        <v>116</v>
      </c>
      <c r="B40" s="19" t="s">
        <v>161</v>
      </c>
      <c r="C40" s="16" t="s">
        <v>95</v>
      </c>
      <c r="D40" s="16">
        <v>1</v>
      </c>
      <c r="E40" s="14" t="s">
        <v>96</v>
      </c>
      <c r="F40" s="18" t="str">
        <f t="shared" si="5"/>
        <v>05</v>
      </c>
      <c r="G40" s="18" t="str">
        <f t="shared" si="6"/>
        <v>48</v>
      </c>
      <c r="H40" s="18" t="str">
        <f t="shared" si="7"/>
        <v>E01</v>
      </c>
      <c r="I40" s="18" t="str">
        <f t="shared" si="8"/>
        <v>1</v>
      </c>
      <c r="J40" s="18" t="str">
        <f t="shared" si="9"/>
        <v>3</v>
      </c>
    </row>
    <row r="41" spans="1:10">
      <c r="A41" s="13" t="s">
        <v>116</v>
      </c>
      <c r="B41" s="19" t="s">
        <v>162</v>
      </c>
      <c r="C41" s="16" t="s">
        <v>97</v>
      </c>
      <c r="D41" s="16">
        <v>1</v>
      </c>
      <c r="E41" s="14" t="s">
        <v>98</v>
      </c>
      <c r="F41" s="18" t="str">
        <f t="shared" si="5"/>
        <v>05</v>
      </c>
      <c r="G41" s="18" t="str">
        <f t="shared" si="6"/>
        <v>48</v>
      </c>
      <c r="H41" s="18" t="str">
        <f t="shared" si="7"/>
        <v>E01</v>
      </c>
      <c r="I41" s="18" t="str">
        <f t="shared" si="8"/>
        <v>1</v>
      </c>
      <c r="J41" s="18" t="str">
        <f t="shared" si="9"/>
        <v>2</v>
      </c>
    </row>
    <row r="42" spans="1:10">
      <c r="A42" s="13" t="s">
        <v>116</v>
      </c>
      <c r="B42" s="19" t="s">
        <v>163</v>
      </c>
      <c r="C42" s="16" t="s">
        <v>99</v>
      </c>
      <c r="D42" s="16">
        <v>1</v>
      </c>
      <c r="E42" s="14" t="s">
        <v>100</v>
      </c>
      <c r="F42" s="18" t="str">
        <f t="shared" si="5"/>
        <v>05</v>
      </c>
      <c r="G42" s="18" t="str">
        <f t="shared" si="6"/>
        <v>48</v>
      </c>
      <c r="H42" s="18" t="str">
        <f t="shared" si="7"/>
        <v>E01</v>
      </c>
      <c r="I42" s="18" t="str">
        <f t="shared" si="8"/>
        <v>1</v>
      </c>
      <c r="J42" s="18" t="str">
        <f t="shared" si="9"/>
        <v>3</v>
      </c>
    </row>
    <row r="43" spans="1:10">
      <c r="A43" s="13" t="s">
        <v>116</v>
      </c>
      <c r="B43" s="19" t="s">
        <v>164</v>
      </c>
      <c r="C43" s="16" t="s">
        <v>101</v>
      </c>
      <c r="D43" s="16">
        <v>1</v>
      </c>
      <c r="E43" s="14" t="s">
        <v>20</v>
      </c>
      <c r="F43" s="18" t="str">
        <f t="shared" si="5"/>
        <v>05</v>
      </c>
      <c r="G43" s="18" t="str">
        <f t="shared" si="6"/>
        <v>48</v>
      </c>
      <c r="H43" s="18" t="str">
        <f t="shared" si="7"/>
        <v>E01</v>
      </c>
      <c r="I43" s="18" t="str">
        <f t="shared" si="8"/>
        <v>1</v>
      </c>
      <c r="J43" s="18" t="str">
        <f t="shared" si="9"/>
        <v>3</v>
      </c>
    </row>
    <row r="44" spans="1:10">
      <c r="A44" s="13" t="s">
        <v>116</v>
      </c>
      <c r="B44" s="19" t="s">
        <v>165</v>
      </c>
      <c r="C44" s="16" t="s">
        <v>102</v>
      </c>
      <c r="D44" s="16">
        <v>1</v>
      </c>
      <c r="E44" s="14" t="s">
        <v>103</v>
      </c>
      <c r="F44" s="18" t="str">
        <f t="shared" si="5"/>
        <v>05</v>
      </c>
      <c r="G44" s="18" t="str">
        <f t="shared" si="6"/>
        <v>48</v>
      </c>
      <c r="H44" s="18" t="str">
        <f t="shared" si="7"/>
        <v>E01</v>
      </c>
      <c r="I44" s="18" t="str">
        <f t="shared" si="8"/>
        <v>1</v>
      </c>
      <c r="J44" s="18" t="str">
        <f t="shared" si="9"/>
        <v>3</v>
      </c>
    </row>
    <row r="45" spans="1:10">
      <c r="A45" s="13" t="s">
        <v>116</v>
      </c>
      <c r="B45" s="19" t="s">
        <v>166</v>
      </c>
      <c r="C45" s="16" t="s">
        <v>104</v>
      </c>
      <c r="D45" s="16">
        <v>1</v>
      </c>
      <c r="E45" s="14" t="s">
        <v>105</v>
      </c>
      <c r="F45" s="18" t="str">
        <f t="shared" si="5"/>
        <v>05</v>
      </c>
      <c r="G45" s="18" t="str">
        <f t="shared" si="6"/>
        <v>48</v>
      </c>
      <c r="H45" s="18" t="str">
        <f t="shared" si="7"/>
        <v>E01</v>
      </c>
      <c r="I45" s="18" t="str">
        <f t="shared" si="8"/>
        <v>1</v>
      </c>
      <c r="J45" s="18" t="str">
        <f t="shared" si="9"/>
        <v>3</v>
      </c>
    </row>
    <row r="46" spans="1:10">
      <c r="A46" s="13" t="s">
        <v>116</v>
      </c>
      <c r="B46" s="19" t="s">
        <v>167</v>
      </c>
      <c r="C46" s="16" t="s">
        <v>106</v>
      </c>
      <c r="D46" s="16">
        <v>1</v>
      </c>
      <c r="E46" s="14" t="s">
        <v>107</v>
      </c>
      <c r="F46" s="18" t="str">
        <f t="shared" si="5"/>
        <v>05</v>
      </c>
      <c r="G46" s="18" t="str">
        <f t="shared" si="6"/>
        <v>48</v>
      </c>
      <c r="H46" s="18" t="str">
        <f t="shared" si="7"/>
        <v>E01</v>
      </c>
      <c r="I46" s="18" t="str">
        <f t="shared" si="8"/>
        <v>1</v>
      </c>
      <c r="J46" s="18" t="str">
        <f t="shared" si="9"/>
        <v>2</v>
      </c>
    </row>
    <row r="47" spans="1:10">
      <c r="A47" s="13" t="s">
        <v>116</v>
      </c>
      <c r="B47" s="19" t="s">
        <v>168</v>
      </c>
      <c r="C47" s="16" t="s">
        <v>108</v>
      </c>
      <c r="D47" s="16">
        <v>1</v>
      </c>
      <c r="E47" s="14" t="s">
        <v>109</v>
      </c>
      <c r="F47" s="18" t="str">
        <f t="shared" si="5"/>
        <v>05</v>
      </c>
      <c r="G47" s="18" t="str">
        <f t="shared" si="6"/>
        <v>48</v>
      </c>
      <c r="H47" s="18" t="str">
        <f t="shared" si="7"/>
        <v>E01</v>
      </c>
      <c r="I47" s="18" t="str">
        <f t="shared" si="8"/>
        <v>1</v>
      </c>
      <c r="J47" s="18" t="str">
        <f t="shared" si="9"/>
        <v>3</v>
      </c>
    </row>
    <row r="48" spans="1:10">
      <c r="A48" s="13" t="s">
        <v>116</v>
      </c>
      <c r="B48" s="19" t="s">
        <v>169</v>
      </c>
      <c r="C48" s="16" t="s">
        <v>110</v>
      </c>
      <c r="D48" s="16">
        <v>1</v>
      </c>
      <c r="E48" s="14" t="s">
        <v>111</v>
      </c>
      <c r="F48" s="18" t="str">
        <f t="shared" si="5"/>
        <v>05</v>
      </c>
      <c r="G48" s="18" t="str">
        <f t="shared" si="6"/>
        <v>48</v>
      </c>
      <c r="H48" s="18" t="str">
        <f t="shared" si="7"/>
        <v>E01</v>
      </c>
      <c r="I48" s="18" t="str">
        <f t="shared" si="8"/>
        <v>1</v>
      </c>
      <c r="J48" s="18" t="str">
        <f t="shared" si="9"/>
        <v>3</v>
      </c>
    </row>
    <row r="49" spans="1:4">
      <c r="A49" s="13" t="s">
        <v>116</v>
      </c>
      <c r="B49" s="19" t="s">
        <v>170</v>
      </c>
      <c r="C49" s="16" t="s">
        <v>6</v>
      </c>
      <c r="D49" s="16">
        <v>2</v>
      </c>
    </row>
    <row r="50" spans="1:4">
      <c r="A50" s="13" t="s">
        <v>116</v>
      </c>
      <c r="B50" s="19" t="s">
        <v>171</v>
      </c>
      <c r="C50" s="16" t="s">
        <v>7</v>
      </c>
      <c r="D50" s="16">
        <v>2</v>
      </c>
    </row>
    <row r="51" spans="1:4">
      <c r="A51" s="13" t="s">
        <v>116</v>
      </c>
      <c r="B51" s="19" t="s">
        <v>172</v>
      </c>
      <c r="C51" s="16" t="s">
        <v>8</v>
      </c>
      <c r="D51" s="16">
        <v>2</v>
      </c>
    </row>
    <row r="52" spans="1:4">
      <c r="A52" s="13" t="s">
        <v>116</v>
      </c>
      <c r="B52" s="19" t="s">
        <v>173</v>
      </c>
      <c r="C52" s="16" t="s">
        <v>9</v>
      </c>
      <c r="D52" s="16">
        <v>2</v>
      </c>
    </row>
    <row r="53" spans="1:4">
      <c r="A53" s="13" t="s">
        <v>116</v>
      </c>
      <c r="B53" s="19" t="s">
        <v>174</v>
      </c>
      <c r="C53" s="16" t="s">
        <v>10</v>
      </c>
      <c r="D53" s="16">
        <v>2</v>
      </c>
    </row>
    <row r="54" spans="1:4">
      <c r="A54" s="13" t="s">
        <v>116</v>
      </c>
      <c r="B54" s="19" t="s">
        <v>175</v>
      </c>
      <c r="C54" s="16" t="s">
        <v>11</v>
      </c>
      <c r="D54" s="16">
        <v>2</v>
      </c>
    </row>
    <row r="55" spans="1:4">
      <c r="A55" s="13" t="s">
        <v>116</v>
      </c>
      <c r="B55" s="19" t="s">
        <v>176</v>
      </c>
      <c r="C55" s="16" t="s">
        <v>12</v>
      </c>
      <c r="D55" s="16">
        <v>2</v>
      </c>
    </row>
    <row r="56" spans="1:4">
      <c r="A56" s="13" t="s">
        <v>116</v>
      </c>
      <c r="B56" s="19" t="s">
        <v>177</v>
      </c>
      <c r="C56" s="16" t="s">
        <v>13</v>
      </c>
      <c r="D56" s="16">
        <v>2</v>
      </c>
    </row>
    <row r="57" spans="1:4">
      <c r="A57" s="13" t="s">
        <v>116</v>
      </c>
      <c r="B57" s="19" t="s">
        <v>178</v>
      </c>
      <c r="C57" s="16" t="s">
        <v>14</v>
      </c>
      <c r="D57" s="16">
        <v>2</v>
      </c>
    </row>
    <row r="58" spans="1:4">
      <c r="A58" s="13" t="s">
        <v>116</v>
      </c>
      <c r="B58" s="19" t="s">
        <v>179</v>
      </c>
      <c r="C58" s="16" t="s">
        <v>15</v>
      </c>
      <c r="D58" s="16">
        <v>2</v>
      </c>
    </row>
    <row r="59" spans="1:4">
      <c r="A59" s="13" t="s">
        <v>116</v>
      </c>
      <c r="B59" s="19" t="s">
        <v>180</v>
      </c>
      <c r="C59" s="16" t="s">
        <v>16</v>
      </c>
      <c r="D59" s="16">
        <v>2</v>
      </c>
    </row>
    <row r="60" spans="1:4">
      <c r="A60" s="13" t="s">
        <v>116</v>
      </c>
      <c r="B60" s="19" t="s">
        <v>181</v>
      </c>
      <c r="C60" s="16" t="s">
        <v>17</v>
      </c>
      <c r="D60" s="16">
        <v>2</v>
      </c>
    </row>
    <row r="61" spans="1:4">
      <c r="A61" s="13" t="s">
        <v>116</v>
      </c>
      <c r="B61" s="19" t="s">
        <v>182</v>
      </c>
      <c r="C61" s="15" t="s">
        <v>3</v>
      </c>
      <c r="D61" s="15">
        <v>3</v>
      </c>
    </row>
    <row r="62" spans="1:4">
      <c r="A62" s="13" t="s">
        <v>116</v>
      </c>
      <c r="B62" s="19" t="s">
        <v>183</v>
      </c>
      <c r="C62" s="15" t="s">
        <v>4</v>
      </c>
      <c r="D62" s="15">
        <v>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Thaba Phechela</vt:lpstr>
      <vt:lpstr>Final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Lehlehla</dc:creator>
  <cp:lastModifiedBy>Lehlehla</cp:lastModifiedBy>
  <dcterms:created xsi:type="dcterms:W3CDTF">2016-04-09T13:21:45Z</dcterms:created>
  <dcterms:modified xsi:type="dcterms:W3CDTF">2016-04-09T13:26:57Z</dcterms:modified>
</cp:coreProperties>
</file>