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60" windowWidth="19815" windowHeight="7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4519"/>
</workbook>
</file>

<file path=xl/calcChain.xml><?xml version="1.0" encoding="utf-8"?>
<calcChain xmlns="http://schemas.openxmlformats.org/spreadsheetml/2006/main">
  <c r="F3" i="1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8"/>
  <c r="G18"/>
  <c r="H18"/>
  <c r="I18"/>
  <c r="J18"/>
  <c r="F13"/>
  <c r="G13"/>
  <c r="H13"/>
  <c r="I13"/>
  <c r="J13"/>
  <c r="F14"/>
  <c r="G14"/>
  <c r="H14"/>
  <c r="I14"/>
  <c r="J14"/>
  <c r="F16"/>
  <c r="G16"/>
  <c r="H16"/>
  <c r="I16"/>
  <c r="J16"/>
  <c r="F17"/>
  <c r="G17"/>
  <c r="H17"/>
  <c r="I17"/>
  <c r="J17"/>
  <c r="F15"/>
  <c r="G15"/>
  <c r="H15"/>
  <c r="I15"/>
  <c r="J15"/>
  <c r="F24"/>
  <c r="G24"/>
  <c r="H24"/>
  <c r="I24"/>
  <c r="J24"/>
  <c r="F25"/>
  <c r="G25"/>
  <c r="H25"/>
  <c r="I25"/>
  <c r="J25"/>
  <c r="F26"/>
  <c r="G26"/>
  <c r="H26"/>
  <c r="I26"/>
  <c r="J26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7"/>
  <c r="G27"/>
  <c r="H27"/>
  <c r="I27"/>
  <c r="J27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29"/>
  <c r="G29"/>
  <c r="H29"/>
  <c r="I29"/>
  <c r="J29"/>
  <c r="F30"/>
  <c r="G30"/>
  <c r="H30"/>
  <c r="I30"/>
  <c r="J30"/>
  <c r="F52"/>
  <c r="G52"/>
  <c r="H52"/>
  <c r="I52"/>
  <c r="J52"/>
  <c r="F53"/>
  <c r="G53"/>
  <c r="H53"/>
  <c r="I53"/>
  <c r="J53"/>
  <c r="F28"/>
  <c r="G28"/>
  <c r="H28"/>
  <c r="I28"/>
  <c r="J28"/>
  <c r="F55"/>
  <c r="G55"/>
  <c r="H55"/>
  <c r="I55"/>
  <c r="J55"/>
  <c r="F56"/>
  <c r="G56"/>
  <c r="H56"/>
  <c r="I56"/>
  <c r="J56"/>
  <c r="F57"/>
  <c r="G57"/>
  <c r="H57"/>
  <c r="I57"/>
  <c r="J57"/>
  <c r="F54"/>
  <c r="G54"/>
  <c r="H54"/>
  <c r="I54"/>
  <c r="J54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J2"/>
  <c r="I2"/>
  <c r="H2"/>
  <c r="G2"/>
  <c r="F2"/>
</calcChain>
</file>

<file path=xl/sharedStrings.xml><?xml version="1.0" encoding="utf-8"?>
<sst xmlns="http://schemas.openxmlformats.org/spreadsheetml/2006/main" count="344" uniqueCount="255">
  <si>
    <t>Name</t>
  </si>
  <si>
    <t>Tsebo Potse</t>
  </si>
  <si>
    <t>CONSTITUENCY</t>
  </si>
  <si>
    <t>contact</t>
  </si>
  <si>
    <t>04321111001</t>
  </si>
  <si>
    <t>04321111002</t>
  </si>
  <si>
    <t>04321111003</t>
  </si>
  <si>
    <t>04321111004</t>
  </si>
  <si>
    <t>04321111005</t>
  </si>
  <si>
    <t>04321111006</t>
  </si>
  <si>
    <t>04321111007</t>
  </si>
  <si>
    <t>04321111008</t>
  </si>
  <si>
    <t>04321111009</t>
  </si>
  <si>
    <t>04321111010</t>
  </si>
  <si>
    <t>04321111011</t>
  </si>
  <si>
    <t>04321111017</t>
  </si>
  <si>
    <t>04321111012</t>
  </si>
  <si>
    <t>04321111013</t>
  </si>
  <si>
    <t>04321111015</t>
  </si>
  <si>
    <t>04321111016</t>
  </si>
  <si>
    <t>04321111014</t>
  </si>
  <si>
    <t>04321111023</t>
  </si>
  <si>
    <t>04321111024</t>
  </si>
  <si>
    <t>04321111025</t>
  </si>
  <si>
    <t>04321111018</t>
  </si>
  <si>
    <t>04321111019</t>
  </si>
  <si>
    <t>04321111020</t>
  </si>
  <si>
    <t>04321111021</t>
  </si>
  <si>
    <t>04321111022</t>
  </si>
  <si>
    <t>04321111026</t>
  </si>
  <si>
    <t>04321111030</t>
  </si>
  <si>
    <t>04321111031</t>
  </si>
  <si>
    <t>04321111032</t>
  </si>
  <si>
    <t>04321111033</t>
  </si>
  <si>
    <t>04321111034</t>
  </si>
  <si>
    <t>04321111035</t>
  </si>
  <si>
    <t>04321111036</t>
  </si>
  <si>
    <t>04321111037</t>
  </si>
  <si>
    <t>04321111038</t>
  </si>
  <si>
    <t>04321111039</t>
  </si>
  <si>
    <t>04321111040</t>
  </si>
  <si>
    <t>04321111041</t>
  </si>
  <si>
    <t>04321111042</t>
  </si>
  <si>
    <t>04321111043</t>
  </si>
  <si>
    <t>04321111044</t>
  </si>
  <si>
    <t>04321111045</t>
  </si>
  <si>
    <t>04321111046</t>
  </si>
  <si>
    <t>04321111047</t>
  </si>
  <si>
    <t>04321111048</t>
  </si>
  <si>
    <t>04321111049</t>
  </si>
  <si>
    <t>04321111050</t>
  </si>
  <si>
    <t>04321111028</t>
  </si>
  <si>
    <t>04321111029</t>
  </si>
  <si>
    <t>04321111051</t>
  </si>
  <si>
    <t>04321111052</t>
  </si>
  <si>
    <t>04321111027</t>
  </si>
  <si>
    <t>04321111054</t>
  </si>
  <si>
    <t>04321111055</t>
  </si>
  <si>
    <t>04321111056</t>
  </si>
  <si>
    <t>04321111053</t>
  </si>
  <si>
    <t>04321111057</t>
  </si>
  <si>
    <t>04321111058</t>
  </si>
  <si>
    <t>04321111059</t>
  </si>
  <si>
    <t>04321111060</t>
  </si>
  <si>
    <t>04321111062</t>
  </si>
  <si>
    <t>04321111063</t>
  </si>
  <si>
    <t>04321111064</t>
  </si>
  <si>
    <t>04321111065</t>
  </si>
  <si>
    <t>04321111066</t>
  </si>
  <si>
    <t>Napo Moroke</t>
  </si>
  <si>
    <t>Moliehi Lebusa</t>
  </si>
  <si>
    <t>Malehloenya Mphanya</t>
  </si>
  <si>
    <t>Palesa Mathatela</t>
  </si>
  <si>
    <t>Mampoi Lerotholi</t>
  </si>
  <si>
    <t>Mafusi Makoko</t>
  </si>
  <si>
    <t>Taeke Molaoa</t>
  </si>
  <si>
    <t>Molise Mahlomola</t>
  </si>
  <si>
    <t>Ntseliseng Ntlele</t>
  </si>
  <si>
    <t>Ntsepeng Gwele</t>
  </si>
  <si>
    <t>Kekeletso Ntsalong</t>
  </si>
  <si>
    <t>Mabasia Mphafi</t>
  </si>
  <si>
    <t>Thandiwe Kamele</t>
  </si>
  <si>
    <t>Motebang Mokhothu</t>
  </si>
  <si>
    <t>Mapaseka Lesoetsa</t>
  </si>
  <si>
    <t>Tanki Sefako</t>
  </si>
  <si>
    <t>Thato Katisa</t>
  </si>
  <si>
    <t>Daniel Polihali</t>
  </si>
  <si>
    <t>Liepollo Motebang</t>
  </si>
  <si>
    <t>Itumeleng Rantaoleng</t>
  </si>
  <si>
    <t>Majobo Rampeta</t>
  </si>
  <si>
    <t>Mpho Shale</t>
  </si>
  <si>
    <t>Palesa Kitleli</t>
  </si>
  <si>
    <t>Mohau Morolong</t>
  </si>
  <si>
    <t>Motselisi Tsosane</t>
  </si>
  <si>
    <t>Sebabatso Ranthamane</t>
  </si>
  <si>
    <t>Mamello Motsabi</t>
  </si>
  <si>
    <t>Mpho Thube</t>
  </si>
  <si>
    <t>Moleboheng Maanya</t>
  </si>
  <si>
    <t>Mamakhetha Rankhelepe</t>
  </si>
  <si>
    <t>Matsepo Kotelo</t>
  </si>
  <si>
    <t>Mahloaisi Tsehlana</t>
  </si>
  <si>
    <t>Mpoi Sehlabo</t>
  </si>
  <si>
    <t>Tsoanelo Teli</t>
  </si>
  <si>
    <t>Relelbohile Moloi</t>
  </si>
  <si>
    <t>Fusi Mokhajoa</t>
  </si>
  <si>
    <t>Tlaleng Moso</t>
  </si>
  <si>
    <t>Maseabata Letuma</t>
  </si>
  <si>
    <t>Refiloe Mapalane</t>
  </si>
  <si>
    <t>Mane0 Lesenya</t>
  </si>
  <si>
    <t>Mothepane Mohapi</t>
  </si>
  <si>
    <t>Tlholiso Tsietsi</t>
  </si>
  <si>
    <t>Kamohelo Mokoena</t>
  </si>
  <si>
    <t>Lisebo Motenalapi</t>
  </si>
  <si>
    <t>Likeleko Mohai</t>
  </si>
  <si>
    <t>Thandiwe Jane</t>
  </si>
  <si>
    <t>Tlotliso Mapena</t>
  </si>
  <si>
    <t>Nthabiseng Matete</t>
  </si>
  <si>
    <t>Tebello Thomas</t>
  </si>
  <si>
    <t>Palesa Khojane</t>
  </si>
  <si>
    <t>Maseabata Machai</t>
  </si>
  <si>
    <t>Malefu Maisa</t>
  </si>
  <si>
    <t>Ntebaleng Mahlakeng</t>
  </si>
  <si>
    <t>Tsireletso Mapitse</t>
  </si>
  <si>
    <t>Nthabiseng Leteka</t>
  </si>
  <si>
    <t>Likeleli Maribenyane</t>
  </si>
  <si>
    <t>Rethabile Mafisa</t>
  </si>
  <si>
    <t>Matseliso Mohale</t>
  </si>
  <si>
    <t>Bokang Selematsela</t>
  </si>
  <si>
    <t>Manneang Hlatsoane</t>
  </si>
  <si>
    <t>Lineo Motsieloa</t>
  </si>
  <si>
    <t>Maleshoane Napo</t>
  </si>
  <si>
    <t>Mamatsitsi Majoro</t>
  </si>
  <si>
    <t>Boitumelo Sesing</t>
  </si>
  <si>
    <t>Khotso Ntsekhe</t>
  </si>
  <si>
    <t>Ndonnori Gwele</t>
  </si>
  <si>
    <t>Thabo Rahlao</t>
  </si>
  <si>
    <t>Motselisi Mokhothu</t>
  </si>
  <si>
    <t xml:space="preserve">Thato Selate </t>
  </si>
  <si>
    <t>Mookho Masilo</t>
  </si>
  <si>
    <t>Mamalefane T. Ramonono</t>
  </si>
  <si>
    <t>Masechaba Semoko</t>
  </si>
  <si>
    <t>Thabo Ramahloko</t>
  </si>
  <si>
    <t>Tsepiso Makhalemele</t>
  </si>
  <si>
    <t>Khalane Malie</t>
  </si>
  <si>
    <t>Nthabiseng Mokhethi</t>
  </si>
  <si>
    <t>Nthama Khomari</t>
  </si>
  <si>
    <t>Rethabiseng Mosuhli</t>
  </si>
  <si>
    <t>Mahlomola Ralekaota</t>
  </si>
  <si>
    <t>Maphatsoe Monahali</t>
  </si>
  <si>
    <t>Mookho F. Phafane</t>
  </si>
  <si>
    <t>Ntsoaki Ntlaloe</t>
  </si>
  <si>
    <t>Mantama Letsie</t>
  </si>
  <si>
    <t xml:space="preserve"> Sophie Nkotsi</t>
  </si>
  <si>
    <t>Lesiamo Taole</t>
  </si>
  <si>
    <t>Monyamane Moses</t>
  </si>
  <si>
    <t>Malefane Malefane</t>
  </si>
  <si>
    <t>Maseru</t>
  </si>
  <si>
    <t>Code</t>
  </si>
  <si>
    <t>Role (1=Enumerator,2=Asst Supervisor,3=Constituency Supervisor)</t>
  </si>
  <si>
    <t>EA_CODE</t>
  </si>
  <si>
    <t>DISTRICT</t>
  </si>
  <si>
    <t>COMMUNITY_COUNCIL</t>
  </si>
  <si>
    <t>ZONE</t>
  </si>
  <si>
    <t>SETTLEMENT</t>
  </si>
  <si>
    <t>aqzdq8</t>
  </si>
  <si>
    <t>ar32i9</t>
  </si>
  <si>
    <t>ar47vt</t>
  </si>
  <si>
    <t>ar5i8a</t>
  </si>
  <si>
    <t>ar5jtw</t>
  </si>
  <si>
    <t>ar6pnk</t>
  </si>
  <si>
    <t>ar7ic3</t>
  </si>
  <si>
    <t>ar7pcq</t>
  </si>
  <si>
    <t>ar7xzv</t>
  </si>
  <si>
    <t>ar8ht2</t>
  </si>
  <si>
    <t>ar8hve</t>
  </si>
  <si>
    <t>ar9b7a</t>
  </si>
  <si>
    <t>ar9wht</t>
  </si>
  <si>
    <t>araex6</t>
  </si>
  <si>
    <t>araozw</t>
  </si>
  <si>
    <t>arazp3</t>
  </si>
  <si>
    <t>arbaus</t>
  </si>
  <si>
    <t>arbewn</t>
  </si>
  <si>
    <t>arbfgh</t>
  </si>
  <si>
    <t>arbtir</t>
  </si>
  <si>
    <t>arbuy5</t>
  </si>
  <si>
    <t>arbvio</t>
  </si>
  <si>
    <t>arf79g</t>
  </si>
  <si>
    <t>arhggw</t>
  </si>
  <si>
    <t>ari3ke</t>
  </si>
  <si>
    <t>ari9kz</t>
  </si>
  <si>
    <t>arjdsb</t>
  </si>
  <si>
    <t>arjzzq</t>
  </si>
  <si>
    <t>armx84</t>
  </si>
  <si>
    <t>arndob</t>
  </si>
  <si>
    <t>arnevn</t>
  </si>
  <si>
    <t>arnmwd</t>
  </si>
  <si>
    <t>arom57</t>
  </si>
  <si>
    <t>aroxc2</t>
  </si>
  <si>
    <t>arq656</t>
  </si>
  <si>
    <t>arq8st</t>
  </si>
  <si>
    <t>arqpej</t>
  </si>
  <si>
    <t>arquhs</t>
  </si>
  <si>
    <t>arqxhj</t>
  </si>
  <si>
    <t>arrotr</t>
  </si>
  <si>
    <t>arrpk6</t>
  </si>
  <si>
    <t>arrvjb</t>
  </si>
  <si>
    <t>arsbyh</t>
  </si>
  <si>
    <t>arsk4u</t>
  </si>
  <si>
    <t>arssax</t>
  </si>
  <si>
    <t>aru4tb</t>
  </si>
  <si>
    <t>aru7ei</t>
  </si>
  <si>
    <t>arurh4</t>
  </si>
  <si>
    <t>arvien</t>
  </si>
  <si>
    <t>arvm5i</t>
  </si>
  <si>
    <t>arwgn8</t>
  </si>
  <si>
    <t>arwnt8</t>
  </si>
  <si>
    <t>arxc2w</t>
  </si>
  <si>
    <t>arxgtn</t>
  </si>
  <si>
    <t>arxruh</t>
  </si>
  <si>
    <t>arxwp8</t>
  </si>
  <si>
    <t>arxz2r</t>
  </si>
  <si>
    <t>arytpy</t>
  </si>
  <si>
    <t>arzdpq</t>
  </si>
  <si>
    <t>arzj72</t>
  </si>
  <si>
    <t>as22mu</t>
  </si>
  <si>
    <t>as2etz</t>
  </si>
  <si>
    <t>as363j</t>
  </si>
  <si>
    <t>as3jsj</t>
  </si>
  <si>
    <t>as43vo</t>
  </si>
  <si>
    <t>as4485</t>
  </si>
  <si>
    <t>as4dcs</t>
  </si>
  <si>
    <t>as4f6m</t>
  </si>
  <si>
    <t>as4sny</t>
  </si>
  <si>
    <t>as4uux</t>
  </si>
  <si>
    <t>as69s8</t>
  </si>
  <si>
    <t>as6guf</t>
  </si>
  <si>
    <t>as6kcs</t>
  </si>
  <si>
    <t>as7si9</t>
  </si>
  <si>
    <t>as8mb9</t>
  </si>
  <si>
    <t>as9b76</t>
  </si>
  <si>
    <t>asa8r6</t>
  </si>
  <si>
    <t>asab4v</t>
  </si>
  <si>
    <t>asapiw</t>
  </si>
  <si>
    <t>asave2</t>
  </si>
  <si>
    <t>asawcp</t>
  </si>
  <si>
    <t>asay39</t>
  </si>
  <si>
    <t>asb4bh</t>
  </si>
  <si>
    <t>asbbxp</t>
  </si>
  <si>
    <t>asbi35</t>
  </si>
  <si>
    <t>asbug7</t>
  </si>
  <si>
    <t>asc42g</t>
  </si>
  <si>
    <t>ascqqo</t>
  </si>
  <si>
    <t>asde3q</t>
  </si>
  <si>
    <t>04321111061</t>
  </si>
  <si>
    <t>Ernest Thatho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</si>
</sst>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>
      <alignment wrapText="1"/>
    </xf>
  </cellStyleXfs>
  <cellXfs count="12">
    <xf numFmtId="0" fontId="0" fillId="0" borderId="0" xfId="0"/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quotePrefix="1" applyBorder="1"/>
    <xf numFmtId="0" fontId="0" fillId="0" borderId="0" xfId="0" applyFont="1"/>
    <xf numFmtId="0" fontId="5" fillId="0" borderId="0" xfId="0" applyFont="1" applyFill="1" applyBorder="1" applyAlignment="1">
      <alignment horizontal="left" wrapText="1"/>
    </xf>
    <xf numFmtId="0" fontId="2" fillId="0" borderId="0" xfId="0" applyFont="1" applyBorder="1" applyAlignment="1"/>
    <xf numFmtId="0" fontId="0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3">
    <cellStyle name="Normal" xfId="0" builtinId="0"/>
    <cellStyle name="Normal 2" xfId="1"/>
    <cellStyle name="Normal 4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0"/>
  <sheetViews>
    <sheetView tabSelected="1" topLeftCell="A44" workbookViewId="0">
      <selection activeCell="E67" sqref="E67"/>
    </sheetView>
  </sheetViews>
  <sheetFormatPr defaultRowHeight="15"/>
  <cols>
    <col min="1" max="1" width="16.7109375" style="3" customWidth="1"/>
    <col min="2" max="2" width="9.140625" style="3"/>
    <col min="3" max="3" width="27.85546875" style="3" bestFit="1" customWidth="1"/>
    <col min="4" max="4" width="5.42578125" style="3" bestFit="1" customWidth="1"/>
    <col min="5" max="5" width="12" style="3" bestFit="1" customWidth="1"/>
    <col min="6" max="10" width="12" style="3" customWidth="1"/>
    <col min="11" max="11" width="10.140625" style="3" bestFit="1" customWidth="1"/>
    <col min="12" max="16384" width="9.140625" style="3"/>
  </cols>
  <sheetData>
    <row r="1" spans="1:11">
      <c r="A1" s="7" t="s">
        <v>2</v>
      </c>
      <c r="B1" s="6" t="s">
        <v>157</v>
      </c>
      <c r="C1" s="6" t="s">
        <v>0</v>
      </c>
      <c r="D1" s="9" t="s">
        <v>158</v>
      </c>
      <c r="E1" s="6" t="s">
        <v>159</v>
      </c>
      <c r="F1" s="6" t="s">
        <v>160</v>
      </c>
      <c r="G1" s="6" t="s">
        <v>2</v>
      </c>
      <c r="H1" s="6" t="s">
        <v>161</v>
      </c>
      <c r="I1" s="6" t="s">
        <v>162</v>
      </c>
      <c r="J1" s="6" t="s">
        <v>163</v>
      </c>
      <c r="K1" s="8" t="s">
        <v>3</v>
      </c>
    </row>
    <row r="2" spans="1:11">
      <c r="A2" s="3" t="s">
        <v>156</v>
      </c>
      <c r="B2" s="10" t="s">
        <v>164</v>
      </c>
      <c r="C2" s="3" t="s">
        <v>69</v>
      </c>
      <c r="D2" s="3">
        <v>1</v>
      </c>
      <c r="E2" s="3" t="s">
        <v>4</v>
      </c>
      <c r="F2" s="6" t="str">
        <f>LEFT(E2,2)</f>
        <v>04</v>
      </c>
      <c r="G2" s="6" t="str">
        <f>MID(E2,3,2)</f>
        <v>32</v>
      </c>
      <c r="H2" s="6" t="str">
        <f>CONCATENATE("A",MID(E2,5,2))</f>
        <v>A11</v>
      </c>
      <c r="I2" s="6" t="str">
        <f>MID(E2,7,1)</f>
        <v>1</v>
      </c>
      <c r="J2" s="6" t="str">
        <f>MID(E2,8,1)</f>
        <v>1</v>
      </c>
      <c r="K2" s="3">
        <v>58722888</v>
      </c>
    </row>
    <row r="3" spans="1:11">
      <c r="A3" s="3" t="s">
        <v>156</v>
      </c>
      <c r="B3" s="10" t="s">
        <v>165</v>
      </c>
      <c r="C3" s="3" t="s">
        <v>70</v>
      </c>
      <c r="D3" s="3">
        <v>1</v>
      </c>
      <c r="E3" s="3" t="s">
        <v>5</v>
      </c>
      <c r="F3" s="6" t="str">
        <f>LEFT(E3,2)</f>
        <v>04</v>
      </c>
      <c r="G3" s="6" t="str">
        <f>MID(E3,3,2)</f>
        <v>32</v>
      </c>
      <c r="H3" s="6" t="str">
        <f>CONCATENATE("A",MID(E3,5,2))</f>
        <v>A11</v>
      </c>
      <c r="I3" s="6" t="str">
        <f>MID(E3,7,1)</f>
        <v>1</v>
      </c>
      <c r="J3" s="6" t="str">
        <f>MID(E3,8,1)</f>
        <v>1</v>
      </c>
      <c r="K3" s="3">
        <v>62992628</v>
      </c>
    </row>
    <row r="4" spans="1:11">
      <c r="A4" s="3" t="s">
        <v>156</v>
      </c>
      <c r="B4" s="10" t="s">
        <v>166</v>
      </c>
      <c r="C4" s="3" t="s">
        <v>71</v>
      </c>
      <c r="D4" s="3">
        <v>1</v>
      </c>
      <c r="E4" s="3" t="s">
        <v>6</v>
      </c>
      <c r="F4" s="6" t="str">
        <f>LEFT(E4,2)</f>
        <v>04</v>
      </c>
      <c r="G4" s="6" t="str">
        <f>MID(E4,3,2)</f>
        <v>32</v>
      </c>
      <c r="H4" s="6" t="str">
        <f>CONCATENATE("A",MID(E4,5,2))</f>
        <v>A11</v>
      </c>
      <c r="I4" s="6" t="str">
        <f>MID(E4,7,1)</f>
        <v>1</v>
      </c>
      <c r="J4" s="6" t="str">
        <f>MID(E4,8,1)</f>
        <v>1</v>
      </c>
      <c r="K4" s="3">
        <v>63725952</v>
      </c>
    </row>
    <row r="5" spans="1:11">
      <c r="A5" s="3" t="s">
        <v>156</v>
      </c>
      <c r="B5" s="10" t="s">
        <v>167</v>
      </c>
      <c r="C5" s="3" t="s">
        <v>72</v>
      </c>
      <c r="D5" s="3">
        <v>1</v>
      </c>
      <c r="E5" s="3" t="s">
        <v>7</v>
      </c>
      <c r="F5" s="6" t="str">
        <f>LEFT(E5,2)</f>
        <v>04</v>
      </c>
      <c r="G5" s="6" t="str">
        <f>MID(E5,3,2)</f>
        <v>32</v>
      </c>
      <c r="H5" s="6" t="str">
        <f>CONCATENATE("A",MID(E5,5,2))</f>
        <v>A11</v>
      </c>
      <c r="I5" s="6" t="str">
        <f>MID(E5,7,1)</f>
        <v>1</v>
      </c>
      <c r="J5" s="6" t="str">
        <f>MID(E5,8,1)</f>
        <v>1</v>
      </c>
      <c r="K5" s="3">
        <v>58514769</v>
      </c>
    </row>
    <row r="6" spans="1:11">
      <c r="A6" s="3" t="s">
        <v>156</v>
      </c>
      <c r="B6" s="10" t="s">
        <v>168</v>
      </c>
      <c r="C6" s="3" t="s">
        <v>73</v>
      </c>
      <c r="D6" s="3">
        <v>1</v>
      </c>
      <c r="E6" s="3" t="s">
        <v>8</v>
      </c>
      <c r="F6" s="6" t="str">
        <f>LEFT(E6,2)</f>
        <v>04</v>
      </c>
      <c r="G6" s="6" t="str">
        <f>MID(E6,3,2)</f>
        <v>32</v>
      </c>
      <c r="H6" s="6" t="str">
        <f>CONCATENATE("A",MID(E6,5,2))</f>
        <v>A11</v>
      </c>
      <c r="I6" s="6" t="str">
        <f>MID(E6,7,1)</f>
        <v>1</v>
      </c>
      <c r="J6" s="6" t="str">
        <f>MID(E6,8,1)</f>
        <v>1</v>
      </c>
      <c r="K6" s="3">
        <v>58670915</v>
      </c>
    </row>
    <row r="7" spans="1:11">
      <c r="A7" s="3" t="s">
        <v>156</v>
      </c>
      <c r="B7" s="10" t="s">
        <v>169</v>
      </c>
      <c r="C7" s="3" t="s">
        <v>74</v>
      </c>
      <c r="D7" s="3">
        <v>1</v>
      </c>
      <c r="E7" s="3" t="s">
        <v>9</v>
      </c>
      <c r="F7" s="6" t="str">
        <f>LEFT(E7,2)</f>
        <v>04</v>
      </c>
      <c r="G7" s="6" t="str">
        <f>MID(E7,3,2)</f>
        <v>32</v>
      </c>
      <c r="H7" s="6" t="str">
        <f>CONCATENATE("A",MID(E7,5,2))</f>
        <v>A11</v>
      </c>
      <c r="I7" s="6" t="str">
        <f>MID(E7,7,1)</f>
        <v>1</v>
      </c>
      <c r="J7" s="6" t="str">
        <f>MID(E7,8,1)</f>
        <v>1</v>
      </c>
      <c r="K7" s="3">
        <v>59118196</v>
      </c>
    </row>
    <row r="8" spans="1:11">
      <c r="A8" s="3" t="s">
        <v>156</v>
      </c>
      <c r="B8" s="10" t="s">
        <v>170</v>
      </c>
      <c r="C8" s="3" t="s">
        <v>75</v>
      </c>
      <c r="D8" s="3">
        <v>1</v>
      </c>
      <c r="E8" s="3" t="s">
        <v>10</v>
      </c>
      <c r="F8" s="6" t="str">
        <f>LEFT(E8,2)</f>
        <v>04</v>
      </c>
      <c r="G8" s="6" t="str">
        <f>MID(E8,3,2)</f>
        <v>32</v>
      </c>
      <c r="H8" s="6" t="str">
        <f>CONCATENATE("A",MID(E8,5,2))</f>
        <v>A11</v>
      </c>
      <c r="I8" s="6" t="str">
        <f>MID(E8,7,1)</f>
        <v>1</v>
      </c>
      <c r="J8" s="6" t="str">
        <f>MID(E8,8,1)</f>
        <v>1</v>
      </c>
      <c r="K8" s="3">
        <v>63039086</v>
      </c>
    </row>
    <row r="9" spans="1:11">
      <c r="A9" s="3" t="s">
        <v>156</v>
      </c>
      <c r="B9" s="10" t="s">
        <v>171</v>
      </c>
      <c r="C9" s="3" t="s">
        <v>76</v>
      </c>
      <c r="D9" s="3">
        <v>1</v>
      </c>
      <c r="E9" s="3" t="s">
        <v>11</v>
      </c>
      <c r="F9" s="6" t="str">
        <f>LEFT(E9,2)</f>
        <v>04</v>
      </c>
      <c r="G9" s="6" t="str">
        <f>MID(E9,3,2)</f>
        <v>32</v>
      </c>
      <c r="H9" s="6" t="str">
        <f>CONCATENATE("A",MID(E9,5,2))</f>
        <v>A11</v>
      </c>
      <c r="I9" s="6" t="str">
        <f>MID(E9,7,1)</f>
        <v>1</v>
      </c>
      <c r="J9" s="6" t="str">
        <f>MID(E9,8,1)</f>
        <v>1</v>
      </c>
      <c r="K9" s="3">
        <v>58690572</v>
      </c>
    </row>
    <row r="10" spans="1:11">
      <c r="A10" s="3" t="s">
        <v>156</v>
      </c>
      <c r="B10" s="10" t="s">
        <v>172</v>
      </c>
      <c r="C10" s="3" t="s">
        <v>77</v>
      </c>
      <c r="D10" s="3">
        <v>1</v>
      </c>
      <c r="E10" s="3" t="s">
        <v>12</v>
      </c>
      <c r="F10" s="6" t="str">
        <f>LEFT(E10,2)</f>
        <v>04</v>
      </c>
      <c r="G10" s="6" t="str">
        <f>MID(E10,3,2)</f>
        <v>32</v>
      </c>
      <c r="H10" s="6" t="str">
        <f>CONCATENATE("A",MID(E10,5,2))</f>
        <v>A11</v>
      </c>
      <c r="I10" s="6" t="str">
        <f>MID(E10,7,1)</f>
        <v>1</v>
      </c>
      <c r="J10" s="6" t="str">
        <f>MID(E10,8,1)</f>
        <v>1</v>
      </c>
      <c r="K10" s="3">
        <v>56171142</v>
      </c>
    </row>
    <row r="11" spans="1:11">
      <c r="A11" s="3" t="s">
        <v>156</v>
      </c>
      <c r="B11" s="10" t="s">
        <v>173</v>
      </c>
      <c r="C11" s="3" t="s">
        <v>78</v>
      </c>
      <c r="D11" s="3">
        <v>1</v>
      </c>
      <c r="E11" s="3" t="s">
        <v>13</v>
      </c>
      <c r="F11" s="6" t="str">
        <f>LEFT(E11,2)</f>
        <v>04</v>
      </c>
      <c r="G11" s="6" t="str">
        <f>MID(E11,3,2)</f>
        <v>32</v>
      </c>
      <c r="H11" s="6" t="str">
        <f>CONCATENATE("A",MID(E11,5,2))</f>
        <v>A11</v>
      </c>
      <c r="I11" s="6" t="str">
        <f>MID(E11,7,1)</f>
        <v>1</v>
      </c>
      <c r="J11" s="6" t="str">
        <f>MID(E11,8,1)</f>
        <v>1</v>
      </c>
      <c r="K11" s="3">
        <v>50920852</v>
      </c>
    </row>
    <row r="12" spans="1:11">
      <c r="A12" s="3" t="s">
        <v>156</v>
      </c>
      <c r="B12" s="10" t="s">
        <v>174</v>
      </c>
      <c r="C12" s="3" t="s">
        <v>79</v>
      </c>
      <c r="D12" s="3">
        <v>1</v>
      </c>
      <c r="E12" s="3" t="s">
        <v>14</v>
      </c>
      <c r="F12" s="6" t="str">
        <f>LEFT(E12,2)</f>
        <v>04</v>
      </c>
      <c r="G12" s="6" t="str">
        <f>MID(E12,3,2)</f>
        <v>32</v>
      </c>
      <c r="H12" s="6" t="str">
        <f>CONCATENATE("A",MID(E12,5,2))</f>
        <v>A11</v>
      </c>
      <c r="I12" s="6" t="str">
        <f>MID(E12,7,1)</f>
        <v>1</v>
      </c>
      <c r="J12" s="6" t="str">
        <f>MID(E12,8,1)</f>
        <v>1</v>
      </c>
      <c r="K12" s="3">
        <v>59516019</v>
      </c>
    </row>
    <row r="13" spans="1:11">
      <c r="A13" s="3" t="s">
        <v>156</v>
      </c>
      <c r="B13" s="10" t="s">
        <v>176</v>
      </c>
      <c r="C13" s="3" t="s">
        <v>81</v>
      </c>
      <c r="D13" s="3">
        <v>1</v>
      </c>
      <c r="E13" s="3" t="s">
        <v>16</v>
      </c>
      <c r="F13" s="6" t="str">
        <f>LEFT(E13,2)</f>
        <v>04</v>
      </c>
      <c r="G13" s="6" t="str">
        <f>MID(E13,3,2)</f>
        <v>32</v>
      </c>
      <c r="H13" s="6" t="str">
        <f>CONCATENATE("A",MID(E13,5,2))</f>
        <v>A11</v>
      </c>
      <c r="I13" s="6" t="str">
        <f>MID(E13,7,1)</f>
        <v>1</v>
      </c>
      <c r="J13" s="6" t="str">
        <f>MID(E13,8,1)</f>
        <v>1</v>
      </c>
      <c r="K13" s="3">
        <v>58526507</v>
      </c>
    </row>
    <row r="14" spans="1:11">
      <c r="A14" s="3" t="s">
        <v>156</v>
      </c>
      <c r="B14" s="10" t="s">
        <v>177</v>
      </c>
      <c r="C14" s="3" t="s">
        <v>82</v>
      </c>
      <c r="D14" s="3">
        <v>1</v>
      </c>
      <c r="E14" s="3" t="s">
        <v>17</v>
      </c>
      <c r="F14" s="6" t="str">
        <f>LEFT(E14,2)</f>
        <v>04</v>
      </c>
      <c r="G14" s="6" t="str">
        <f>MID(E14,3,2)</f>
        <v>32</v>
      </c>
      <c r="H14" s="6" t="str">
        <f>CONCATENATE("A",MID(E14,5,2))</f>
        <v>A11</v>
      </c>
      <c r="I14" s="6" t="str">
        <f>MID(E14,7,1)</f>
        <v>1</v>
      </c>
      <c r="J14" s="6" t="str">
        <f>MID(E14,8,1)</f>
        <v>1</v>
      </c>
      <c r="K14" s="3">
        <v>58048816</v>
      </c>
    </row>
    <row r="15" spans="1:11">
      <c r="A15" s="3" t="s">
        <v>156</v>
      </c>
      <c r="B15" s="10" t="s">
        <v>180</v>
      </c>
      <c r="C15" s="3" t="s">
        <v>85</v>
      </c>
      <c r="D15" s="3">
        <v>1</v>
      </c>
      <c r="E15" s="3" t="s">
        <v>20</v>
      </c>
      <c r="F15" s="6" t="str">
        <f>LEFT(E15,2)</f>
        <v>04</v>
      </c>
      <c r="G15" s="6" t="str">
        <f>MID(E15,3,2)</f>
        <v>32</v>
      </c>
      <c r="H15" s="6" t="str">
        <f>CONCATENATE("A",MID(E15,5,2))</f>
        <v>A11</v>
      </c>
      <c r="I15" s="6" t="str">
        <f>MID(E15,7,1)</f>
        <v>1</v>
      </c>
      <c r="J15" s="6" t="str">
        <f>MID(E15,8,1)</f>
        <v>1</v>
      </c>
      <c r="K15" s="3">
        <v>57705505</v>
      </c>
    </row>
    <row r="16" spans="1:11">
      <c r="A16" s="3" t="s">
        <v>156</v>
      </c>
      <c r="B16" s="10" t="s">
        <v>178</v>
      </c>
      <c r="C16" s="3" t="s">
        <v>83</v>
      </c>
      <c r="D16" s="3">
        <v>1</v>
      </c>
      <c r="E16" s="3" t="s">
        <v>18</v>
      </c>
      <c r="F16" s="6" t="str">
        <f>LEFT(E16,2)</f>
        <v>04</v>
      </c>
      <c r="G16" s="6" t="str">
        <f>MID(E16,3,2)</f>
        <v>32</v>
      </c>
      <c r="H16" s="6" t="str">
        <f>CONCATENATE("A",MID(E16,5,2))</f>
        <v>A11</v>
      </c>
      <c r="I16" s="6" t="str">
        <f>MID(E16,7,1)</f>
        <v>1</v>
      </c>
      <c r="J16" s="6" t="str">
        <f>MID(E16,8,1)</f>
        <v>1</v>
      </c>
      <c r="K16" s="3">
        <v>59931259</v>
      </c>
    </row>
    <row r="17" spans="1:11">
      <c r="A17" s="3" t="s">
        <v>156</v>
      </c>
      <c r="B17" s="10" t="s">
        <v>179</v>
      </c>
      <c r="C17" s="3" t="s">
        <v>84</v>
      </c>
      <c r="D17" s="3">
        <v>1</v>
      </c>
      <c r="E17" s="3" t="s">
        <v>19</v>
      </c>
      <c r="F17" s="6" t="str">
        <f>LEFT(E17,2)</f>
        <v>04</v>
      </c>
      <c r="G17" s="6" t="str">
        <f>MID(E17,3,2)</f>
        <v>32</v>
      </c>
      <c r="H17" s="6" t="str">
        <f>CONCATENATE("A",MID(E17,5,2))</f>
        <v>A11</v>
      </c>
      <c r="I17" s="6" t="str">
        <f>MID(E17,7,1)</f>
        <v>1</v>
      </c>
      <c r="J17" s="6" t="str">
        <f>MID(E17,8,1)</f>
        <v>1</v>
      </c>
      <c r="K17" s="3">
        <v>58820787</v>
      </c>
    </row>
    <row r="18" spans="1:11">
      <c r="A18" s="3" t="s">
        <v>156</v>
      </c>
      <c r="B18" s="10" t="s">
        <v>175</v>
      </c>
      <c r="C18" s="3" t="s">
        <v>80</v>
      </c>
      <c r="D18" s="3">
        <v>1</v>
      </c>
      <c r="E18" s="3" t="s">
        <v>15</v>
      </c>
      <c r="F18" s="6" t="str">
        <f>LEFT(E18,2)</f>
        <v>04</v>
      </c>
      <c r="G18" s="6" t="str">
        <f>MID(E18,3,2)</f>
        <v>32</v>
      </c>
      <c r="H18" s="6" t="str">
        <f>CONCATENATE("A",MID(E18,5,2))</f>
        <v>A11</v>
      </c>
      <c r="I18" s="6" t="str">
        <f>MID(E18,7,1)</f>
        <v>1</v>
      </c>
      <c r="J18" s="6" t="str">
        <f>MID(E18,8,1)</f>
        <v>1</v>
      </c>
      <c r="K18" s="3">
        <v>62666626</v>
      </c>
    </row>
    <row r="19" spans="1:11">
      <c r="A19" s="3" t="s">
        <v>156</v>
      </c>
      <c r="B19" s="10" t="s">
        <v>184</v>
      </c>
      <c r="C19" s="3" t="s">
        <v>89</v>
      </c>
      <c r="D19" s="3">
        <v>1</v>
      </c>
      <c r="E19" s="3" t="s">
        <v>24</v>
      </c>
      <c r="F19" s="6" t="str">
        <f>LEFT(E19,2)</f>
        <v>04</v>
      </c>
      <c r="G19" s="6" t="str">
        <f>MID(E19,3,2)</f>
        <v>32</v>
      </c>
      <c r="H19" s="6" t="str">
        <f>CONCATENATE("A",MID(E19,5,2))</f>
        <v>A11</v>
      </c>
      <c r="I19" s="6" t="str">
        <f>MID(E19,7,1)</f>
        <v>1</v>
      </c>
      <c r="J19" s="6" t="str">
        <f>MID(E19,8,1)</f>
        <v>1</v>
      </c>
      <c r="K19" s="3">
        <v>64324083</v>
      </c>
    </row>
    <row r="20" spans="1:11">
      <c r="A20" s="3" t="s">
        <v>156</v>
      </c>
      <c r="B20" s="10" t="s">
        <v>185</v>
      </c>
      <c r="C20" s="3" t="s">
        <v>90</v>
      </c>
      <c r="D20" s="3">
        <v>1</v>
      </c>
      <c r="E20" s="3" t="s">
        <v>25</v>
      </c>
      <c r="F20" s="6" t="str">
        <f>LEFT(E20,2)</f>
        <v>04</v>
      </c>
      <c r="G20" s="6" t="str">
        <f>MID(E20,3,2)</f>
        <v>32</v>
      </c>
      <c r="H20" s="6" t="str">
        <f>CONCATENATE("A",MID(E20,5,2))</f>
        <v>A11</v>
      </c>
      <c r="I20" s="6" t="str">
        <f>MID(E20,7,1)</f>
        <v>1</v>
      </c>
      <c r="J20" s="6" t="str">
        <f>MID(E20,8,1)</f>
        <v>1</v>
      </c>
    </row>
    <row r="21" spans="1:11">
      <c r="A21" s="3" t="s">
        <v>156</v>
      </c>
      <c r="B21" s="10" t="s">
        <v>186</v>
      </c>
      <c r="C21" s="3" t="s">
        <v>91</v>
      </c>
      <c r="D21" s="3">
        <v>1</v>
      </c>
      <c r="E21" s="3" t="s">
        <v>26</v>
      </c>
      <c r="F21" s="6" t="str">
        <f>LEFT(E21,2)</f>
        <v>04</v>
      </c>
      <c r="G21" s="6" t="str">
        <f>MID(E21,3,2)</f>
        <v>32</v>
      </c>
      <c r="H21" s="6" t="str">
        <f>CONCATENATE("A",MID(E21,5,2))</f>
        <v>A11</v>
      </c>
      <c r="I21" s="6" t="str">
        <f>MID(E21,7,1)</f>
        <v>1</v>
      </c>
      <c r="J21" s="6" t="str">
        <f>MID(E21,8,1)</f>
        <v>1</v>
      </c>
      <c r="K21" s="3">
        <v>58595322</v>
      </c>
    </row>
    <row r="22" spans="1:11">
      <c r="A22" s="3" t="s">
        <v>156</v>
      </c>
      <c r="B22" s="10" t="s">
        <v>187</v>
      </c>
      <c r="C22" s="3" t="s">
        <v>92</v>
      </c>
      <c r="D22" s="3">
        <v>1</v>
      </c>
      <c r="E22" s="3" t="s">
        <v>27</v>
      </c>
      <c r="F22" s="6" t="str">
        <f>LEFT(E22,2)</f>
        <v>04</v>
      </c>
      <c r="G22" s="6" t="str">
        <f>MID(E22,3,2)</f>
        <v>32</v>
      </c>
      <c r="H22" s="6" t="str">
        <f>CONCATENATE("A",MID(E22,5,2))</f>
        <v>A11</v>
      </c>
      <c r="I22" s="6" t="str">
        <f>MID(E22,7,1)</f>
        <v>1</v>
      </c>
      <c r="J22" s="6" t="str">
        <f>MID(E22,8,1)</f>
        <v>1</v>
      </c>
      <c r="K22" s="3">
        <v>58405040</v>
      </c>
    </row>
    <row r="23" spans="1:11">
      <c r="A23" s="3" t="s">
        <v>156</v>
      </c>
      <c r="B23" s="10" t="s">
        <v>188</v>
      </c>
      <c r="C23" s="3" t="s">
        <v>93</v>
      </c>
      <c r="D23" s="3">
        <v>1</v>
      </c>
      <c r="E23" s="3" t="s">
        <v>28</v>
      </c>
      <c r="F23" s="6" t="str">
        <f>LEFT(E23,2)</f>
        <v>04</v>
      </c>
      <c r="G23" s="6" t="str">
        <f>MID(E23,3,2)</f>
        <v>32</v>
      </c>
      <c r="H23" s="6" t="str">
        <f>CONCATENATE("A",MID(E23,5,2))</f>
        <v>A11</v>
      </c>
      <c r="I23" s="6" t="str">
        <f>MID(E23,7,1)</f>
        <v>1</v>
      </c>
      <c r="J23" s="6" t="str">
        <f>MID(E23,8,1)</f>
        <v>1</v>
      </c>
      <c r="K23" s="3">
        <v>53430802</v>
      </c>
    </row>
    <row r="24" spans="1:11">
      <c r="A24" s="3" t="s">
        <v>156</v>
      </c>
      <c r="B24" s="10" t="s">
        <v>181</v>
      </c>
      <c r="C24" s="3" t="s">
        <v>86</v>
      </c>
      <c r="D24" s="3">
        <v>1</v>
      </c>
      <c r="E24" s="3" t="s">
        <v>21</v>
      </c>
      <c r="F24" s="6" t="str">
        <f>LEFT(E24,2)</f>
        <v>04</v>
      </c>
      <c r="G24" s="6" t="str">
        <f>MID(E24,3,2)</f>
        <v>32</v>
      </c>
      <c r="H24" s="6" t="str">
        <f>CONCATENATE("A",MID(E24,5,2))</f>
        <v>A11</v>
      </c>
      <c r="I24" s="6" t="str">
        <f>MID(E24,7,1)</f>
        <v>1</v>
      </c>
      <c r="J24" s="6" t="str">
        <f>MID(E24,8,1)</f>
        <v>1</v>
      </c>
      <c r="K24" s="3">
        <v>63723609</v>
      </c>
    </row>
    <row r="25" spans="1:11">
      <c r="A25" s="3" t="s">
        <v>156</v>
      </c>
      <c r="B25" s="10" t="s">
        <v>182</v>
      </c>
      <c r="C25" s="3" t="s">
        <v>87</v>
      </c>
      <c r="D25" s="3">
        <v>1</v>
      </c>
      <c r="E25" s="3" t="s">
        <v>22</v>
      </c>
      <c r="F25" s="6" t="str">
        <f>LEFT(E25,2)</f>
        <v>04</v>
      </c>
      <c r="G25" s="6" t="str">
        <f>MID(E25,3,2)</f>
        <v>32</v>
      </c>
      <c r="H25" s="6" t="str">
        <f>CONCATENATE("A",MID(E25,5,2))</f>
        <v>A11</v>
      </c>
      <c r="I25" s="6" t="str">
        <f>MID(E25,7,1)</f>
        <v>1</v>
      </c>
      <c r="J25" s="6" t="str">
        <f>MID(E25,8,1)</f>
        <v>1</v>
      </c>
      <c r="K25" s="3">
        <v>62457413</v>
      </c>
    </row>
    <row r="26" spans="1:11">
      <c r="A26" s="3" t="s">
        <v>156</v>
      </c>
      <c r="B26" s="10" t="s">
        <v>183</v>
      </c>
      <c r="C26" s="3" t="s">
        <v>88</v>
      </c>
      <c r="D26" s="3">
        <v>1</v>
      </c>
      <c r="E26" s="3" t="s">
        <v>23</v>
      </c>
      <c r="F26" s="6" t="str">
        <f>LEFT(E26,2)</f>
        <v>04</v>
      </c>
      <c r="G26" s="6" t="str">
        <f>MID(E26,3,2)</f>
        <v>32</v>
      </c>
      <c r="H26" s="6" t="str">
        <f>CONCATENATE("A",MID(E26,5,2))</f>
        <v>A11</v>
      </c>
      <c r="I26" s="6" t="str">
        <f>MID(E26,7,1)</f>
        <v>1</v>
      </c>
      <c r="J26" s="6" t="str">
        <f>MID(E26,8,1)</f>
        <v>1</v>
      </c>
      <c r="K26" s="3">
        <v>50699184</v>
      </c>
    </row>
    <row r="27" spans="1:11">
      <c r="A27" s="3" t="s">
        <v>156</v>
      </c>
      <c r="B27" s="10" t="s">
        <v>189</v>
      </c>
      <c r="C27" s="3" t="s">
        <v>94</v>
      </c>
      <c r="D27" s="3">
        <v>1</v>
      </c>
      <c r="E27" s="3" t="s">
        <v>29</v>
      </c>
      <c r="F27" s="6" t="str">
        <f>LEFT(E27,2)</f>
        <v>04</v>
      </c>
      <c r="G27" s="6" t="str">
        <f>MID(E27,3,2)</f>
        <v>32</v>
      </c>
      <c r="H27" s="6" t="str">
        <f>CONCATENATE("A",MID(E27,5,2))</f>
        <v>A11</v>
      </c>
      <c r="I27" s="6" t="str">
        <f>MID(E27,7,1)</f>
        <v>1</v>
      </c>
      <c r="J27" s="6" t="str">
        <f>MID(E27,8,1)</f>
        <v>1</v>
      </c>
      <c r="K27" s="3">
        <v>63254520</v>
      </c>
    </row>
    <row r="28" spans="1:11">
      <c r="A28" s="3" t="s">
        <v>156</v>
      </c>
      <c r="B28" s="10" t="s">
        <v>215</v>
      </c>
      <c r="C28" s="3" t="s">
        <v>120</v>
      </c>
      <c r="D28" s="3">
        <v>1</v>
      </c>
      <c r="E28" s="3" t="s">
        <v>55</v>
      </c>
      <c r="F28" s="6" t="str">
        <f>LEFT(E28,2)</f>
        <v>04</v>
      </c>
      <c r="G28" s="6" t="str">
        <f>MID(E28,3,2)</f>
        <v>32</v>
      </c>
      <c r="H28" s="6" t="str">
        <f>CONCATENATE("A",MID(E28,5,2))</f>
        <v>A11</v>
      </c>
      <c r="I28" s="6" t="str">
        <f>MID(E28,7,1)</f>
        <v>1</v>
      </c>
      <c r="J28" s="6" t="str">
        <f>MID(E28,8,1)</f>
        <v>1</v>
      </c>
    </row>
    <row r="29" spans="1:11">
      <c r="A29" s="3" t="s">
        <v>156</v>
      </c>
      <c r="B29" s="10" t="s">
        <v>211</v>
      </c>
      <c r="C29" s="3" t="s">
        <v>116</v>
      </c>
      <c r="D29" s="3">
        <v>1</v>
      </c>
      <c r="E29" s="3" t="s">
        <v>51</v>
      </c>
      <c r="F29" s="6" t="str">
        <f>LEFT(E29,2)</f>
        <v>04</v>
      </c>
      <c r="G29" s="6" t="str">
        <f>MID(E29,3,2)</f>
        <v>32</v>
      </c>
      <c r="H29" s="6" t="str">
        <f>CONCATENATE("A",MID(E29,5,2))</f>
        <v>A11</v>
      </c>
      <c r="I29" s="6" t="str">
        <f>MID(E29,7,1)</f>
        <v>1</v>
      </c>
      <c r="J29" s="6" t="str">
        <f>MID(E29,8,1)</f>
        <v>1</v>
      </c>
      <c r="K29" s="3">
        <v>59514942</v>
      </c>
    </row>
    <row r="30" spans="1:11">
      <c r="A30" s="3" t="s">
        <v>156</v>
      </c>
      <c r="B30" s="10" t="s">
        <v>212</v>
      </c>
      <c r="C30" s="3" t="s">
        <v>117</v>
      </c>
      <c r="D30" s="3">
        <v>1</v>
      </c>
      <c r="E30" s="3" t="s">
        <v>52</v>
      </c>
      <c r="F30" s="6" t="str">
        <f>LEFT(E30,2)</f>
        <v>04</v>
      </c>
      <c r="G30" s="6" t="str">
        <f>MID(E30,3,2)</f>
        <v>32</v>
      </c>
      <c r="H30" s="6" t="str">
        <f>CONCATENATE("A",MID(E30,5,2))</f>
        <v>A11</v>
      </c>
      <c r="I30" s="6" t="str">
        <f>MID(E30,7,1)</f>
        <v>1</v>
      </c>
      <c r="J30" s="6" t="str">
        <f>MID(E30,8,1)</f>
        <v>1</v>
      </c>
      <c r="K30" s="3">
        <v>59726624</v>
      </c>
    </row>
    <row r="31" spans="1:11">
      <c r="A31" s="3" t="s">
        <v>156</v>
      </c>
      <c r="B31" s="10" t="s">
        <v>190</v>
      </c>
      <c r="C31" s="3" t="s">
        <v>95</v>
      </c>
      <c r="D31" s="3">
        <v>1</v>
      </c>
      <c r="E31" s="3" t="s">
        <v>30</v>
      </c>
      <c r="F31" s="6" t="str">
        <f>LEFT(E31,2)</f>
        <v>04</v>
      </c>
      <c r="G31" s="6" t="str">
        <f>MID(E31,3,2)</f>
        <v>32</v>
      </c>
      <c r="H31" s="6" t="str">
        <f>CONCATENATE("A",MID(E31,5,2))</f>
        <v>A11</v>
      </c>
      <c r="I31" s="6" t="str">
        <f>MID(E31,7,1)</f>
        <v>1</v>
      </c>
      <c r="J31" s="6" t="str">
        <f>MID(E31,8,1)</f>
        <v>1</v>
      </c>
      <c r="K31" s="3">
        <v>63942513</v>
      </c>
    </row>
    <row r="32" spans="1:11">
      <c r="A32" s="3" t="s">
        <v>156</v>
      </c>
      <c r="B32" s="10" t="s">
        <v>191</v>
      </c>
      <c r="C32" s="3" t="s">
        <v>96</v>
      </c>
      <c r="D32" s="3">
        <v>1</v>
      </c>
      <c r="E32" s="3" t="s">
        <v>31</v>
      </c>
      <c r="F32" s="6" t="str">
        <f>LEFT(E32,2)</f>
        <v>04</v>
      </c>
      <c r="G32" s="6" t="str">
        <f>MID(E32,3,2)</f>
        <v>32</v>
      </c>
      <c r="H32" s="6" t="str">
        <f>CONCATENATE("A",MID(E32,5,2))</f>
        <v>A11</v>
      </c>
      <c r="I32" s="6" t="str">
        <f>MID(E32,7,1)</f>
        <v>1</v>
      </c>
      <c r="J32" s="6" t="str">
        <f>MID(E32,8,1)</f>
        <v>1</v>
      </c>
      <c r="K32" s="3">
        <v>56204459</v>
      </c>
    </row>
    <row r="33" spans="1:11">
      <c r="A33" s="3" t="s">
        <v>156</v>
      </c>
      <c r="B33" s="10" t="s">
        <v>192</v>
      </c>
      <c r="C33" s="3" t="s">
        <v>97</v>
      </c>
      <c r="D33" s="3">
        <v>1</v>
      </c>
      <c r="E33" s="3" t="s">
        <v>32</v>
      </c>
      <c r="F33" s="6" t="str">
        <f>LEFT(E33,2)</f>
        <v>04</v>
      </c>
      <c r="G33" s="6" t="str">
        <f>MID(E33,3,2)</f>
        <v>32</v>
      </c>
      <c r="H33" s="6" t="str">
        <f>CONCATENATE("A",MID(E33,5,2))</f>
        <v>A11</v>
      </c>
      <c r="I33" s="6" t="str">
        <f>MID(E33,7,1)</f>
        <v>1</v>
      </c>
      <c r="J33" s="6" t="str">
        <f>MID(E33,8,1)</f>
        <v>1</v>
      </c>
      <c r="K33" s="3">
        <v>58435702</v>
      </c>
    </row>
    <row r="34" spans="1:11">
      <c r="A34" s="3" t="s">
        <v>156</v>
      </c>
      <c r="B34" s="10" t="s">
        <v>193</v>
      </c>
      <c r="C34" s="3" t="s">
        <v>98</v>
      </c>
      <c r="D34" s="3">
        <v>1</v>
      </c>
      <c r="E34" s="3" t="s">
        <v>33</v>
      </c>
      <c r="F34" s="6" t="str">
        <f>LEFT(E34,2)</f>
        <v>04</v>
      </c>
      <c r="G34" s="6" t="str">
        <f>MID(E34,3,2)</f>
        <v>32</v>
      </c>
      <c r="H34" s="6" t="str">
        <f>CONCATENATE("A",MID(E34,5,2))</f>
        <v>A11</v>
      </c>
      <c r="I34" s="6" t="str">
        <f>MID(E34,7,1)</f>
        <v>1</v>
      </c>
      <c r="J34" s="6" t="str">
        <f>MID(E34,8,1)</f>
        <v>1</v>
      </c>
      <c r="K34" s="3">
        <v>57320703</v>
      </c>
    </row>
    <row r="35" spans="1:11">
      <c r="A35" s="3" t="s">
        <v>156</v>
      </c>
      <c r="B35" s="10" t="s">
        <v>194</v>
      </c>
      <c r="C35" s="3" t="s">
        <v>99</v>
      </c>
      <c r="D35" s="3">
        <v>1</v>
      </c>
      <c r="E35" s="3" t="s">
        <v>34</v>
      </c>
      <c r="F35" s="6" t="str">
        <f>LEFT(E35,2)</f>
        <v>04</v>
      </c>
      <c r="G35" s="6" t="str">
        <f>MID(E35,3,2)</f>
        <v>32</v>
      </c>
      <c r="H35" s="6" t="str">
        <f>CONCATENATE("A",MID(E35,5,2))</f>
        <v>A11</v>
      </c>
      <c r="I35" s="6" t="str">
        <f>MID(E35,7,1)</f>
        <v>1</v>
      </c>
      <c r="J35" s="6" t="str">
        <f>MID(E35,8,1)</f>
        <v>1</v>
      </c>
      <c r="K35" s="3">
        <v>59804408</v>
      </c>
    </row>
    <row r="36" spans="1:11">
      <c r="A36" s="3" t="s">
        <v>156</v>
      </c>
      <c r="B36" s="10" t="s">
        <v>195</v>
      </c>
      <c r="C36" s="3" t="s">
        <v>100</v>
      </c>
      <c r="D36" s="3">
        <v>1</v>
      </c>
      <c r="E36" s="3" t="s">
        <v>35</v>
      </c>
      <c r="F36" s="6" t="str">
        <f>LEFT(E36,2)</f>
        <v>04</v>
      </c>
      <c r="G36" s="6" t="str">
        <f>MID(E36,3,2)</f>
        <v>32</v>
      </c>
      <c r="H36" s="6" t="str">
        <f>CONCATENATE("A",MID(E36,5,2))</f>
        <v>A11</v>
      </c>
      <c r="I36" s="6" t="str">
        <f>MID(E36,7,1)</f>
        <v>1</v>
      </c>
      <c r="J36" s="6" t="str">
        <f>MID(E36,8,1)</f>
        <v>1</v>
      </c>
    </row>
    <row r="37" spans="1:11">
      <c r="A37" s="3" t="s">
        <v>156</v>
      </c>
      <c r="B37" s="10" t="s">
        <v>196</v>
      </c>
      <c r="C37" s="3" t="s">
        <v>101</v>
      </c>
      <c r="D37" s="3">
        <v>1</v>
      </c>
      <c r="E37" s="3" t="s">
        <v>36</v>
      </c>
      <c r="F37" s="6" t="str">
        <f>LEFT(E37,2)</f>
        <v>04</v>
      </c>
      <c r="G37" s="6" t="str">
        <f>MID(E37,3,2)</f>
        <v>32</v>
      </c>
      <c r="H37" s="6" t="str">
        <f>CONCATENATE("A",MID(E37,5,2))</f>
        <v>A11</v>
      </c>
      <c r="I37" s="6" t="str">
        <f>MID(E37,7,1)</f>
        <v>1</v>
      </c>
      <c r="J37" s="6" t="str">
        <f>MID(E37,8,1)</f>
        <v>1</v>
      </c>
      <c r="K37" s="3">
        <v>53788921</v>
      </c>
    </row>
    <row r="38" spans="1:11">
      <c r="A38" s="3" t="s">
        <v>156</v>
      </c>
      <c r="B38" s="10" t="s">
        <v>197</v>
      </c>
      <c r="C38" s="4" t="s">
        <v>102</v>
      </c>
      <c r="D38" s="3">
        <v>1</v>
      </c>
      <c r="E38" s="3" t="s">
        <v>37</v>
      </c>
      <c r="F38" s="6" t="str">
        <f>LEFT(E38,2)</f>
        <v>04</v>
      </c>
      <c r="G38" s="6" t="str">
        <f>MID(E38,3,2)</f>
        <v>32</v>
      </c>
      <c r="H38" s="6" t="str">
        <f>CONCATENATE("A",MID(E38,5,2))</f>
        <v>A11</v>
      </c>
      <c r="I38" s="6" t="str">
        <f>MID(E38,7,1)</f>
        <v>1</v>
      </c>
      <c r="J38" s="6" t="str">
        <f>MID(E38,8,1)</f>
        <v>1</v>
      </c>
      <c r="K38" s="3">
        <v>63407383</v>
      </c>
    </row>
    <row r="39" spans="1:11">
      <c r="A39" s="3" t="s">
        <v>156</v>
      </c>
      <c r="B39" s="10" t="s">
        <v>198</v>
      </c>
      <c r="C39" s="3" t="s">
        <v>103</v>
      </c>
      <c r="D39" s="3">
        <v>1</v>
      </c>
      <c r="E39" s="3" t="s">
        <v>38</v>
      </c>
      <c r="F39" s="6" t="str">
        <f>LEFT(E39,2)</f>
        <v>04</v>
      </c>
      <c r="G39" s="6" t="str">
        <f>MID(E39,3,2)</f>
        <v>32</v>
      </c>
      <c r="H39" s="6" t="str">
        <f>CONCATENATE("A",MID(E39,5,2))</f>
        <v>A11</v>
      </c>
      <c r="I39" s="6" t="str">
        <f>MID(E39,7,1)</f>
        <v>1</v>
      </c>
      <c r="J39" s="6" t="str">
        <f>MID(E39,8,1)</f>
        <v>1</v>
      </c>
      <c r="K39" s="3">
        <v>58902769</v>
      </c>
    </row>
    <row r="40" spans="1:11">
      <c r="A40" s="3" t="s">
        <v>156</v>
      </c>
      <c r="B40" s="10" t="s">
        <v>199</v>
      </c>
      <c r="C40" s="3" t="s">
        <v>104</v>
      </c>
      <c r="D40" s="3">
        <v>1</v>
      </c>
      <c r="E40" s="3" t="s">
        <v>39</v>
      </c>
      <c r="F40" s="6" t="str">
        <f>LEFT(E40,2)</f>
        <v>04</v>
      </c>
      <c r="G40" s="6" t="str">
        <f>MID(E40,3,2)</f>
        <v>32</v>
      </c>
      <c r="H40" s="6" t="str">
        <f>CONCATENATE("A",MID(E40,5,2))</f>
        <v>A11</v>
      </c>
      <c r="I40" s="6" t="str">
        <f>MID(E40,7,1)</f>
        <v>1</v>
      </c>
      <c r="J40" s="6" t="str">
        <f>MID(E40,8,1)</f>
        <v>1</v>
      </c>
      <c r="K40" s="3">
        <v>58091934</v>
      </c>
    </row>
    <row r="41" spans="1:11">
      <c r="A41" s="3" t="s">
        <v>156</v>
      </c>
      <c r="B41" s="10" t="s">
        <v>200</v>
      </c>
      <c r="C41" s="3" t="s">
        <v>105</v>
      </c>
      <c r="D41" s="3">
        <v>1</v>
      </c>
      <c r="E41" s="3" t="s">
        <v>40</v>
      </c>
      <c r="F41" s="6" t="str">
        <f>LEFT(E41,2)</f>
        <v>04</v>
      </c>
      <c r="G41" s="6" t="str">
        <f>MID(E41,3,2)</f>
        <v>32</v>
      </c>
      <c r="H41" s="6" t="str">
        <f>CONCATENATE("A",MID(E41,5,2))</f>
        <v>A11</v>
      </c>
      <c r="I41" s="6" t="str">
        <f>MID(E41,7,1)</f>
        <v>1</v>
      </c>
      <c r="J41" s="6" t="str">
        <f>MID(E41,8,1)</f>
        <v>1</v>
      </c>
      <c r="K41" s="3">
        <v>59035948</v>
      </c>
    </row>
    <row r="42" spans="1:11">
      <c r="A42" s="3" t="s">
        <v>156</v>
      </c>
      <c r="B42" s="10" t="s">
        <v>201</v>
      </c>
      <c r="C42" s="3" t="s">
        <v>106</v>
      </c>
      <c r="D42" s="3">
        <v>1</v>
      </c>
      <c r="E42" s="3" t="s">
        <v>41</v>
      </c>
      <c r="F42" s="6" t="str">
        <f>LEFT(E42,2)</f>
        <v>04</v>
      </c>
      <c r="G42" s="6" t="str">
        <f>MID(E42,3,2)</f>
        <v>32</v>
      </c>
      <c r="H42" s="6" t="str">
        <f>CONCATENATE("A",MID(E42,5,2))</f>
        <v>A11</v>
      </c>
      <c r="I42" s="6" t="str">
        <f>MID(E42,7,1)</f>
        <v>1</v>
      </c>
      <c r="J42" s="6" t="str">
        <f>MID(E42,8,1)</f>
        <v>1</v>
      </c>
      <c r="K42" s="3">
        <v>59163786</v>
      </c>
    </row>
    <row r="43" spans="1:11">
      <c r="A43" s="3" t="s">
        <v>156</v>
      </c>
      <c r="B43" s="10" t="s">
        <v>202</v>
      </c>
      <c r="C43" s="3" t="s">
        <v>107</v>
      </c>
      <c r="D43" s="3">
        <v>1</v>
      </c>
      <c r="E43" s="3" t="s">
        <v>42</v>
      </c>
      <c r="F43" s="6" t="str">
        <f>LEFT(E43,2)</f>
        <v>04</v>
      </c>
      <c r="G43" s="6" t="str">
        <f>MID(E43,3,2)</f>
        <v>32</v>
      </c>
      <c r="H43" s="6" t="str">
        <f>CONCATENATE("A",MID(E43,5,2))</f>
        <v>A11</v>
      </c>
      <c r="I43" s="6" t="str">
        <f>MID(E43,7,1)</f>
        <v>1</v>
      </c>
      <c r="J43" s="6" t="str">
        <f>MID(E43,8,1)</f>
        <v>1</v>
      </c>
      <c r="K43" s="3">
        <v>59067166</v>
      </c>
    </row>
    <row r="44" spans="1:11">
      <c r="A44" s="3" t="s">
        <v>156</v>
      </c>
      <c r="B44" s="10" t="s">
        <v>203</v>
      </c>
      <c r="C44" s="3" t="s">
        <v>108</v>
      </c>
      <c r="D44" s="3">
        <v>1</v>
      </c>
      <c r="E44" s="3" t="s">
        <v>43</v>
      </c>
      <c r="F44" s="6" t="str">
        <f>LEFT(E44,2)</f>
        <v>04</v>
      </c>
      <c r="G44" s="6" t="str">
        <f>MID(E44,3,2)</f>
        <v>32</v>
      </c>
      <c r="H44" s="6" t="str">
        <f>CONCATENATE("A",MID(E44,5,2))</f>
        <v>A11</v>
      </c>
      <c r="I44" s="6" t="str">
        <f>MID(E44,7,1)</f>
        <v>1</v>
      </c>
      <c r="J44" s="6" t="str">
        <f>MID(E44,8,1)</f>
        <v>1</v>
      </c>
      <c r="K44" s="3">
        <v>59568950</v>
      </c>
    </row>
    <row r="45" spans="1:11">
      <c r="A45" s="3" t="s">
        <v>156</v>
      </c>
      <c r="B45" s="10" t="s">
        <v>204</v>
      </c>
      <c r="C45" s="3" t="s">
        <v>109</v>
      </c>
      <c r="D45" s="3">
        <v>1</v>
      </c>
      <c r="E45" s="3" t="s">
        <v>44</v>
      </c>
      <c r="F45" s="6" t="str">
        <f>LEFT(E45,2)</f>
        <v>04</v>
      </c>
      <c r="G45" s="6" t="str">
        <f>MID(E45,3,2)</f>
        <v>32</v>
      </c>
      <c r="H45" s="6" t="str">
        <f>CONCATENATE("A",MID(E45,5,2))</f>
        <v>A11</v>
      </c>
      <c r="I45" s="6" t="str">
        <f>MID(E45,7,1)</f>
        <v>1</v>
      </c>
      <c r="J45" s="6" t="str">
        <f>MID(E45,8,1)</f>
        <v>1</v>
      </c>
    </row>
    <row r="46" spans="1:11">
      <c r="A46" s="3" t="s">
        <v>156</v>
      </c>
      <c r="B46" s="10" t="s">
        <v>205</v>
      </c>
      <c r="C46" s="3" t="s">
        <v>110</v>
      </c>
      <c r="D46" s="3">
        <v>1</v>
      </c>
      <c r="E46" s="3" t="s">
        <v>45</v>
      </c>
      <c r="F46" s="6" t="str">
        <f>LEFT(E46,2)</f>
        <v>04</v>
      </c>
      <c r="G46" s="6" t="str">
        <f>MID(E46,3,2)</f>
        <v>32</v>
      </c>
      <c r="H46" s="6" t="str">
        <f>CONCATENATE("A",MID(E46,5,2))</f>
        <v>A11</v>
      </c>
      <c r="I46" s="6" t="str">
        <f>MID(E46,7,1)</f>
        <v>1</v>
      </c>
      <c r="J46" s="6" t="str">
        <f>MID(E46,8,1)</f>
        <v>1</v>
      </c>
      <c r="K46" s="3">
        <v>58500098</v>
      </c>
    </row>
    <row r="47" spans="1:11">
      <c r="A47" s="3" t="s">
        <v>156</v>
      </c>
      <c r="B47" s="10" t="s">
        <v>206</v>
      </c>
      <c r="C47" s="3" t="s">
        <v>111</v>
      </c>
      <c r="D47" s="3">
        <v>1</v>
      </c>
      <c r="E47" s="3" t="s">
        <v>46</v>
      </c>
      <c r="F47" s="6" t="str">
        <f>LEFT(E47,2)</f>
        <v>04</v>
      </c>
      <c r="G47" s="6" t="str">
        <f>MID(E47,3,2)</f>
        <v>32</v>
      </c>
      <c r="H47" s="6" t="str">
        <f>CONCATENATE("A",MID(E47,5,2))</f>
        <v>A11</v>
      </c>
      <c r="I47" s="6" t="str">
        <f>MID(E47,7,1)</f>
        <v>1</v>
      </c>
      <c r="J47" s="6" t="str">
        <f>MID(E47,8,1)</f>
        <v>1</v>
      </c>
      <c r="K47" s="3">
        <v>58996540</v>
      </c>
    </row>
    <row r="48" spans="1:11">
      <c r="A48" s="3" t="s">
        <v>156</v>
      </c>
      <c r="B48" s="10" t="s">
        <v>207</v>
      </c>
      <c r="C48" s="3" t="s">
        <v>112</v>
      </c>
      <c r="D48" s="3">
        <v>1</v>
      </c>
      <c r="E48" s="3" t="s">
        <v>47</v>
      </c>
      <c r="F48" s="6" t="str">
        <f>LEFT(E48,2)</f>
        <v>04</v>
      </c>
      <c r="G48" s="6" t="str">
        <f>MID(E48,3,2)</f>
        <v>32</v>
      </c>
      <c r="H48" s="6" t="str">
        <f>CONCATENATE("A",MID(E48,5,2))</f>
        <v>A11</v>
      </c>
      <c r="I48" s="6" t="str">
        <f>MID(E48,7,1)</f>
        <v>1</v>
      </c>
      <c r="J48" s="6" t="str">
        <f>MID(E48,8,1)</f>
        <v>1</v>
      </c>
      <c r="K48" s="3">
        <v>63669586</v>
      </c>
    </row>
    <row r="49" spans="1:11">
      <c r="A49" s="3" t="s">
        <v>156</v>
      </c>
      <c r="B49" s="10" t="s">
        <v>208</v>
      </c>
      <c r="C49" s="3" t="s">
        <v>113</v>
      </c>
      <c r="D49" s="3">
        <v>1</v>
      </c>
      <c r="E49" s="3" t="s">
        <v>48</v>
      </c>
      <c r="F49" s="6" t="str">
        <f>LEFT(E49,2)</f>
        <v>04</v>
      </c>
      <c r="G49" s="6" t="str">
        <f>MID(E49,3,2)</f>
        <v>32</v>
      </c>
      <c r="H49" s="6" t="str">
        <f>CONCATENATE("A",MID(E49,5,2))</f>
        <v>A11</v>
      </c>
      <c r="I49" s="6" t="str">
        <f>MID(E49,7,1)</f>
        <v>1</v>
      </c>
      <c r="J49" s="6" t="str">
        <f>MID(E49,8,1)</f>
        <v>1</v>
      </c>
      <c r="K49" s="3">
        <v>58581108</v>
      </c>
    </row>
    <row r="50" spans="1:11">
      <c r="A50" s="3" t="s">
        <v>156</v>
      </c>
      <c r="B50" s="10" t="s">
        <v>209</v>
      </c>
      <c r="C50" s="3" t="s">
        <v>114</v>
      </c>
      <c r="D50" s="3">
        <v>1</v>
      </c>
      <c r="E50" s="3" t="s">
        <v>49</v>
      </c>
      <c r="F50" s="6" t="str">
        <f>LEFT(E50,2)</f>
        <v>04</v>
      </c>
      <c r="G50" s="6" t="str">
        <f>MID(E50,3,2)</f>
        <v>32</v>
      </c>
      <c r="H50" s="6" t="str">
        <f>CONCATENATE("A",MID(E50,5,2))</f>
        <v>A11</v>
      </c>
      <c r="I50" s="6" t="str">
        <f>MID(E50,7,1)</f>
        <v>1</v>
      </c>
      <c r="J50" s="6" t="str">
        <f>MID(E50,8,1)</f>
        <v>1</v>
      </c>
      <c r="K50" s="3">
        <v>58917256</v>
      </c>
    </row>
    <row r="51" spans="1:11">
      <c r="A51" s="3" t="s">
        <v>156</v>
      </c>
      <c r="B51" s="10" t="s">
        <v>210</v>
      </c>
      <c r="C51" s="3" t="s">
        <v>115</v>
      </c>
      <c r="D51" s="3">
        <v>1</v>
      </c>
      <c r="E51" s="3" t="s">
        <v>50</v>
      </c>
      <c r="F51" s="6" t="str">
        <f>LEFT(E51,2)</f>
        <v>04</v>
      </c>
      <c r="G51" s="6" t="str">
        <f>MID(E51,3,2)</f>
        <v>32</v>
      </c>
      <c r="H51" s="6" t="str">
        <f>CONCATENATE("A",MID(E51,5,2))</f>
        <v>A11</v>
      </c>
      <c r="I51" s="6" t="str">
        <f>MID(E51,7,1)</f>
        <v>1</v>
      </c>
      <c r="J51" s="6" t="str">
        <f>MID(E51,8,1)</f>
        <v>1</v>
      </c>
      <c r="K51" s="3">
        <v>58451047</v>
      </c>
    </row>
    <row r="52" spans="1:11">
      <c r="A52" s="3" t="s">
        <v>156</v>
      </c>
      <c r="B52" s="10" t="s">
        <v>213</v>
      </c>
      <c r="C52" s="3" t="s">
        <v>118</v>
      </c>
      <c r="D52" s="3">
        <v>1</v>
      </c>
      <c r="E52" s="3" t="s">
        <v>53</v>
      </c>
      <c r="F52" s="6" t="str">
        <f>LEFT(E52,2)</f>
        <v>04</v>
      </c>
      <c r="G52" s="6" t="str">
        <f>MID(E52,3,2)</f>
        <v>32</v>
      </c>
      <c r="H52" s="6" t="str">
        <f>CONCATENATE("A",MID(E52,5,2))</f>
        <v>A11</v>
      </c>
      <c r="I52" s="6" t="str">
        <f>MID(E52,7,1)</f>
        <v>1</v>
      </c>
      <c r="J52" s="6" t="str">
        <f>MID(E52,8,1)</f>
        <v>1</v>
      </c>
      <c r="K52" s="3">
        <v>58401817</v>
      </c>
    </row>
    <row r="53" spans="1:11">
      <c r="A53" s="3" t="s">
        <v>156</v>
      </c>
      <c r="B53" s="10" t="s">
        <v>214</v>
      </c>
      <c r="C53" s="3" t="s">
        <v>119</v>
      </c>
      <c r="D53" s="3">
        <v>1</v>
      </c>
      <c r="E53" s="3" t="s">
        <v>54</v>
      </c>
      <c r="F53" s="6" t="str">
        <f>LEFT(E53,2)</f>
        <v>04</v>
      </c>
      <c r="G53" s="6" t="str">
        <f>MID(E53,3,2)</f>
        <v>32</v>
      </c>
      <c r="H53" s="6" t="str">
        <f>CONCATENATE("A",MID(E53,5,2))</f>
        <v>A11</v>
      </c>
      <c r="I53" s="6" t="str">
        <f>MID(E53,7,1)</f>
        <v>1</v>
      </c>
      <c r="J53" s="6" t="str">
        <f>MID(E53,8,1)</f>
        <v>1</v>
      </c>
    </row>
    <row r="54" spans="1:11">
      <c r="A54" s="3" t="s">
        <v>156</v>
      </c>
      <c r="B54" s="10" t="s">
        <v>219</v>
      </c>
      <c r="C54" s="3" t="s">
        <v>124</v>
      </c>
      <c r="D54" s="3">
        <v>1</v>
      </c>
      <c r="E54" s="3" t="s">
        <v>59</v>
      </c>
      <c r="F54" s="6" t="str">
        <f>LEFT(E54,2)</f>
        <v>04</v>
      </c>
      <c r="G54" s="6" t="str">
        <f>MID(E54,3,2)</f>
        <v>32</v>
      </c>
      <c r="H54" s="6" t="str">
        <f>CONCATENATE("A",MID(E54,5,2))</f>
        <v>A11</v>
      </c>
      <c r="I54" s="6" t="str">
        <f>MID(E54,7,1)</f>
        <v>1</v>
      </c>
      <c r="J54" s="6" t="str">
        <f>MID(E54,8,1)</f>
        <v>1</v>
      </c>
      <c r="K54" s="3">
        <v>58920630</v>
      </c>
    </row>
    <row r="55" spans="1:11">
      <c r="A55" s="3" t="s">
        <v>156</v>
      </c>
      <c r="B55" s="10" t="s">
        <v>216</v>
      </c>
      <c r="C55" s="3" t="s">
        <v>121</v>
      </c>
      <c r="D55" s="3">
        <v>1</v>
      </c>
      <c r="E55" s="3" t="s">
        <v>56</v>
      </c>
      <c r="F55" s="6" t="str">
        <f>LEFT(E55,2)</f>
        <v>04</v>
      </c>
      <c r="G55" s="6" t="str">
        <f>MID(E55,3,2)</f>
        <v>32</v>
      </c>
      <c r="H55" s="6" t="str">
        <f>CONCATENATE("A",MID(E55,5,2))</f>
        <v>A11</v>
      </c>
      <c r="I55" s="6" t="str">
        <f>MID(E55,7,1)</f>
        <v>1</v>
      </c>
      <c r="J55" s="6" t="str">
        <f>MID(E55,8,1)</f>
        <v>1</v>
      </c>
    </row>
    <row r="56" spans="1:11">
      <c r="A56" s="3" t="s">
        <v>156</v>
      </c>
      <c r="B56" s="10" t="s">
        <v>217</v>
      </c>
      <c r="C56" s="3" t="s">
        <v>122</v>
      </c>
      <c r="D56" s="3">
        <v>1</v>
      </c>
      <c r="E56" s="3" t="s">
        <v>57</v>
      </c>
      <c r="F56" s="6" t="str">
        <f>LEFT(E56,2)</f>
        <v>04</v>
      </c>
      <c r="G56" s="6" t="str">
        <f>MID(E56,3,2)</f>
        <v>32</v>
      </c>
      <c r="H56" s="6" t="str">
        <f>CONCATENATE("A",MID(E56,5,2))</f>
        <v>A11</v>
      </c>
      <c r="I56" s="6" t="str">
        <f>MID(E56,7,1)</f>
        <v>1</v>
      </c>
      <c r="J56" s="6" t="str">
        <f>MID(E56,8,1)</f>
        <v>1</v>
      </c>
    </row>
    <row r="57" spans="1:11">
      <c r="A57" s="3" t="s">
        <v>156</v>
      </c>
      <c r="B57" s="10" t="s">
        <v>218</v>
      </c>
      <c r="C57" s="3" t="s">
        <v>123</v>
      </c>
      <c r="D57" s="3">
        <v>1</v>
      </c>
      <c r="E57" s="3" t="s">
        <v>58</v>
      </c>
      <c r="F57" s="6" t="str">
        <f>LEFT(E57,2)</f>
        <v>04</v>
      </c>
      <c r="G57" s="6" t="str">
        <f>MID(E57,3,2)</f>
        <v>32</v>
      </c>
      <c r="H57" s="6" t="str">
        <f>CONCATENATE("A",MID(E57,5,2))</f>
        <v>A11</v>
      </c>
      <c r="I57" s="6" t="str">
        <f>MID(E57,7,1)</f>
        <v>1</v>
      </c>
      <c r="J57" s="6" t="str">
        <f>MID(E57,8,1)</f>
        <v>1</v>
      </c>
    </row>
    <row r="58" spans="1:11">
      <c r="A58" s="3" t="s">
        <v>156</v>
      </c>
      <c r="B58" s="10" t="s">
        <v>220</v>
      </c>
      <c r="C58" s="3" t="s">
        <v>125</v>
      </c>
      <c r="D58" s="3">
        <v>1</v>
      </c>
      <c r="E58" s="3" t="s">
        <v>60</v>
      </c>
      <c r="F58" s="6" t="str">
        <f>LEFT(E58,2)</f>
        <v>04</v>
      </c>
      <c r="G58" s="6" t="str">
        <f>MID(E58,3,2)</f>
        <v>32</v>
      </c>
      <c r="H58" s="6" t="str">
        <f>CONCATENATE("A",MID(E58,5,2))</f>
        <v>A11</v>
      </c>
      <c r="I58" s="6" t="str">
        <f>MID(E58,7,1)</f>
        <v>1</v>
      </c>
      <c r="J58" s="6" t="str">
        <f>MID(E58,8,1)</f>
        <v>1</v>
      </c>
    </row>
    <row r="59" spans="1:11">
      <c r="A59" s="3" t="s">
        <v>156</v>
      </c>
      <c r="B59" s="10" t="s">
        <v>221</v>
      </c>
      <c r="C59" s="3" t="s">
        <v>126</v>
      </c>
      <c r="D59" s="3">
        <v>1</v>
      </c>
      <c r="E59" s="3" t="s">
        <v>61</v>
      </c>
      <c r="F59" s="6" t="str">
        <f>LEFT(E59,2)</f>
        <v>04</v>
      </c>
      <c r="G59" s="6" t="str">
        <f>MID(E59,3,2)</f>
        <v>32</v>
      </c>
      <c r="H59" s="6" t="str">
        <f>CONCATENATE("A",MID(E59,5,2))</f>
        <v>A11</v>
      </c>
      <c r="I59" s="6" t="str">
        <f>MID(E59,7,1)</f>
        <v>1</v>
      </c>
      <c r="J59" s="6" t="str">
        <f>MID(E59,8,1)</f>
        <v>1</v>
      </c>
    </row>
    <row r="60" spans="1:11">
      <c r="A60" s="3" t="s">
        <v>156</v>
      </c>
      <c r="B60" s="10" t="s">
        <v>222</v>
      </c>
      <c r="C60" s="3" t="s">
        <v>127</v>
      </c>
      <c r="D60" s="3">
        <v>1</v>
      </c>
      <c r="E60" s="3" t="s">
        <v>62</v>
      </c>
      <c r="F60" s="6" t="str">
        <f>LEFT(E60,2)</f>
        <v>04</v>
      </c>
      <c r="G60" s="6" t="str">
        <f>MID(E60,3,2)</f>
        <v>32</v>
      </c>
      <c r="H60" s="6" t="str">
        <f>CONCATENATE("A",MID(E60,5,2))</f>
        <v>A11</v>
      </c>
      <c r="I60" s="6" t="str">
        <f>MID(E60,7,1)</f>
        <v>1</v>
      </c>
      <c r="J60" s="6" t="str">
        <f>MID(E60,8,1)</f>
        <v>1</v>
      </c>
    </row>
    <row r="61" spans="1:11">
      <c r="A61" s="3" t="s">
        <v>156</v>
      </c>
      <c r="B61" s="10" t="s">
        <v>223</v>
      </c>
      <c r="C61" s="5" t="s">
        <v>128</v>
      </c>
      <c r="D61" s="3">
        <v>1</v>
      </c>
      <c r="E61" s="3" t="s">
        <v>63</v>
      </c>
      <c r="F61" s="6" t="str">
        <f>LEFT(E61,2)</f>
        <v>04</v>
      </c>
      <c r="G61" s="6" t="str">
        <f>MID(E61,3,2)</f>
        <v>32</v>
      </c>
      <c r="H61" s="6" t="str">
        <f>CONCATENATE("A",MID(E61,5,2))</f>
        <v>A11</v>
      </c>
      <c r="I61" s="6" t="str">
        <f>MID(E61,7,1)</f>
        <v>1</v>
      </c>
      <c r="J61" s="6" t="str">
        <f>MID(E61,8,1)</f>
        <v>1</v>
      </c>
    </row>
    <row r="62" spans="1:11">
      <c r="A62" s="3" t="s">
        <v>156</v>
      </c>
      <c r="B62" s="10" t="s">
        <v>224</v>
      </c>
      <c r="C62" s="3" t="s">
        <v>129</v>
      </c>
      <c r="D62" s="3">
        <v>1</v>
      </c>
      <c r="E62" s="5" t="s">
        <v>253</v>
      </c>
      <c r="F62" s="6" t="str">
        <f>LEFT(E62,2)</f>
        <v>04</v>
      </c>
      <c r="G62" s="6" t="str">
        <f>MID(E62,3,2)</f>
        <v>32</v>
      </c>
      <c r="H62" s="6" t="str">
        <f>CONCATENATE("A",MID(E62,5,2))</f>
        <v>A11</v>
      </c>
      <c r="I62" s="6" t="str">
        <f>MID(E62,7,1)</f>
        <v>1</v>
      </c>
      <c r="J62" s="6" t="str">
        <f>MID(E62,8,1)</f>
        <v>1</v>
      </c>
    </row>
    <row r="63" spans="1:11">
      <c r="A63" s="3" t="s">
        <v>156</v>
      </c>
      <c r="B63" s="10" t="s">
        <v>225</v>
      </c>
      <c r="C63" s="3" t="s">
        <v>130</v>
      </c>
      <c r="D63" s="3">
        <v>1</v>
      </c>
      <c r="E63" s="5" t="s">
        <v>64</v>
      </c>
      <c r="F63" s="6" t="str">
        <f>LEFT(E63,2)</f>
        <v>04</v>
      </c>
      <c r="G63" s="6" t="str">
        <f>MID(E63,3,2)</f>
        <v>32</v>
      </c>
      <c r="H63" s="6" t="str">
        <f>CONCATENATE("A",MID(E63,5,2))</f>
        <v>A11</v>
      </c>
      <c r="I63" s="6" t="str">
        <f>MID(E63,7,1)</f>
        <v>1</v>
      </c>
      <c r="J63" s="6" t="str">
        <f>MID(E63,8,1)</f>
        <v>1</v>
      </c>
    </row>
    <row r="64" spans="1:11">
      <c r="A64" s="3" t="s">
        <v>156</v>
      </c>
      <c r="B64" s="10" t="s">
        <v>226</v>
      </c>
      <c r="C64" s="3" t="s">
        <v>131</v>
      </c>
      <c r="D64" s="3">
        <v>1</v>
      </c>
      <c r="E64" s="5" t="s">
        <v>65</v>
      </c>
      <c r="F64" s="6" t="str">
        <f>LEFT(E64,2)</f>
        <v>04</v>
      </c>
      <c r="G64" s="6" t="str">
        <f>MID(E64,3,2)</f>
        <v>32</v>
      </c>
      <c r="H64" s="6" t="str">
        <f>CONCATENATE("A",MID(E64,5,2))</f>
        <v>A11</v>
      </c>
      <c r="I64" s="6" t="str">
        <f>MID(E64,7,1)</f>
        <v>1</v>
      </c>
      <c r="J64" s="6" t="str">
        <f>MID(E64,8,1)</f>
        <v>1</v>
      </c>
    </row>
    <row r="65" spans="1:10">
      <c r="A65" s="3" t="s">
        <v>156</v>
      </c>
      <c r="B65" s="10" t="s">
        <v>227</v>
      </c>
      <c r="C65" s="3" t="s">
        <v>132</v>
      </c>
      <c r="D65" s="3">
        <v>1</v>
      </c>
      <c r="E65" s="5" t="s">
        <v>66</v>
      </c>
      <c r="F65" s="6" t="str">
        <f>LEFT(E65,2)</f>
        <v>04</v>
      </c>
      <c r="G65" s="6" t="str">
        <f>MID(E65,3,2)</f>
        <v>32</v>
      </c>
      <c r="H65" s="6" t="str">
        <f>CONCATENATE("A",MID(E65,5,2))</f>
        <v>A11</v>
      </c>
      <c r="I65" s="6" t="str">
        <f>MID(E65,7,1)</f>
        <v>1</v>
      </c>
      <c r="J65" s="6" t="str">
        <f>MID(E65,8,1)</f>
        <v>1</v>
      </c>
    </row>
    <row r="66" spans="1:10">
      <c r="A66" s="3" t="s">
        <v>156</v>
      </c>
      <c r="B66" s="10" t="s">
        <v>228</v>
      </c>
      <c r="C66" s="3" t="s">
        <v>133</v>
      </c>
      <c r="D66" s="3">
        <v>1</v>
      </c>
      <c r="E66" s="5" t="s">
        <v>67</v>
      </c>
      <c r="F66" s="6" t="str">
        <f>LEFT(E66,2)</f>
        <v>04</v>
      </c>
      <c r="G66" s="6" t="str">
        <f>MID(E66,3,2)</f>
        <v>32</v>
      </c>
      <c r="H66" s="6" t="str">
        <f>CONCATENATE("A",MID(E66,5,2))</f>
        <v>A11</v>
      </c>
      <c r="I66" s="6" t="str">
        <f>MID(E66,7,1)</f>
        <v>1</v>
      </c>
      <c r="J66" s="6" t="str">
        <f>MID(E66,8,1)</f>
        <v>1</v>
      </c>
    </row>
    <row r="67" spans="1:10">
      <c r="A67" s="3" t="s">
        <v>156</v>
      </c>
      <c r="B67" s="10" t="s">
        <v>229</v>
      </c>
      <c r="C67" s="3" t="s">
        <v>134</v>
      </c>
      <c r="D67" s="3">
        <v>1</v>
      </c>
      <c r="E67" s="3" t="s">
        <v>68</v>
      </c>
      <c r="F67" s="6" t="str">
        <f>LEFT(E67,2)</f>
        <v>04</v>
      </c>
      <c r="G67" s="6" t="str">
        <f>MID(E67,3,2)</f>
        <v>32</v>
      </c>
      <c r="H67" s="6" t="str">
        <f>CONCATENATE("A",MID(E67,5,2))</f>
        <v>A11</v>
      </c>
      <c r="I67" s="6" t="str">
        <f>MID(E67,7,1)</f>
        <v>1</v>
      </c>
      <c r="J67" s="6" t="str">
        <f>MID(E67,8,1)</f>
        <v>1</v>
      </c>
    </row>
    <row r="68" spans="1:10">
      <c r="A68" s="3" t="s">
        <v>156</v>
      </c>
      <c r="B68" s="11" t="s">
        <v>230</v>
      </c>
      <c r="C68" s="3" t="s">
        <v>254</v>
      </c>
      <c r="D68" s="3">
        <v>2</v>
      </c>
    </row>
    <row r="69" spans="1:10">
      <c r="A69" s="3" t="s">
        <v>156</v>
      </c>
      <c r="B69" s="10" t="s">
        <v>231</v>
      </c>
      <c r="C69" s="3" t="s">
        <v>135</v>
      </c>
      <c r="D69" s="3">
        <v>2</v>
      </c>
    </row>
    <row r="70" spans="1:10">
      <c r="A70" s="3" t="s">
        <v>156</v>
      </c>
      <c r="B70" s="10" t="s">
        <v>232</v>
      </c>
      <c r="C70" s="3" t="s">
        <v>136</v>
      </c>
      <c r="D70" s="3">
        <v>2</v>
      </c>
    </row>
    <row r="71" spans="1:10">
      <c r="A71" s="3" t="s">
        <v>156</v>
      </c>
      <c r="B71" s="10" t="s">
        <v>233</v>
      </c>
      <c r="C71" s="3" t="s">
        <v>137</v>
      </c>
      <c r="D71" s="3">
        <v>2</v>
      </c>
    </row>
    <row r="72" spans="1:10">
      <c r="A72" s="3" t="s">
        <v>156</v>
      </c>
      <c r="B72" s="10" t="s">
        <v>234</v>
      </c>
      <c r="C72" s="3" t="s">
        <v>138</v>
      </c>
      <c r="D72" s="3">
        <v>2</v>
      </c>
    </row>
    <row r="73" spans="1:10">
      <c r="A73" s="3" t="s">
        <v>156</v>
      </c>
      <c r="B73" s="10" t="s">
        <v>235</v>
      </c>
      <c r="C73" s="3" t="s">
        <v>139</v>
      </c>
      <c r="D73" s="3">
        <v>2</v>
      </c>
    </row>
    <row r="74" spans="1:10">
      <c r="A74" s="3" t="s">
        <v>156</v>
      </c>
      <c r="B74" s="11" t="s">
        <v>236</v>
      </c>
      <c r="C74" s="3" t="s">
        <v>140</v>
      </c>
      <c r="D74" s="3">
        <v>2</v>
      </c>
    </row>
    <row r="75" spans="1:10">
      <c r="A75" s="3" t="s">
        <v>156</v>
      </c>
      <c r="B75" s="10" t="s">
        <v>237</v>
      </c>
      <c r="C75" s="3" t="s">
        <v>141</v>
      </c>
      <c r="D75" s="3">
        <v>2</v>
      </c>
    </row>
    <row r="76" spans="1:10">
      <c r="A76" s="3" t="s">
        <v>156</v>
      </c>
      <c r="B76" s="10" t="s">
        <v>238</v>
      </c>
      <c r="C76" s="3" t="s">
        <v>142</v>
      </c>
      <c r="D76" s="3">
        <v>2</v>
      </c>
    </row>
    <row r="77" spans="1:10">
      <c r="A77" s="3" t="s">
        <v>156</v>
      </c>
      <c r="B77" s="10" t="s">
        <v>239</v>
      </c>
      <c r="C77" s="3" t="s">
        <v>143</v>
      </c>
      <c r="D77" s="3">
        <v>2</v>
      </c>
    </row>
    <row r="78" spans="1:10">
      <c r="A78" s="3" t="s">
        <v>156</v>
      </c>
      <c r="B78" s="10" t="s">
        <v>240</v>
      </c>
      <c r="C78" s="3" t="s">
        <v>144</v>
      </c>
      <c r="D78" s="3">
        <v>2</v>
      </c>
    </row>
    <row r="79" spans="1:10">
      <c r="A79" s="3" t="s">
        <v>156</v>
      </c>
      <c r="B79" s="10" t="s">
        <v>241</v>
      </c>
      <c r="C79" s="3" t="s">
        <v>145</v>
      </c>
      <c r="D79" s="3">
        <v>2</v>
      </c>
    </row>
    <row r="80" spans="1:10">
      <c r="A80" s="3" t="s">
        <v>156</v>
      </c>
      <c r="B80" s="10" t="s">
        <v>242</v>
      </c>
      <c r="C80" s="3" t="s">
        <v>146</v>
      </c>
      <c r="D80" s="3">
        <v>2</v>
      </c>
    </row>
    <row r="81" spans="1:11">
      <c r="A81" s="3" t="s">
        <v>156</v>
      </c>
      <c r="B81" s="10" t="s">
        <v>243</v>
      </c>
      <c r="C81" s="3" t="s">
        <v>147</v>
      </c>
      <c r="D81" s="3">
        <v>2</v>
      </c>
    </row>
    <row r="82" spans="1:11">
      <c r="A82" s="3" t="s">
        <v>156</v>
      </c>
      <c r="B82" s="10" t="s">
        <v>244</v>
      </c>
      <c r="C82" s="3" t="s">
        <v>148</v>
      </c>
      <c r="D82" s="3">
        <v>2</v>
      </c>
    </row>
    <row r="83" spans="1:11">
      <c r="A83" s="3" t="s">
        <v>156</v>
      </c>
      <c r="B83" s="10" t="s">
        <v>245</v>
      </c>
      <c r="C83" s="3" t="s">
        <v>149</v>
      </c>
      <c r="D83" s="3">
        <v>2</v>
      </c>
    </row>
    <row r="84" spans="1:11">
      <c r="A84" s="3" t="s">
        <v>156</v>
      </c>
      <c r="B84" s="10" t="s">
        <v>246</v>
      </c>
      <c r="C84" s="3" t="s">
        <v>150</v>
      </c>
      <c r="D84" s="3">
        <v>2</v>
      </c>
    </row>
    <row r="85" spans="1:11">
      <c r="A85" s="3" t="s">
        <v>156</v>
      </c>
      <c r="B85" s="10" t="s">
        <v>247</v>
      </c>
      <c r="C85" s="5" t="s">
        <v>151</v>
      </c>
      <c r="D85" s="3">
        <v>2</v>
      </c>
    </row>
    <row r="86" spans="1:11">
      <c r="A86" s="3" t="s">
        <v>156</v>
      </c>
      <c r="B86" s="10" t="s">
        <v>248</v>
      </c>
      <c r="C86" s="3" t="s">
        <v>152</v>
      </c>
      <c r="D86" s="3">
        <v>2</v>
      </c>
    </row>
    <row r="87" spans="1:11">
      <c r="A87" s="3" t="s">
        <v>156</v>
      </c>
      <c r="B87" s="10" t="s">
        <v>249</v>
      </c>
      <c r="C87" s="3" t="s">
        <v>153</v>
      </c>
      <c r="D87" s="3">
        <v>2</v>
      </c>
    </row>
    <row r="88" spans="1:11" ht="15.75">
      <c r="A88" s="3" t="s">
        <v>156</v>
      </c>
      <c r="B88" s="10" t="s">
        <v>250</v>
      </c>
      <c r="C88" s="1" t="s">
        <v>154</v>
      </c>
      <c r="D88" s="1">
        <v>3</v>
      </c>
      <c r="E88" s="2"/>
      <c r="F88" s="2"/>
      <c r="G88" s="2"/>
      <c r="H88" s="2"/>
      <c r="I88" s="2"/>
      <c r="J88" s="2"/>
      <c r="K88" s="3">
        <v>58696773</v>
      </c>
    </row>
    <row r="89" spans="1:11" ht="15.75">
      <c r="A89" s="3" t="s">
        <v>156</v>
      </c>
      <c r="B89" s="10" t="s">
        <v>251</v>
      </c>
      <c r="C89" s="1" t="s">
        <v>155</v>
      </c>
      <c r="D89" s="1">
        <v>3</v>
      </c>
      <c r="E89" s="2"/>
      <c r="F89" s="2"/>
      <c r="G89" s="2"/>
      <c r="H89" s="2"/>
      <c r="I89" s="2"/>
      <c r="J89" s="2"/>
      <c r="K89" s="3">
        <v>59397211</v>
      </c>
    </row>
    <row r="90" spans="1:11">
      <c r="A90" s="3" t="s">
        <v>156</v>
      </c>
      <c r="B90" s="10" t="s">
        <v>252</v>
      </c>
      <c r="C90" s="3" t="s">
        <v>1</v>
      </c>
      <c r="D90" s="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2016-04-08T08:21:58Z</dcterms:created>
  <dcterms:modified xsi:type="dcterms:W3CDTF">2016-04-09T12:20:02Z</dcterms:modified>
</cp:coreProperties>
</file>