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8460" activeTab="3"/>
  </bookViews>
  <sheets>
    <sheet name="SHALANE" sheetId="2" r:id="rId1"/>
    <sheet name="PHAMONG" sheetId="3" r:id="rId2"/>
    <sheet name="Sheet1" sheetId="1" r:id="rId3"/>
    <sheet name="Sheet4" sheetId="4" r:id="rId4"/>
    <sheet name="Sheet2" sheetId="5" r:id="rId5"/>
  </sheets>
  <definedNames>
    <definedName name="_xlnm._FilterDatabase" localSheetId="3" hidden="1">Sheet4!$A$1:$E$1</definedName>
  </definedNames>
  <calcPr calcId="124519"/>
</workbook>
</file>

<file path=xl/calcChain.xml><?xml version="1.0" encoding="utf-8"?>
<calcChain xmlns="http://schemas.openxmlformats.org/spreadsheetml/2006/main">
  <c r="F3" i="4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H2"/>
  <c r="J2"/>
  <c r="I2"/>
  <c r="G2"/>
  <c r="F2"/>
</calcChain>
</file>

<file path=xl/sharedStrings.xml><?xml version="1.0" encoding="utf-8"?>
<sst xmlns="http://schemas.openxmlformats.org/spreadsheetml/2006/main" count="464" uniqueCount="361">
  <si>
    <t>serial number</t>
  </si>
  <si>
    <t>NAME</t>
  </si>
  <si>
    <t>CELL NUMBER</t>
  </si>
  <si>
    <t>Pokello Ranchobe</t>
  </si>
  <si>
    <t>Mamokhothu Lebone</t>
  </si>
  <si>
    <t>Ramonyatsi Thakane</t>
  </si>
  <si>
    <t>Moleboheng Ts'olo</t>
  </si>
  <si>
    <t>Maletsatsi Moqeti</t>
  </si>
  <si>
    <t>Puseletso Maisa</t>
  </si>
  <si>
    <t>Mosito Nteboheleng</t>
  </si>
  <si>
    <t>Mamatlakeng Mohatle</t>
  </si>
  <si>
    <t>Palesa Sentle</t>
  </si>
  <si>
    <t>Baphuthi Molato</t>
  </si>
  <si>
    <t>Makoae Mats'eliso</t>
  </si>
  <si>
    <t>Makatleho Moeti</t>
  </si>
  <si>
    <t>Mampe Molefe</t>
  </si>
  <si>
    <t>Lineo Mahase</t>
  </si>
  <si>
    <t>Linono Mahlomola</t>
  </si>
  <si>
    <t>Suping Ts'oanakobo</t>
  </si>
  <si>
    <t>Limakatso Ramalefane</t>
  </si>
  <si>
    <t>Liketso Matatiele</t>
  </si>
  <si>
    <t>Mamosa Khau</t>
  </si>
  <si>
    <t>Shoaepane Tanki</t>
  </si>
  <si>
    <t>Maqenehelo Matete</t>
  </si>
  <si>
    <t>Nchoba Mabusetsa</t>
  </si>
  <si>
    <t>Nthabeleng Malekele</t>
  </si>
  <si>
    <t>Mathato Roboro</t>
  </si>
  <si>
    <t>Tefelo Malekele</t>
  </si>
  <si>
    <t>Mampho Matsoso</t>
  </si>
  <si>
    <t>Nthatuoa Makolojane</t>
  </si>
  <si>
    <t>Ranku Mants'iuoa</t>
  </si>
  <si>
    <t>Hlomohang Motumi</t>
  </si>
  <si>
    <t>Lineo Mpeli</t>
  </si>
  <si>
    <t>Ntseliseng Tomose</t>
  </si>
  <si>
    <t>Nodesibone Bangani</t>
  </si>
  <si>
    <t>Ntseno Mantoa</t>
  </si>
  <si>
    <t>Moiketsi Mothokho</t>
  </si>
  <si>
    <t>Bohlokoa Matsipa</t>
  </si>
  <si>
    <t>Lehlomela Potlaki</t>
  </si>
  <si>
    <t>Lenthabetse Moji</t>
  </si>
  <si>
    <t>Thabo Seleso</t>
  </si>
  <si>
    <t>Rapelang Putsoane</t>
  </si>
  <si>
    <t>Relebohile Keete</t>
  </si>
  <si>
    <t>Lehlohonolo Polaki</t>
  </si>
  <si>
    <t>Mantsebo Makhomo</t>
  </si>
  <si>
    <t>Tlalane Phori</t>
  </si>
  <si>
    <t>Makhube Ithabeleng</t>
  </si>
  <si>
    <t>Mamello Molelle</t>
  </si>
  <si>
    <t>Ponts'o Khama</t>
  </si>
  <si>
    <t>Puleng Mafantiri</t>
  </si>
  <si>
    <t>Maluke Makoena</t>
  </si>
  <si>
    <t>Mpolokeng Makhanya</t>
  </si>
  <si>
    <t>Rita Mokoroane</t>
  </si>
  <si>
    <t>Limakatso Kotele</t>
  </si>
  <si>
    <t>Relebohile Kabi</t>
  </si>
  <si>
    <t>Mathetse Lifule</t>
  </si>
  <si>
    <t>Bokang Poulo</t>
  </si>
  <si>
    <t>Maleshoane Lefuma</t>
  </si>
  <si>
    <t>Lintle Mahlomaholo</t>
  </si>
  <si>
    <t>Makhafola Kolobe</t>
  </si>
  <si>
    <t>Palesa Mokose</t>
  </si>
  <si>
    <t>Lipolelo Tekane</t>
  </si>
  <si>
    <t>Tema Nthama</t>
  </si>
  <si>
    <t>Keketso Makhetha</t>
  </si>
  <si>
    <t>AS</t>
  </si>
  <si>
    <t>ENUMERATOR</t>
  </si>
  <si>
    <t>AE NUMBER</t>
  </si>
  <si>
    <t>1. ELELLOANG MATSOELE</t>
  </si>
  <si>
    <t>5.NTHABISENG MATSOELE</t>
  </si>
  <si>
    <t>6. ITUMELENG TAELE</t>
  </si>
  <si>
    <t>4. LERATO SEMANAMA</t>
  </si>
  <si>
    <t>5. MAMELLO SHOAEPANE</t>
  </si>
  <si>
    <t>EA NUMBER</t>
  </si>
  <si>
    <t>2. MAPHIRI PHITSANE</t>
  </si>
  <si>
    <t>3. ITUMELENG RALIENYANE</t>
  </si>
  <si>
    <t>066043-01</t>
  </si>
  <si>
    <t>066043-02</t>
  </si>
  <si>
    <t>066043-03</t>
  </si>
  <si>
    <t>066043-04</t>
  </si>
  <si>
    <t>066043-05</t>
  </si>
  <si>
    <t>066043-06</t>
  </si>
  <si>
    <t>066043-07</t>
  </si>
  <si>
    <t>066043-08</t>
  </si>
  <si>
    <t>066043-09</t>
  </si>
  <si>
    <t>066043-10</t>
  </si>
  <si>
    <t>066043-11</t>
  </si>
  <si>
    <t>066043-12</t>
  </si>
  <si>
    <t>066043-13</t>
  </si>
  <si>
    <t>VILLAGE</t>
  </si>
  <si>
    <t>UL5</t>
  </si>
  <si>
    <t>HA MOLAHLEHI</t>
  </si>
  <si>
    <t>HA MAMAQABE</t>
  </si>
  <si>
    <t>LIPHAKOENG</t>
  </si>
  <si>
    <t>SEALUMA</t>
  </si>
  <si>
    <t>HA LENGAU</t>
  </si>
  <si>
    <t>THABANENG</t>
  </si>
  <si>
    <t>HA RAMOTHOBI</t>
  </si>
  <si>
    <t>HA MOENA</t>
  </si>
  <si>
    <t>BOMPOLASI</t>
  </si>
  <si>
    <t>HA SETULO</t>
  </si>
  <si>
    <t>SHALANE</t>
  </si>
  <si>
    <t>BORAKAPANE</t>
  </si>
  <si>
    <t>HA MAPHOMA</t>
  </si>
  <si>
    <t>HA KHEISARA</t>
  </si>
  <si>
    <t>HA MOLIBELI</t>
  </si>
  <si>
    <t>HA LEKHAFOLA</t>
  </si>
  <si>
    <t>HA SELIBA</t>
  </si>
  <si>
    <t>HA SENAUOA</t>
  </si>
  <si>
    <t>HA MAKHUBE</t>
  </si>
  <si>
    <t>HA MAKOETLANE</t>
  </si>
  <si>
    <t>SETANTENG</t>
  </si>
  <si>
    <t>MANYARELENG</t>
  </si>
  <si>
    <t>HA MAMA JORO</t>
  </si>
  <si>
    <t>HA RAISA</t>
  </si>
  <si>
    <t>HA LEKETA</t>
  </si>
  <si>
    <t>MOKHOPHA</t>
  </si>
  <si>
    <t>LETLAPENG</t>
  </si>
  <si>
    <t>MATOLONG</t>
  </si>
  <si>
    <t>HA KHOAI</t>
  </si>
  <si>
    <t>HA SELIANE</t>
  </si>
  <si>
    <t>HA LETHENA</t>
  </si>
  <si>
    <t>HA NKIEANE</t>
  </si>
  <si>
    <t>BORITSA</t>
  </si>
  <si>
    <t>MARAKONG</t>
  </si>
  <si>
    <t>LITHIPENG</t>
  </si>
  <si>
    <t>HA MAKAUSI</t>
  </si>
  <si>
    <t>PHAMONG</t>
  </si>
  <si>
    <t>HA QACHA</t>
  </si>
  <si>
    <t>HA KHELELI</t>
  </si>
  <si>
    <t>HA MAKHABANE</t>
  </si>
  <si>
    <t>HA MAKHOFOLA</t>
  </si>
  <si>
    <t>HA QIQITA(BETHEL)</t>
  </si>
  <si>
    <t>PHIRING</t>
  </si>
  <si>
    <t>HA KHOBO</t>
  </si>
  <si>
    <t>HA TEBOHO</t>
  </si>
  <si>
    <t>ASA</t>
  </si>
  <si>
    <t>MALESHOANE LELUMA</t>
  </si>
  <si>
    <t>LEFULE MATHETSE</t>
  </si>
  <si>
    <t>POKELLO RANCHOBE</t>
  </si>
  <si>
    <t>PALESA SENTLE</t>
  </si>
  <si>
    <t>NTEBOHELENG MOSITO</t>
  </si>
  <si>
    <t>MANTOA NTSENO</t>
  </si>
  <si>
    <t>MAKHOMO MANTSEBO</t>
  </si>
  <si>
    <t>LEHLOMELA POTLAKI</t>
  </si>
  <si>
    <t>PULENG MAFANATIRI</t>
  </si>
  <si>
    <t>MPOLOKENG MAKHANYA</t>
  </si>
  <si>
    <t>KEETE MACHONASE</t>
  </si>
  <si>
    <t>NODESIBONE BANGANI</t>
  </si>
  <si>
    <t>HLOMOHANG MOTUMI</t>
  </si>
  <si>
    <t>MPOLOKENG NKONYANA</t>
  </si>
  <si>
    <t>THABO SELESO</t>
  </si>
  <si>
    <t>MATSELISO MAKAE</t>
  </si>
  <si>
    <t>MATLAKALA TSEMANE</t>
  </si>
  <si>
    <t>LIPOLELO TEKANE</t>
  </si>
  <si>
    <t>MALETSATSI MOQETI</t>
  </si>
  <si>
    <t>THAKANE RAMONYATSI</t>
  </si>
  <si>
    <t>MAMATLAKENG MOHATLE</t>
  </si>
  <si>
    <t>LINTLE MAHLOMAHOLO</t>
  </si>
  <si>
    <t>NTHATUOA MAKILOJANE</t>
  </si>
  <si>
    <t>MAKANANELO MOETI</t>
  </si>
  <si>
    <t>MAMOKHOTHU LEBONA</t>
  </si>
  <si>
    <t>BOKANG POULO</t>
  </si>
  <si>
    <t>LEHLOHONOLO POLAKI</t>
  </si>
  <si>
    <t>RAPELANG PUTSOANE</t>
  </si>
  <si>
    <t>PUSELETSO MAISA</t>
  </si>
  <si>
    <t>LINEO MAHASE</t>
  </si>
  <si>
    <t>SUPING TSOANAKOBO</t>
  </si>
  <si>
    <t>PALESA MOKOSE</t>
  </si>
  <si>
    <t>MAMELLO MOLELLE</t>
  </si>
  <si>
    <t>PONTSO KHAMA</t>
  </si>
  <si>
    <t>MAKUENA MALUKE</t>
  </si>
  <si>
    <t>MAMPE MOLEFE</t>
  </si>
  <si>
    <t>MAKEBONE MOKOROANE</t>
  </si>
  <si>
    <t>TEFELO MALEKELE</t>
  </si>
  <si>
    <t>LIMAKATSO KOTELE</t>
  </si>
  <si>
    <t>MOIKETSI MOKHOTHU</t>
  </si>
  <si>
    <t>TANKI SHOAEPANE</t>
  </si>
  <si>
    <t>NTHABELENG MALEKELE</t>
  </si>
  <si>
    <t>MAMOSA KHAU</t>
  </si>
  <si>
    <t>LINEO MPELI</t>
  </si>
  <si>
    <t>TSELISENG TOMOSE</t>
  </si>
  <si>
    <t>TLALANE PHORI</t>
  </si>
  <si>
    <t>KEKETSO MAKHETHA</t>
  </si>
  <si>
    <t>CHOBA MABUSETSA</t>
  </si>
  <si>
    <t>MOLEBOHENG TSOLO</t>
  </si>
  <si>
    <t>7.TSEPO PHAKO</t>
  </si>
  <si>
    <t>MAMELLO MOLLELE</t>
  </si>
  <si>
    <t>2.MOTSEOA PHUNYE</t>
  </si>
  <si>
    <t>3. NKELETSENG MOLIBELI</t>
  </si>
  <si>
    <t>4. LIKETSO THEKO</t>
  </si>
  <si>
    <t>6. MAMOQEBELO MOTAKABONE</t>
  </si>
  <si>
    <t>1. MALIPHAPANG PHAILANE</t>
  </si>
  <si>
    <t>Setubata Phafoli</t>
  </si>
  <si>
    <t>Tlotliso Mpeka</t>
  </si>
  <si>
    <t>Mokhothu Mphanya</t>
  </si>
  <si>
    <t>CS</t>
  </si>
  <si>
    <t>ICT</t>
  </si>
  <si>
    <t>06600413050</t>
  </si>
  <si>
    <t>06600413026</t>
  </si>
  <si>
    <t>06600413016</t>
  </si>
  <si>
    <t>06600413020</t>
  </si>
  <si>
    <t>06600413027</t>
  </si>
  <si>
    <t>06600413009</t>
  </si>
  <si>
    <t>06600413049</t>
  </si>
  <si>
    <t>06600413003</t>
  </si>
  <si>
    <t>06600413033</t>
  </si>
  <si>
    <t>06600413043</t>
  </si>
  <si>
    <t>06600413035</t>
  </si>
  <si>
    <t>06600413002</t>
  </si>
  <si>
    <t>06600413036</t>
  </si>
  <si>
    <t>06600413007</t>
  </si>
  <si>
    <t>06600413029</t>
  </si>
  <si>
    <t>06600413038</t>
  </si>
  <si>
    <t>06600413006</t>
  </si>
  <si>
    <t>06600413032</t>
  </si>
  <si>
    <t>06600413018</t>
  </si>
  <si>
    <t>06600413005</t>
  </si>
  <si>
    <t>06600413030</t>
  </si>
  <si>
    <t>06600413048</t>
  </si>
  <si>
    <t>06600413024</t>
  </si>
  <si>
    <t>06600413034</t>
  </si>
  <si>
    <t>06600413028</t>
  </si>
  <si>
    <t>06600413010</t>
  </si>
  <si>
    <t>06600413008</t>
  </si>
  <si>
    <t>06600413012</t>
  </si>
  <si>
    <t>06600413040</t>
  </si>
  <si>
    <t>06600413022</t>
  </si>
  <si>
    <t>06600413015</t>
  </si>
  <si>
    <t>06600413021</t>
  </si>
  <si>
    <t>06600413011</t>
  </si>
  <si>
    <t>06600413037</t>
  </si>
  <si>
    <t>06600413023</t>
  </si>
  <si>
    <t>06600413001</t>
  </si>
  <si>
    <t>06600413042</t>
  </si>
  <si>
    <t>06600413017</t>
  </si>
  <si>
    <t>06600413013</t>
  </si>
  <si>
    <t>06600413031</t>
  </si>
  <si>
    <t>06600413014</t>
  </si>
  <si>
    <t>06600413047</t>
  </si>
  <si>
    <t>06600413045</t>
  </si>
  <si>
    <t>06600413044</t>
  </si>
  <si>
    <t>06600413039</t>
  </si>
  <si>
    <t>06600413041</t>
  </si>
  <si>
    <t>06600413019</t>
  </si>
  <si>
    <t>06600413004</t>
  </si>
  <si>
    <t>06600413046</t>
  </si>
  <si>
    <t>06600413025</t>
  </si>
  <si>
    <t>Elelloang Matsoele</t>
  </si>
  <si>
    <t>Maliphapang Phailane</t>
  </si>
  <si>
    <t>Maphiri Phitsane</t>
  </si>
  <si>
    <t>Motseoa Phunye</t>
  </si>
  <si>
    <t>Itumeleng Ralienyane</t>
  </si>
  <si>
    <t>Nkeletseng Molibeli</t>
  </si>
  <si>
    <t>Lerato Semanama</t>
  </si>
  <si>
    <t>Liketso Theko</t>
  </si>
  <si>
    <t>Mamello Shoaepane</t>
  </si>
  <si>
    <t>Nthabiseng Matsoele</t>
  </si>
  <si>
    <t>Itumeleng Taele</t>
  </si>
  <si>
    <t>Mamoqebelo Motakabone</t>
  </si>
  <si>
    <t>Tsepo Phako</t>
  </si>
  <si>
    <t>Choba Mabusetsa</t>
  </si>
  <si>
    <t>Keete Machonase</t>
  </si>
  <si>
    <t>Lefule Mathetse</t>
  </si>
  <si>
    <t>Makananelo Moeti</t>
  </si>
  <si>
    <t>Makebone Mokoroane</t>
  </si>
  <si>
    <t>Makhomo Mantsebo</t>
  </si>
  <si>
    <t>Makuena Maluke</t>
  </si>
  <si>
    <t>Maleshoane Leluma</t>
  </si>
  <si>
    <t>Mamello Mollele</t>
  </si>
  <si>
    <t>Mamokhothu Lebona</t>
  </si>
  <si>
    <t>Mantoa Ntseno</t>
  </si>
  <si>
    <t>Matlakala Tsemane</t>
  </si>
  <si>
    <t>Matseliso Makae</t>
  </si>
  <si>
    <t>Moiketsi Mokhothu</t>
  </si>
  <si>
    <t>Moleboheng Tsolo</t>
  </si>
  <si>
    <t>Mpolokeng Nkonyana</t>
  </si>
  <si>
    <t>Nteboheleng Mosito</t>
  </si>
  <si>
    <t>Nthatuoa Makilojane</t>
  </si>
  <si>
    <t>Pontso Khama</t>
  </si>
  <si>
    <t>Puleng Mafanatiri</t>
  </si>
  <si>
    <t>Suping Tsoanakobo</t>
  </si>
  <si>
    <t>Tanki Shoaepane</t>
  </si>
  <si>
    <t>Thakane Ramonyatsi</t>
  </si>
  <si>
    <t>Tseliseng Tomose</t>
  </si>
  <si>
    <t>Constituency</t>
  </si>
  <si>
    <t>Code</t>
  </si>
  <si>
    <t>Qaqatu</t>
  </si>
  <si>
    <t>Name</t>
  </si>
  <si>
    <t>Role</t>
  </si>
  <si>
    <t>EA_CODE</t>
  </si>
  <si>
    <t>DISTRICT</t>
  </si>
  <si>
    <t>CONSTITUENCY</t>
  </si>
  <si>
    <t>COMMUNITY_COUNCIL</t>
  </si>
  <si>
    <t>ZONE</t>
  </si>
  <si>
    <t>SETTLEMENT</t>
  </si>
  <si>
    <t>e9zp9f</t>
  </si>
  <si>
    <t>ea2656</t>
  </si>
  <si>
    <t>ea3auo</t>
  </si>
  <si>
    <t>ea5gin</t>
  </si>
  <si>
    <t>ea5tas</t>
  </si>
  <si>
    <t>ea6qjz</t>
  </si>
  <si>
    <t>ea7oth</t>
  </si>
  <si>
    <t>ea7skn</t>
  </si>
  <si>
    <t>ea7xas</t>
  </si>
  <si>
    <t>ea8x88</t>
  </si>
  <si>
    <t>eaba7s</t>
  </si>
  <si>
    <t>ead5xm</t>
  </si>
  <si>
    <t>eadyr5</t>
  </si>
  <si>
    <t>eaepjn</t>
  </si>
  <si>
    <t>eagpz9</t>
  </si>
  <si>
    <t>eah2qm</t>
  </si>
  <si>
    <t>eaiv58</t>
  </si>
  <si>
    <t>eaj4as</t>
  </si>
  <si>
    <t>eaje7v</t>
  </si>
  <si>
    <t>eak4nn</t>
  </si>
  <si>
    <t>eakgm5</t>
  </si>
  <si>
    <t>eanopy</t>
  </si>
  <si>
    <t>eaok6m</t>
  </si>
  <si>
    <t>eaomqw</t>
  </si>
  <si>
    <t>eas9x9</t>
  </si>
  <si>
    <t>eatpvq</t>
  </si>
  <si>
    <t>eaubaj</t>
  </si>
  <si>
    <t>eausgo</t>
  </si>
  <si>
    <t>eax8so</t>
  </si>
  <si>
    <t>eaxkhp</t>
  </si>
  <si>
    <t>eay7sr</t>
  </si>
  <si>
    <t>eayoyu</t>
  </si>
  <si>
    <t>eb2y28</t>
  </si>
  <si>
    <t>eb3xpe</t>
  </si>
  <si>
    <t>eb4jdd</t>
  </si>
  <si>
    <t>eb4rfj</t>
  </si>
  <si>
    <t>eb5pyx</t>
  </si>
  <si>
    <t>eb6n6h</t>
  </si>
  <si>
    <t>eb6upr</t>
  </si>
  <si>
    <t>eb9dc7</t>
  </si>
  <si>
    <t>eb9qdh</t>
  </si>
  <si>
    <t>ebbjvd</t>
  </si>
  <si>
    <t>ebcun9</t>
  </si>
  <si>
    <t>ebd5z9</t>
  </si>
  <si>
    <t>ebdn3h</t>
  </si>
  <si>
    <t>ebdxvq</t>
  </si>
  <si>
    <t>ebf2qk</t>
  </si>
  <si>
    <t>ebf524</t>
  </si>
  <si>
    <t>ebfz9x</t>
  </si>
  <si>
    <t>ebh4o3</t>
  </si>
  <si>
    <t>ebic6d</t>
  </si>
  <si>
    <t>ebiuxj</t>
  </si>
  <si>
    <t>ebj53x</t>
  </si>
  <si>
    <t>ebjdoa</t>
  </si>
  <si>
    <t>ebjz7i</t>
  </si>
  <si>
    <t>ebnkbq</t>
  </si>
  <si>
    <t>ebptt3</t>
  </si>
  <si>
    <t>ebq5pk</t>
  </si>
  <si>
    <t>ebrpuy</t>
  </si>
  <si>
    <t>ebv4n5</t>
  </si>
  <si>
    <t>eby4uq</t>
  </si>
  <si>
    <t>ec2jkw</t>
  </si>
  <si>
    <t>ec2zgy</t>
  </si>
  <si>
    <t>ec4oso</t>
  </si>
  <si>
    <t>ec5bi6</t>
  </si>
  <si>
    <t>ec6ccs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</si>
</sst>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2" borderId="0" xfId="0" applyFill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A8" sqref="A8"/>
    </sheetView>
  </sheetViews>
  <sheetFormatPr defaultRowHeight="15"/>
  <cols>
    <col min="1" max="1" width="19.42578125" customWidth="1"/>
    <col min="2" max="2" width="29.7109375" customWidth="1"/>
    <col min="3" max="3" width="25" customWidth="1"/>
    <col min="4" max="4" width="19.7109375" customWidth="1"/>
    <col min="5" max="5" width="18.5703125" customWidth="1"/>
    <col min="6" max="6" width="25.42578125" customWidth="1"/>
  </cols>
  <sheetData>
    <row r="1" spans="1:6">
      <c r="B1" t="s">
        <v>64</v>
      </c>
      <c r="C1" t="s">
        <v>65</v>
      </c>
      <c r="D1" t="s">
        <v>66</v>
      </c>
      <c r="E1" t="s">
        <v>88</v>
      </c>
      <c r="F1" t="s">
        <v>89</v>
      </c>
    </row>
    <row r="2" spans="1:6">
      <c r="A2" t="s">
        <v>75</v>
      </c>
      <c r="B2" t="s">
        <v>191</v>
      </c>
      <c r="C2" t="s">
        <v>158</v>
      </c>
      <c r="D2">
        <v>6600413001</v>
      </c>
      <c r="E2" t="s">
        <v>111</v>
      </c>
    </row>
    <row r="3" spans="1:6">
      <c r="C3" t="s">
        <v>157</v>
      </c>
      <c r="D3">
        <v>6600413002</v>
      </c>
      <c r="E3" t="s">
        <v>112</v>
      </c>
    </row>
    <row r="4" spans="1:6">
      <c r="C4" t="s">
        <v>156</v>
      </c>
      <c r="D4">
        <v>6600413005</v>
      </c>
      <c r="E4" t="s">
        <v>110</v>
      </c>
    </row>
    <row r="5" spans="1:6">
      <c r="C5" t="s">
        <v>170</v>
      </c>
      <c r="D5">
        <v>6600413006</v>
      </c>
      <c r="E5" t="s">
        <v>110</v>
      </c>
    </row>
    <row r="8" spans="1:6">
      <c r="A8" t="s">
        <v>76</v>
      </c>
      <c r="B8" t="s">
        <v>73</v>
      </c>
      <c r="C8" t="s">
        <v>143</v>
      </c>
      <c r="D8">
        <v>6600413003</v>
      </c>
      <c r="E8" t="s">
        <v>106</v>
      </c>
    </row>
    <row r="9" spans="1:6">
      <c r="C9" t="s">
        <v>155</v>
      </c>
      <c r="D9">
        <v>6600413004</v>
      </c>
      <c r="E9" t="s">
        <v>107</v>
      </c>
    </row>
    <row r="10" spans="1:6">
      <c r="C10" t="s">
        <v>159</v>
      </c>
      <c r="D10">
        <v>6600413007</v>
      </c>
      <c r="E10" t="s">
        <v>108</v>
      </c>
    </row>
    <row r="11" spans="1:6">
      <c r="C11" t="s">
        <v>152</v>
      </c>
      <c r="D11">
        <v>6600413008</v>
      </c>
      <c r="E11" t="s">
        <v>109</v>
      </c>
    </row>
    <row r="14" spans="1:6">
      <c r="A14" t="s">
        <v>77</v>
      </c>
      <c r="B14" t="s">
        <v>74</v>
      </c>
      <c r="C14" t="s">
        <v>137</v>
      </c>
      <c r="D14">
        <v>6600413009</v>
      </c>
      <c r="E14" t="s">
        <v>102</v>
      </c>
    </row>
    <row r="15" spans="1:6">
      <c r="C15" t="s">
        <v>141</v>
      </c>
      <c r="D15">
        <v>6600413010</v>
      </c>
      <c r="E15" t="s">
        <v>103</v>
      </c>
    </row>
    <row r="16" spans="1:6">
      <c r="C16" t="s">
        <v>144</v>
      </c>
      <c r="D16">
        <v>6600413014</v>
      </c>
      <c r="E16" t="s">
        <v>104</v>
      </c>
    </row>
    <row r="17" spans="1:5">
      <c r="C17" t="s">
        <v>153</v>
      </c>
      <c r="D17">
        <v>6600413036</v>
      </c>
      <c r="E17" t="s">
        <v>105</v>
      </c>
    </row>
    <row r="20" spans="1:5">
      <c r="A20" t="s">
        <v>78</v>
      </c>
      <c r="B20" t="s">
        <v>70</v>
      </c>
      <c r="C20" t="s">
        <v>140</v>
      </c>
      <c r="D20">
        <v>6600413037</v>
      </c>
      <c r="E20" t="s">
        <v>100</v>
      </c>
    </row>
    <row r="21" spans="1:5">
      <c r="C21" t="s">
        <v>142</v>
      </c>
      <c r="D21">
        <v>6600413038</v>
      </c>
      <c r="E21" t="s">
        <v>101</v>
      </c>
    </row>
    <row r="22" spans="1:5">
      <c r="C22" t="s">
        <v>147</v>
      </c>
      <c r="D22">
        <v>6600413011</v>
      </c>
      <c r="E22" t="s">
        <v>98</v>
      </c>
    </row>
    <row r="23" spans="1:5">
      <c r="C23" t="s">
        <v>151</v>
      </c>
      <c r="D23">
        <v>6600413012</v>
      </c>
      <c r="E23" t="s">
        <v>99</v>
      </c>
    </row>
    <row r="26" spans="1:5">
      <c r="A26" t="s">
        <v>79</v>
      </c>
      <c r="B26" t="s">
        <v>71</v>
      </c>
      <c r="C26" t="s">
        <v>138</v>
      </c>
      <c r="D26">
        <v>6600413013</v>
      </c>
      <c r="E26" t="s">
        <v>94</v>
      </c>
    </row>
    <row r="27" spans="1:5">
      <c r="C27" t="s">
        <v>139</v>
      </c>
      <c r="D27">
        <v>6600413017</v>
      </c>
      <c r="E27" t="s">
        <v>96</v>
      </c>
    </row>
    <row r="28" spans="1:5">
      <c r="C28" t="s">
        <v>145</v>
      </c>
      <c r="D28">
        <v>6600413015</v>
      </c>
      <c r="E28" t="s">
        <v>95</v>
      </c>
    </row>
    <row r="29" spans="1:5">
      <c r="C29" t="s">
        <v>148</v>
      </c>
      <c r="D29">
        <v>6600413016</v>
      </c>
      <c r="E29" t="s">
        <v>97</v>
      </c>
    </row>
    <row r="31" spans="1:5">
      <c r="A31" t="s">
        <v>80</v>
      </c>
      <c r="B31" t="s">
        <v>190</v>
      </c>
      <c r="C31" t="s">
        <v>154</v>
      </c>
      <c r="D31">
        <v>6600413018</v>
      </c>
      <c r="E31" t="s">
        <v>90</v>
      </c>
    </row>
    <row r="32" spans="1:5">
      <c r="C32" t="s">
        <v>150</v>
      </c>
      <c r="D32">
        <v>6600413019</v>
      </c>
      <c r="E32" t="s">
        <v>91</v>
      </c>
    </row>
    <row r="33" spans="3:5">
      <c r="C33" t="s">
        <v>146</v>
      </c>
      <c r="D33">
        <v>6600413020</v>
      </c>
      <c r="E33" t="s">
        <v>92</v>
      </c>
    </row>
    <row r="34" spans="3:5">
      <c r="C34" t="s">
        <v>149</v>
      </c>
      <c r="D34">
        <v>6600413021</v>
      </c>
      <c r="E34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0"/>
  <sheetViews>
    <sheetView topLeftCell="A17" workbookViewId="0">
      <selection sqref="A1:E44"/>
    </sheetView>
  </sheetViews>
  <sheetFormatPr defaultRowHeight="15"/>
  <cols>
    <col min="1" max="1" width="22.28515625" customWidth="1"/>
    <col min="2" max="2" width="23.5703125" customWidth="1"/>
    <col min="3" max="3" width="28.140625" customWidth="1"/>
    <col min="4" max="4" width="25.28515625" customWidth="1"/>
    <col min="5" max="5" width="19" customWidth="1"/>
  </cols>
  <sheetData>
    <row r="1" spans="1:5">
      <c r="A1" s="3" t="s">
        <v>135</v>
      </c>
      <c r="B1" s="3" t="s">
        <v>64</v>
      </c>
      <c r="C1" s="3" t="s">
        <v>65</v>
      </c>
      <c r="D1" s="3" t="s">
        <v>72</v>
      </c>
      <c r="E1" s="3" t="s">
        <v>88</v>
      </c>
    </row>
    <row r="2" spans="1:5">
      <c r="A2" t="s">
        <v>81</v>
      </c>
      <c r="B2" t="s">
        <v>67</v>
      </c>
      <c r="C2" t="s">
        <v>184</v>
      </c>
      <c r="D2">
        <v>6600413022</v>
      </c>
      <c r="E2" t="s">
        <v>125</v>
      </c>
    </row>
    <row r="3" spans="1:5">
      <c r="C3" t="s">
        <v>160</v>
      </c>
      <c r="D3">
        <v>6600413024</v>
      </c>
      <c r="E3" t="s">
        <v>128</v>
      </c>
    </row>
    <row r="4" spans="1:5">
      <c r="C4" t="s">
        <v>183</v>
      </c>
      <c r="D4">
        <v>6600413026</v>
      </c>
      <c r="E4" t="s">
        <v>126</v>
      </c>
    </row>
    <row r="5" spans="1:5">
      <c r="C5" t="s">
        <v>182</v>
      </c>
      <c r="D5">
        <v>6600413027</v>
      </c>
      <c r="E5" t="s">
        <v>127</v>
      </c>
    </row>
    <row r="8" spans="1:5">
      <c r="A8" t="s">
        <v>82</v>
      </c>
      <c r="B8" t="s">
        <v>187</v>
      </c>
      <c r="C8" t="s">
        <v>136</v>
      </c>
      <c r="D8">
        <v>6600413032</v>
      </c>
      <c r="E8" t="s">
        <v>126</v>
      </c>
    </row>
    <row r="9" spans="1:5">
      <c r="C9" t="s">
        <v>174</v>
      </c>
      <c r="D9">
        <v>6600413033</v>
      </c>
      <c r="E9" t="s">
        <v>129</v>
      </c>
    </row>
    <row r="10" spans="1:5">
      <c r="C10" t="s">
        <v>171</v>
      </c>
      <c r="D10">
        <v>6600413028</v>
      </c>
      <c r="E10" t="s">
        <v>127</v>
      </c>
    </row>
    <row r="11" spans="1:5">
      <c r="C11" t="s">
        <v>172</v>
      </c>
      <c r="D11">
        <v>6600413029</v>
      </c>
      <c r="E11" t="s">
        <v>130</v>
      </c>
    </row>
    <row r="14" spans="1:5">
      <c r="A14" t="s">
        <v>83</v>
      </c>
      <c r="B14" t="s">
        <v>188</v>
      </c>
      <c r="C14" t="s">
        <v>168</v>
      </c>
      <c r="D14">
        <v>6600413030</v>
      </c>
      <c r="E14" t="s">
        <v>134</v>
      </c>
    </row>
    <row r="15" spans="1:5">
      <c r="C15" t="s">
        <v>169</v>
      </c>
      <c r="D15">
        <v>6600413031</v>
      </c>
      <c r="E15" t="s">
        <v>131</v>
      </c>
    </row>
    <row r="16" spans="1:5">
      <c r="C16" t="s">
        <v>177</v>
      </c>
      <c r="D16">
        <v>6600413023</v>
      </c>
      <c r="E16" t="s">
        <v>132</v>
      </c>
    </row>
    <row r="17" spans="1:5">
      <c r="C17" t="s">
        <v>180</v>
      </c>
      <c r="D17">
        <v>6600413025</v>
      </c>
      <c r="E17" t="s">
        <v>133</v>
      </c>
    </row>
    <row r="20" spans="1:5">
      <c r="A20" t="s">
        <v>84</v>
      </c>
      <c r="B20" t="s">
        <v>189</v>
      </c>
      <c r="C20" t="s">
        <v>178</v>
      </c>
      <c r="D20">
        <v>6600413034</v>
      </c>
      <c r="E20" t="s">
        <v>120</v>
      </c>
    </row>
    <row r="21" spans="1:5">
      <c r="C21" t="s">
        <v>179</v>
      </c>
      <c r="D21">
        <v>6600413035</v>
      </c>
      <c r="E21" t="s">
        <v>121</v>
      </c>
    </row>
    <row r="22" spans="1:5">
      <c r="C22" t="s">
        <v>176</v>
      </c>
      <c r="D22">
        <v>6600413039</v>
      </c>
      <c r="E22" t="s">
        <v>119</v>
      </c>
    </row>
    <row r="23" spans="1:5">
      <c r="C23" t="s">
        <v>175</v>
      </c>
      <c r="D23">
        <v>6600413040</v>
      </c>
      <c r="E23" t="s">
        <v>119</v>
      </c>
    </row>
    <row r="26" spans="1:5">
      <c r="A26" t="s">
        <v>85</v>
      </c>
      <c r="B26" t="s">
        <v>68</v>
      </c>
      <c r="C26" t="s">
        <v>173</v>
      </c>
      <c r="D26">
        <v>6600413041</v>
      </c>
      <c r="E26" t="s">
        <v>122</v>
      </c>
    </row>
    <row r="27" spans="1:5">
      <c r="C27" t="s">
        <v>167</v>
      </c>
      <c r="D27">
        <v>6600413042</v>
      </c>
      <c r="E27" t="s">
        <v>123</v>
      </c>
    </row>
    <row r="28" spans="1:5">
      <c r="C28" t="s">
        <v>165</v>
      </c>
      <c r="D28">
        <v>6600413043</v>
      </c>
      <c r="E28" t="s">
        <v>124</v>
      </c>
    </row>
    <row r="29" spans="1:5">
      <c r="C29" t="s">
        <v>166</v>
      </c>
      <c r="D29">
        <v>6600413044</v>
      </c>
      <c r="E29" t="s">
        <v>116</v>
      </c>
    </row>
    <row r="32" spans="1:5">
      <c r="A32" t="s">
        <v>86</v>
      </c>
      <c r="B32" t="s">
        <v>69</v>
      </c>
      <c r="C32" t="s">
        <v>163</v>
      </c>
      <c r="D32">
        <v>6600413045</v>
      </c>
      <c r="E32" t="s">
        <v>116</v>
      </c>
    </row>
    <row r="33" spans="1:5">
      <c r="C33" t="s">
        <v>181</v>
      </c>
      <c r="D33">
        <v>6600413046</v>
      </c>
      <c r="E33" t="s">
        <v>117</v>
      </c>
    </row>
    <row r="34" spans="1:5">
      <c r="C34" t="s">
        <v>164</v>
      </c>
      <c r="D34">
        <v>6600413047</v>
      </c>
      <c r="E34" t="s">
        <v>118</v>
      </c>
    </row>
    <row r="38" spans="1:5">
      <c r="A38" t="s">
        <v>87</v>
      </c>
      <c r="B38" t="s">
        <v>185</v>
      </c>
      <c r="C38" t="s">
        <v>186</v>
      </c>
      <c r="D38">
        <v>6600413048</v>
      </c>
      <c r="E38" t="s">
        <v>113</v>
      </c>
    </row>
    <row r="39" spans="1:5">
      <c r="C39" t="s">
        <v>162</v>
      </c>
      <c r="D39">
        <v>6600413049</v>
      </c>
      <c r="E39" t="s">
        <v>114</v>
      </c>
    </row>
    <row r="40" spans="1:5">
      <c r="C40" t="s">
        <v>161</v>
      </c>
      <c r="D40">
        <v>6600413050</v>
      </c>
      <c r="E40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7"/>
  <sheetViews>
    <sheetView topLeftCell="A43" workbookViewId="0">
      <selection activeCell="B65" sqref="B65:B67"/>
    </sheetView>
  </sheetViews>
  <sheetFormatPr defaultRowHeight="15"/>
  <cols>
    <col min="2" max="2" width="18.7109375" customWidth="1"/>
    <col min="3" max="3" width="17.28515625" customWidth="1"/>
  </cols>
  <sheetData>
    <row r="1" spans="1:3" ht="21">
      <c r="A1" t="s">
        <v>0</v>
      </c>
      <c r="B1" s="1" t="s">
        <v>1</v>
      </c>
      <c r="C1" s="2" t="s">
        <v>2</v>
      </c>
    </row>
    <row r="2" spans="1:3">
      <c r="B2" t="s">
        <v>3</v>
      </c>
      <c r="C2">
        <v>58563149</v>
      </c>
    </row>
    <row r="3" spans="1:3">
      <c r="B3" t="s">
        <v>4</v>
      </c>
      <c r="C3">
        <v>50261667</v>
      </c>
    </row>
    <row r="4" spans="1:3">
      <c r="B4" t="s">
        <v>5</v>
      </c>
      <c r="C4">
        <v>59498388</v>
      </c>
    </row>
    <row r="5" spans="1:3">
      <c r="B5" t="s">
        <v>6</v>
      </c>
      <c r="C5">
        <v>58476103</v>
      </c>
    </row>
    <row r="6" spans="1:3">
      <c r="B6" t="s">
        <v>7</v>
      </c>
      <c r="C6">
        <v>53530671</v>
      </c>
    </row>
    <row r="7" spans="1:3">
      <c r="B7" t="s">
        <v>8</v>
      </c>
      <c r="C7">
        <v>56870461</v>
      </c>
    </row>
    <row r="8" spans="1:3">
      <c r="B8" t="s">
        <v>9</v>
      </c>
      <c r="C8">
        <v>58830546</v>
      </c>
    </row>
    <row r="9" spans="1:3">
      <c r="B9" t="s">
        <v>10</v>
      </c>
      <c r="C9">
        <v>59560084</v>
      </c>
    </row>
    <row r="10" spans="1:3">
      <c r="B10" t="s">
        <v>11</v>
      </c>
      <c r="C10">
        <v>56306306</v>
      </c>
    </row>
    <row r="11" spans="1:3">
      <c r="B11" s="4" t="s">
        <v>12</v>
      </c>
      <c r="C11">
        <v>59465234</v>
      </c>
    </row>
    <row r="12" spans="1:3">
      <c r="B12" t="s">
        <v>13</v>
      </c>
      <c r="C12">
        <v>59447863</v>
      </c>
    </row>
    <row r="13" spans="1:3">
      <c r="B13" t="s">
        <v>14</v>
      </c>
      <c r="C13">
        <v>56051615</v>
      </c>
    </row>
    <row r="14" spans="1:3">
      <c r="B14" t="s">
        <v>15</v>
      </c>
      <c r="C14">
        <v>59784330</v>
      </c>
    </row>
    <row r="15" spans="1:3">
      <c r="B15" t="s">
        <v>16</v>
      </c>
      <c r="C15">
        <v>59338397</v>
      </c>
    </row>
    <row r="16" spans="1:3">
      <c r="B16" t="s">
        <v>17</v>
      </c>
    </row>
    <row r="17" spans="2:3">
      <c r="B17" t="s">
        <v>18</v>
      </c>
      <c r="C17">
        <v>50744756</v>
      </c>
    </row>
    <row r="18" spans="2:3">
      <c r="B18" t="s">
        <v>19</v>
      </c>
      <c r="C18">
        <v>50908260</v>
      </c>
    </row>
    <row r="19" spans="2:3">
      <c r="B19" t="s">
        <v>20</v>
      </c>
      <c r="C19">
        <v>56967346</v>
      </c>
    </row>
    <row r="20" spans="2:3">
      <c r="B20" t="s">
        <v>21</v>
      </c>
      <c r="C20">
        <v>59105098</v>
      </c>
    </row>
    <row r="21" spans="2:3">
      <c r="B21" t="s">
        <v>22</v>
      </c>
      <c r="C21">
        <v>57038371</v>
      </c>
    </row>
    <row r="22" spans="2:3">
      <c r="B22" t="s">
        <v>23</v>
      </c>
      <c r="C22">
        <v>58524705</v>
      </c>
    </row>
    <row r="23" spans="2:3">
      <c r="B23" t="s">
        <v>24</v>
      </c>
      <c r="C23">
        <v>59713001</v>
      </c>
    </row>
    <row r="24" spans="2:3">
      <c r="B24" t="s">
        <v>25</v>
      </c>
      <c r="C24">
        <v>57275286</v>
      </c>
    </row>
    <row r="25" spans="2:3">
      <c r="B25" t="s">
        <v>26</v>
      </c>
      <c r="C25">
        <v>58555512</v>
      </c>
    </row>
    <row r="26" spans="2:3">
      <c r="B26" t="s">
        <v>27</v>
      </c>
      <c r="C26">
        <v>59400450</v>
      </c>
    </row>
    <row r="27" spans="2:3">
      <c r="B27" t="s">
        <v>28</v>
      </c>
      <c r="C27">
        <v>58057196</v>
      </c>
    </row>
    <row r="28" spans="2:3">
      <c r="B28" t="s">
        <v>29</v>
      </c>
      <c r="C28">
        <v>58677551</v>
      </c>
    </row>
    <row r="29" spans="2:3">
      <c r="B29" t="s">
        <v>30</v>
      </c>
      <c r="C29">
        <v>58972900</v>
      </c>
    </row>
    <row r="30" spans="2:3">
      <c r="B30" t="s">
        <v>31</v>
      </c>
      <c r="C30">
        <v>58440931</v>
      </c>
    </row>
    <row r="31" spans="2:3">
      <c r="B31" t="s">
        <v>32</v>
      </c>
      <c r="C31">
        <v>59705295</v>
      </c>
    </row>
    <row r="32" spans="2:3">
      <c r="B32" t="s">
        <v>33</v>
      </c>
      <c r="C32">
        <v>59706402</v>
      </c>
    </row>
    <row r="33" spans="2:3">
      <c r="B33" t="s">
        <v>34</v>
      </c>
      <c r="C33">
        <v>50172160</v>
      </c>
    </row>
    <row r="34" spans="2:3">
      <c r="B34" t="s">
        <v>35</v>
      </c>
      <c r="C34">
        <v>63394720</v>
      </c>
    </row>
    <row r="35" spans="2:3">
      <c r="B35" t="s">
        <v>36</v>
      </c>
      <c r="C35">
        <v>58693305</v>
      </c>
    </row>
    <row r="36" spans="2:3">
      <c r="B36" t="s">
        <v>37</v>
      </c>
      <c r="C36">
        <v>58671545</v>
      </c>
    </row>
    <row r="37" spans="2:3">
      <c r="B37" t="s">
        <v>38</v>
      </c>
      <c r="C37">
        <v>58498146</v>
      </c>
    </row>
    <row r="38" spans="2:3">
      <c r="B38" t="s">
        <v>39</v>
      </c>
      <c r="C38">
        <v>50911207</v>
      </c>
    </row>
    <row r="39" spans="2:3">
      <c r="B39" t="s">
        <v>40</v>
      </c>
      <c r="C39">
        <v>59351852</v>
      </c>
    </row>
    <row r="40" spans="2:3">
      <c r="B40" t="s">
        <v>41</v>
      </c>
      <c r="C40">
        <v>58608798</v>
      </c>
    </row>
    <row r="41" spans="2:3">
      <c r="B41" t="s">
        <v>42</v>
      </c>
      <c r="C41">
        <v>59911784</v>
      </c>
    </row>
    <row r="42" spans="2:3">
      <c r="B42" t="s">
        <v>43</v>
      </c>
      <c r="C42">
        <v>58684974</v>
      </c>
    </row>
    <row r="43" spans="2:3">
      <c r="B43" t="s">
        <v>44</v>
      </c>
      <c r="C43">
        <v>59344646</v>
      </c>
    </row>
    <row r="44" spans="2:3">
      <c r="B44" t="s">
        <v>45</v>
      </c>
      <c r="C44">
        <v>57167772</v>
      </c>
    </row>
    <row r="45" spans="2:3">
      <c r="B45" t="s">
        <v>46</v>
      </c>
      <c r="C45">
        <v>59703744</v>
      </c>
    </row>
    <row r="46" spans="2:3">
      <c r="B46" t="s">
        <v>47</v>
      </c>
      <c r="C46">
        <v>57482161</v>
      </c>
    </row>
    <row r="47" spans="2:3">
      <c r="B47" t="s">
        <v>48</v>
      </c>
      <c r="C47">
        <v>53087699</v>
      </c>
    </row>
    <row r="48" spans="2:3">
      <c r="B48" t="s">
        <v>49</v>
      </c>
      <c r="C48">
        <v>59796780</v>
      </c>
    </row>
    <row r="49" spans="2:3">
      <c r="B49" t="s">
        <v>50</v>
      </c>
      <c r="C49">
        <v>58062667</v>
      </c>
    </row>
    <row r="50" spans="2:3">
      <c r="B50" t="s">
        <v>51</v>
      </c>
      <c r="C50">
        <v>56108809</v>
      </c>
    </row>
    <row r="51" spans="2:3">
      <c r="B51" t="s">
        <v>52</v>
      </c>
      <c r="C51">
        <v>59527505</v>
      </c>
    </row>
    <row r="52" spans="2:3">
      <c r="B52" t="s">
        <v>53</v>
      </c>
      <c r="C52">
        <v>63530138</v>
      </c>
    </row>
    <row r="53" spans="2:3">
      <c r="B53" t="s">
        <v>54</v>
      </c>
      <c r="C53">
        <v>58434283</v>
      </c>
    </row>
    <row r="54" spans="2:3">
      <c r="B54" t="s">
        <v>55</v>
      </c>
      <c r="C54">
        <v>67412052</v>
      </c>
    </row>
    <row r="55" spans="2:3">
      <c r="B55" t="s">
        <v>56</v>
      </c>
      <c r="C55">
        <v>58134223</v>
      </c>
    </row>
    <row r="56" spans="2:3">
      <c r="B56" t="s">
        <v>57</v>
      </c>
      <c r="C56">
        <v>56223312</v>
      </c>
    </row>
    <row r="57" spans="2:3">
      <c r="B57" t="s">
        <v>58</v>
      </c>
      <c r="C57">
        <v>58928069</v>
      </c>
    </row>
    <row r="58" spans="2:3">
      <c r="B58" t="s">
        <v>59</v>
      </c>
      <c r="C58">
        <v>59368433</v>
      </c>
    </row>
    <row r="59" spans="2:3">
      <c r="B59" t="s">
        <v>60</v>
      </c>
      <c r="C59">
        <v>59929016</v>
      </c>
    </row>
    <row r="60" spans="2:3">
      <c r="B60" t="s">
        <v>61</v>
      </c>
      <c r="C60">
        <v>57857282</v>
      </c>
    </row>
    <row r="61" spans="2:3">
      <c r="B61" t="s">
        <v>62</v>
      </c>
      <c r="C61">
        <v>56520435</v>
      </c>
    </row>
    <row r="62" spans="2:3">
      <c r="B62" t="s">
        <v>63</v>
      </c>
      <c r="C62">
        <v>56848863</v>
      </c>
    </row>
    <row r="65" spans="2:4">
      <c r="B65" t="s">
        <v>192</v>
      </c>
      <c r="C65" t="s">
        <v>195</v>
      </c>
      <c r="D65">
        <v>58062669</v>
      </c>
    </row>
    <row r="66" spans="2:4">
      <c r="B66" t="s">
        <v>193</v>
      </c>
      <c r="C66" t="s">
        <v>195</v>
      </c>
      <c r="D66">
        <v>58702728</v>
      </c>
    </row>
    <row r="67" spans="2:4">
      <c r="B67" t="s">
        <v>194</v>
      </c>
      <c r="C67" t="s">
        <v>196</v>
      </c>
      <c r="D67">
        <v>58557814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7"/>
  <sheetViews>
    <sheetView tabSelected="1" workbookViewId="0">
      <selection activeCell="E67" sqref="A2:E67"/>
    </sheetView>
  </sheetViews>
  <sheetFormatPr defaultRowHeight="15"/>
  <cols>
    <col min="1" max="1" width="12.5703125" bestFit="1" customWidth="1"/>
    <col min="2" max="2" width="13.28515625" customWidth="1"/>
    <col min="3" max="3" width="24.42578125" bestFit="1" customWidth="1"/>
    <col min="4" max="4" width="7.28515625" bestFit="1" customWidth="1"/>
    <col min="5" max="5" width="12" bestFit="1" customWidth="1"/>
    <col min="6" max="6" width="9.42578125" bestFit="1" customWidth="1"/>
    <col min="7" max="7" width="15.7109375" bestFit="1" customWidth="1"/>
    <col min="8" max="8" width="23.42578125" bestFit="1" customWidth="1"/>
    <col min="9" max="9" width="6.28515625" bestFit="1" customWidth="1"/>
    <col min="10" max="10" width="13.28515625" bestFit="1" customWidth="1"/>
  </cols>
  <sheetData>
    <row r="1" spans="1:10" ht="15.75">
      <c r="A1" t="s">
        <v>284</v>
      </c>
      <c r="B1" t="s">
        <v>285</v>
      </c>
      <c r="C1" t="s">
        <v>287</v>
      </c>
      <c r="D1" t="s">
        <v>288</v>
      </c>
      <c r="E1" s="5" t="s">
        <v>289</v>
      </c>
      <c r="F1" s="5" t="s">
        <v>290</v>
      </c>
      <c r="G1" s="5" t="s">
        <v>291</v>
      </c>
      <c r="H1" s="5" t="s">
        <v>292</v>
      </c>
      <c r="I1" s="5" t="s">
        <v>293</v>
      </c>
      <c r="J1" s="5" t="s">
        <v>294</v>
      </c>
    </row>
    <row r="2" spans="1:10" ht="15.75">
      <c r="A2" t="s">
        <v>286</v>
      </c>
      <c r="B2" s="7" t="s">
        <v>295</v>
      </c>
      <c r="C2" t="s">
        <v>56</v>
      </c>
      <c r="D2">
        <v>1</v>
      </c>
      <c r="E2" t="s">
        <v>197</v>
      </c>
      <c r="F2" s="6" t="str">
        <f t="shared" ref="F2" si="0">LEFT(E2,2)</f>
        <v>06</v>
      </c>
      <c r="G2" s="6" t="str">
        <f t="shared" ref="G2" si="1">MID(E2,3,2)</f>
        <v>60</v>
      </c>
      <c r="H2" s="6" t="str">
        <f>CONCATENATE("F",MID(E2,5,2))</f>
        <v>F04</v>
      </c>
      <c r="I2" s="6" t="str">
        <f t="shared" ref="I2" si="2">MID(E2,7,1)</f>
        <v>1</v>
      </c>
      <c r="J2" s="6" t="str">
        <f t="shared" ref="J2" si="3">MID(E2,8,1)</f>
        <v>3</v>
      </c>
    </row>
    <row r="3" spans="1:10" ht="15.75">
      <c r="A3" t="s">
        <v>286</v>
      </c>
      <c r="B3" s="7" t="s">
        <v>296</v>
      </c>
      <c r="C3" t="s">
        <v>260</v>
      </c>
      <c r="D3">
        <v>1</v>
      </c>
      <c r="E3" t="s">
        <v>198</v>
      </c>
      <c r="F3" s="6" t="str">
        <f t="shared" ref="F3:F51" si="4">LEFT(E3,2)</f>
        <v>06</v>
      </c>
      <c r="G3" s="6" t="str">
        <f t="shared" ref="G3:G51" si="5">MID(E3,3,2)</f>
        <v>60</v>
      </c>
      <c r="H3" s="6" t="str">
        <f t="shared" ref="H3:H51" si="6">CONCATENATE("F",MID(E3,5,2))</f>
        <v>F04</v>
      </c>
      <c r="I3" s="6" t="str">
        <f t="shared" ref="I3:I51" si="7">MID(E3,7,1)</f>
        <v>1</v>
      </c>
      <c r="J3" s="6" t="str">
        <f t="shared" ref="J3:J51" si="8">MID(E3,8,1)</f>
        <v>3</v>
      </c>
    </row>
    <row r="4" spans="1:10" ht="15.75">
      <c r="A4" t="s">
        <v>286</v>
      </c>
      <c r="B4" s="7" t="s">
        <v>297</v>
      </c>
      <c r="C4" t="s">
        <v>31</v>
      </c>
      <c r="D4">
        <v>1</v>
      </c>
      <c r="E4" t="s">
        <v>199</v>
      </c>
      <c r="F4" s="6" t="str">
        <f t="shared" si="4"/>
        <v>06</v>
      </c>
      <c r="G4" s="6" t="str">
        <f t="shared" si="5"/>
        <v>60</v>
      </c>
      <c r="H4" s="6" t="str">
        <f t="shared" si="6"/>
        <v>F04</v>
      </c>
      <c r="I4" s="6" t="str">
        <f t="shared" si="7"/>
        <v>1</v>
      </c>
      <c r="J4" s="6" t="str">
        <f t="shared" si="8"/>
        <v>3</v>
      </c>
    </row>
    <row r="5" spans="1:10" ht="15.75">
      <c r="A5" t="s">
        <v>286</v>
      </c>
      <c r="B5" s="7" t="s">
        <v>298</v>
      </c>
      <c r="C5" t="s">
        <v>261</v>
      </c>
      <c r="D5">
        <v>1</v>
      </c>
      <c r="E5" t="s">
        <v>200</v>
      </c>
      <c r="F5" s="6" t="str">
        <f t="shared" si="4"/>
        <v>06</v>
      </c>
      <c r="G5" s="6" t="str">
        <f t="shared" si="5"/>
        <v>60</v>
      </c>
      <c r="H5" s="6" t="str">
        <f t="shared" si="6"/>
        <v>F04</v>
      </c>
      <c r="I5" s="6" t="str">
        <f t="shared" si="7"/>
        <v>1</v>
      </c>
      <c r="J5" s="6" t="str">
        <f t="shared" si="8"/>
        <v>3</v>
      </c>
    </row>
    <row r="6" spans="1:10" ht="15.75">
      <c r="A6" t="s">
        <v>286</v>
      </c>
      <c r="B6" s="8" t="s">
        <v>299</v>
      </c>
      <c r="C6" t="s">
        <v>63</v>
      </c>
      <c r="D6">
        <v>1</v>
      </c>
      <c r="E6" t="s">
        <v>201</v>
      </c>
      <c r="F6" s="6" t="str">
        <f t="shared" si="4"/>
        <v>06</v>
      </c>
      <c r="G6" s="6" t="str">
        <f t="shared" si="5"/>
        <v>60</v>
      </c>
      <c r="H6" s="6" t="str">
        <f t="shared" si="6"/>
        <v>F04</v>
      </c>
      <c r="I6" s="6" t="str">
        <f t="shared" si="7"/>
        <v>1</v>
      </c>
      <c r="J6" s="6" t="str">
        <f t="shared" si="8"/>
        <v>3</v>
      </c>
    </row>
    <row r="7" spans="1:10" ht="15.75">
      <c r="A7" t="s">
        <v>286</v>
      </c>
      <c r="B7" s="7" t="s">
        <v>300</v>
      </c>
      <c r="C7" t="s">
        <v>262</v>
      </c>
      <c r="D7">
        <v>1</v>
      </c>
      <c r="E7" t="s">
        <v>202</v>
      </c>
      <c r="F7" s="6" t="str">
        <f t="shared" si="4"/>
        <v>06</v>
      </c>
      <c r="G7" s="6" t="str">
        <f t="shared" si="5"/>
        <v>60</v>
      </c>
      <c r="H7" s="6" t="str">
        <f t="shared" si="6"/>
        <v>F04</v>
      </c>
      <c r="I7" s="6" t="str">
        <f t="shared" si="7"/>
        <v>1</v>
      </c>
      <c r="J7" s="6" t="str">
        <f t="shared" si="8"/>
        <v>3</v>
      </c>
    </row>
    <row r="8" spans="1:10" ht="15.75">
      <c r="A8" t="s">
        <v>286</v>
      </c>
      <c r="B8" s="7" t="s">
        <v>301</v>
      </c>
      <c r="C8" t="s">
        <v>43</v>
      </c>
      <c r="D8">
        <v>1</v>
      </c>
      <c r="E8" t="s">
        <v>203</v>
      </c>
      <c r="F8" s="6" t="str">
        <f t="shared" si="4"/>
        <v>06</v>
      </c>
      <c r="G8" s="6" t="str">
        <f t="shared" si="5"/>
        <v>60</v>
      </c>
      <c r="H8" s="6" t="str">
        <f t="shared" si="6"/>
        <v>F04</v>
      </c>
      <c r="I8" s="6" t="str">
        <f t="shared" si="7"/>
        <v>1</v>
      </c>
      <c r="J8" s="6" t="str">
        <f t="shared" si="8"/>
        <v>3</v>
      </c>
    </row>
    <row r="9" spans="1:10" ht="15.75">
      <c r="A9" t="s">
        <v>286</v>
      </c>
      <c r="B9" s="7" t="s">
        <v>302</v>
      </c>
      <c r="C9" t="s">
        <v>38</v>
      </c>
      <c r="D9">
        <v>1</v>
      </c>
      <c r="E9" t="s">
        <v>204</v>
      </c>
      <c r="F9" s="6" t="str">
        <f t="shared" si="4"/>
        <v>06</v>
      </c>
      <c r="G9" s="6" t="str">
        <f t="shared" si="5"/>
        <v>60</v>
      </c>
      <c r="H9" s="6" t="str">
        <f t="shared" si="6"/>
        <v>F04</v>
      </c>
      <c r="I9" s="6" t="str">
        <f t="shared" si="7"/>
        <v>1</v>
      </c>
      <c r="J9" s="6" t="str">
        <f t="shared" si="8"/>
        <v>3</v>
      </c>
    </row>
    <row r="10" spans="1:10" ht="15.75">
      <c r="A10" t="s">
        <v>286</v>
      </c>
      <c r="B10" s="8" t="s">
        <v>303</v>
      </c>
      <c r="C10" t="s">
        <v>53</v>
      </c>
      <c r="D10">
        <v>1</v>
      </c>
      <c r="E10" t="s">
        <v>205</v>
      </c>
      <c r="F10" s="6" t="str">
        <f t="shared" si="4"/>
        <v>06</v>
      </c>
      <c r="G10" s="6" t="str">
        <f t="shared" si="5"/>
        <v>60</v>
      </c>
      <c r="H10" s="6" t="str">
        <f t="shared" si="6"/>
        <v>F04</v>
      </c>
      <c r="I10" s="6" t="str">
        <f t="shared" si="7"/>
        <v>1</v>
      </c>
      <c r="J10" s="6" t="str">
        <f t="shared" si="8"/>
        <v>3</v>
      </c>
    </row>
    <row r="11" spans="1:10" ht="15.75">
      <c r="A11" t="s">
        <v>286</v>
      </c>
      <c r="B11" s="7" t="s">
        <v>304</v>
      </c>
      <c r="C11" t="s">
        <v>16</v>
      </c>
      <c r="D11">
        <v>1</v>
      </c>
      <c r="E11" t="s">
        <v>206</v>
      </c>
      <c r="F11" s="6" t="str">
        <f t="shared" si="4"/>
        <v>06</v>
      </c>
      <c r="G11" s="6" t="str">
        <f t="shared" si="5"/>
        <v>60</v>
      </c>
      <c r="H11" s="6" t="str">
        <f t="shared" si="6"/>
        <v>F04</v>
      </c>
      <c r="I11" s="6" t="str">
        <f t="shared" si="7"/>
        <v>1</v>
      </c>
      <c r="J11" s="6" t="str">
        <f t="shared" si="8"/>
        <v>3</v>
      </c>
    </row>
    <row r="12" spans="1:10" ht="15.75">
      <c r="A12" t="s">
        <v>286</v>
      </c>
      <c r="B12" s="7" t="s">
        <v>305</v>
      </c>
      <c r="C12" t="s">
        <v>32</v>
      </c>
      <c r="D12">
        <v>1</v>
      </c>
      <c r="E12" t="s">
        <v>207</v>
      </c>
      <c r="F12" s="6" t="str">
        <f t="shared" si="4"/>
        <v>06</v>
      </c>
      <c r="G12" s="6" t="str">
        <f t="shared" si="5"/>
        <v>60</v>
      </c>
      <c r="H12" s="6" t="str">
        <f t="shared" si="6"/>
        <v>F04</v>
      </c>
      <c r="I12" s="6" t="str">
        <f t="shared" si="7"/>
        <v>1</v>
      </c>
      <c r="J12" s="6" t="str">
        <f t="shared" si="8"/>
        <v>3</v>
      </c>
    </row>
    <row r="13" spans="1:10" ht="15.75">
      <c r="A13" t="s">
        <v>286</v>
      </c>
      <c r="B13" s="7" t="s">
        <v>306</v>
      </c>
      <c r="C13" t="s">
        <v>58</v>
      </c>
      <c r="D13">
        <v>1</v>
      </c>
      <c r="E13" t="s">
        <v>208</v>
      </c>
      <c r="F13" s="6" t="str">
        <f t="shared" si="4"/>
        <v>06</v>
      </c>
      <c r="G13" s="6" t="str">
        <f t="shared" si="5"/>
        <v>60</v>
      </c>
      <c r="H13" s="6" t="str">
        <f t="shared" si="6"/>
        <v>F04</v>
      </c>
      <c r="I13" s="6" t="str">
        <f t="shared" si="7"/>
        <v>1</v>
      </c>
      <c r="J13" s="6" t="str">
        <f t="shared" si="8"/>
        <v>3</v>
      </c>
    </row>
    <row r="14" spans="1:10" ht="15.75">
      <c r="A14" t="s">
        <v>286</v>
      </c>
      <c r="B14" s="7" t="s">
        <v>307</v>
      </c>
      <c r="C14" t="s">
        <v>61</v>
      </c>
      <c r="D14">
        <v>1</v>
      </c>
      <c r="E14" t="s">
        <v>209</v>
      </c>
      <c r="F14" s="6" t="str">
        <f t="shared" si="4"/>
        <v>06</v>
      </c>
      <c r="G14" s="6" t="str">
        <f t="shared" si="5"/>
        <v>60</v>
      </c>
      <c r="H14" s="6" t="str">
        <f t="shared" si="6"/>
        <v>F04</v>
      </c>
      <c r="I14" s="6" t="str">
        <f t="shared" si="7"/>
        <v>1</v>
      </c>
      <c r="J14" s="6" t="str">
        <f t="shared" si="8"/>
        <v>3</v>
      </c>
    </row>
    <row r="15" spans="1:10" ht="15.75">
      <c r="A15" t="s">
        <v>286</v>
      </c>
      <c r="B15" s="7" t="s">
        <v>308</v>
      </c>
      <c r="C15" t="s">
        <v>263</v>
      </c>
      <c r="D15">
        <v>1</v>
      </c>
      <c r="E15" t="s">
        <v>210</v>
      </c>
      <c r="F15" s="6" t="str">
        <f t="shared" si="4"/>
        <v>06</v>
      </c>
      <c r="G15" s="6" t="str">
        <f t="shared" si="5"/>
        <v>60</v>
      </c>
      <c r="H15" s="6" t="str">
        <f t="shared" si="6"/>
        <v>F04</v>
      </c>
      <c r="I15" s="6" t="str">
        <f t="shared" si="7"/>
        <v>1</v>
      </c>
      <c r="J15" s="6" t="str">
        <f t="shared" si="8"/>
        <v>3</v>
      </c>
    </row>
    <row r="16" spans="1:10" ht="15.75">
      <c r="A16" t="s">
        <v>286</v>
      </c>
      <c r="B16" s="7" t="s">
        <v>309</v>
      </c>
      <c r="C16" t="s">
        <v>264</v>
      </c>
      <c r="D16">
        <v>1</v>
      </c>
      <c r="E16" t="s">
        <v>211</v>
      </c>
      <c r="F16" s="6" t="str">
        <f t="shared" si="4"/>
        <v>06</v>
      </c>
      <c r="G16" s="6" t="str">
        <f t="shared" si="5"/>
        <v>60</v>
      </c>
      <c r="H16" s="6" t="str">
        <f t="shared" si="6"/>
        <v>F04</v>
      </c>
      <c r="I16" s="6" t="str">
        <f t="shared" si="7"/>
        <v>1</v>
      </c>
      <c r="J16" s="6" t="str">
        <f t="shared" si="8"/>
        <v>3</v>
      </c>
    </row>
    <row r="17" spans="1:10" ht="15.75">
      <c r="A17" t="s">
        <v>286</v>
      </c>
      <c r="B17" s="7" t="s">
        <v>310</v>
      </c>
      <c r="C17" t="s">
        <v>265</v>
      </c>
      <c r="D17">
        <v>1</v>
      </c>
      <c r="E17" t="s">
        <v>212</v>
      </c>
      <c r="F17" s="6" t="str">
        <f t="shared" si="4"/>
        <v>06</v>
      </c>
      <c r="G17" s="6" t="str">
        <f t="shared" si="5"/>
        <v>60</v>
      </c>
      <c r="H17" s="6" t="str">
        <f t="shared" si="6"/>
        <v>F04</v>
      </c>
      <c r="I17" s="6" t="str">
        <f t="shared" si="7"/>
        <v>1</v>
      </c>
      <c r="J17" s="6" t="str">
        <f t="shared" si="8"/>
        <v>3</v>
      </c>
    </row>
    <row r="18" spans="1:10" ht="15.75">
      <c r="A18" t="s">
        <v>286</v>
      </c>
      <c r="B18" s="7" t="s">
        <v>311</v>
      </c>
      <c r="C18" t="s">
        <v>266</v>
      </c>
      <c r="D18">
        <v>1</v>
      </c>
      <c r="E18" t="s">
        <v>213</v>
      </c>
      <c r="F18" s="6" t="str">
        <f t="shared" si="4"/>
        <v>06</v>
      </c>
      <c r="G18" s="6" t="str">
        <f t="shared" si="5"/>
        <v>60</v>
      </c>
      <c r="H18" s="6" t="str">
        <f t="shared" si="6"/>
        <v>F04</v>
      </c>
      <c r="I18" s="6" t="str">
        <f t="shared" si="7"/>
        <v>1</v>
      </c>
      <c r="J18" s="6" t="str">
        <f t="shared" si="8"/>
        <v>3</v>
      </c>
    </row>
    <row r="19" spans="1:10" ht="15.75">
      <c r="A19" t="s">
        <v>286</v>
      </c>
      <c r="B19" s="8" t="s">
        <v>312</v>
      </c>
      <c r="C19" t="s">
        <v>267</v>
      </c>
      <c r="D19">
        <v>1</v>
      </c>
      <c r="E19" t="s">
        <v>214</v>
      </c>
      <c r="F19" s="6" t="str">
        <f t="shared" si="4"/>
        <v>06</v>
      </c>
      <c r="G19" s="6" t="str">
        <f t="shared" si="5"/>
        <v>60</v>
      </c>
      <c r="H19" s="6" t="str">
        <f t="shared" si="6"/>
        <v>F04</v>
      </c>
      <c r="I19" s="6" t="str">
        <f t="shared" si="7"/>
        <v>1</v>
      </c>
      <c r="J19" s="6" t="str">
        <f t="shared" si="8"/>
        <v>3</v>
      </c>
    </row>
    <row r="20" spans="1:10" ht="15.75">
      <c r="A20" t="s">
        <v>286</v>
      </c>
      <c r="B20" s="7" t="s">
        <v>313</v>
      </c>
      <c r="C20" t="s">
        <v>7</v>
      </c>
      <c r="D20">
        <v>1</v>
      </c>
      <c r="E20" t="s">
        <v>215</v>
      </c>
      <c r="F20" s="6" t="str">
        <f t="shared" si="4"/>
        <v>06</v>
      </c>
      <c r="G20" s="6" t="str">
        <f t="shared" si="5"/>
        <v>60</v>
      </c>
      <c r="H20" s="6" t="str">
        <f t="shared" si="6"/>
        <v>F04</v>
      </c>
      <c r="I20" s="6" t="str">
        <f t="shared" si="7"/>
        <v>1</v>
      </c>
      <c r="J20" s="6" t="str">
        <f t="shared" si="8"/>
        <v>3</v>
      </c>
    </row>
    <row r="21" spans="1:10" ht="15.75">
      <c r="A21" t="s">
        <v>286</v>
      </c>
      <c r="B21" s="7" t="s">
        <v>314</v>
      </c>
      <c r="C21" t="s">
        <v>10</v>
      </c>
      <c r="D21">
        <v>1</v>
      </c>
      <c r="E21" t="s">
        <v>216</v>
      </c>
      <c r="F21" s="6" t="str">
        <f t="shared" si="4"/>
        <v>06</v>
      </c>
      <c r="G21" s="6" t="str">
        <f t="shared" si="5"/>
        <v>60</v>
      </c>
      <c r="H21" s="6" t="str">
        <f t="shared" si="6"/>
        <v>F04</v>
      </c>
      <c r="I21" s="6" t="str">
        <f t="shared" si="7"/>
        <v>1</v>
      </c>
      <c r="J21" s="6" t="str">
        <f t="shared" si="8"/>
        <v>3</v>
      </c>
    </row>
    <row r="22" spans="1:10" ht="15.75">
      <c r="A22" t="s">
        <v>286</v>
      </c>
      <c r="B22" s="7" t="s">
        <v>315</v>
      </c>
      <c r="C22" t="s">
        <v>47</v>
      </c>
      <c r="D22">
        <v>1</v>
      </c>
      <c r="E22" t="s">
        <v>217</v>
      </c>
      <c r="F22" s="6" t="str">
        <f t="shared" si="4"/>
        <v>06</v>
      </c>
      <c r="G22" s="6" t="str">
        <f t="shared" si="5"/>
        <v>60</v>
      </c>
      <c r="H22" s="6" t="str">
        <f t="shared" si="6"/>
        <v>F04</v>
      </c>
      <c r="I22" s="6" t="str">
        <f t="shared" si="7"/>
        <v>1</v>
      </c>
      <c r="J22" s="6" t="str">
        <f t="shared" si="8"/>
        <v>3</v>
      </c>
    </row>
    <row r="23" spans="1:10" ht="15.75">
      <c r="A23" t="s">
        <v>286</v>
      </c>
      <c r="B23" s="7" t="s">
        <v>316</v>
      </c>
      <c r="C23" t="s">
        <v>268</v>
      </c>
      <c r="D23">
        <v>1</v>
      </c>
      <c r="E23" t="s">
        <v>218</v>
      </c>
      <c r="F23" s="6" t="str">
        <f t="shared" si="4"/>
        <v>06</v>
      </c>
      <c r="G23" s="6" t="str">
        <f t="shared" si="5"/>
        <v>60</v>
      </c>
      <c r="H23" s="6" t="str">
        <f t="shared" si="6"/>
        <v>F04</v>
      </c>
      <c r="I23" s="6" t="str">
        <f t="shared" si="7"/>
        <v>1</v>
      </c>
      <c r="J23" s="6" t="str">
        <f t="shared" si="8"/>
        <v>3</v>
      </c>
    </row>
    <row r="24" spans="1:10" ht="15.75">
      <c r="A24" t="s">
        <v>286</v>
      </c>
      <c r="B24" s="7" t="s">
        <v>317</v>
      </c>
      <c r="C24" t="s">
        <v>269</v>
      </c>
      <c r="D24">
        <v>1</v>
      </c>
      <c r="E24" t="s">
        <v>219</v>
      </c>
      <c r="F24" s="6" t="str">
        <f t="shared" si="4"/>
        <v>06</v>
      </c>
      <c r="G24" s="6" t="str">
        <f t="shared" si="5"/>
        <v>60</v>
      </c>
      <c r="H24" s="6" t="str">
        <f t="shared" si="6"/>
        <v>F04</v>
      </c>
      <c r="I24" s="6" t="str">
        <f t="shared" si="7"/>
        <v>1</v>
      </c>
      <c r="J24" s="6" t="str">
        <f t="shared" si="8"/>
        <v>3</v>
      </c>
    </row>
    <row r="25" spans="1:10" ht="15.75">
      <c r="A25" t="s">
        <v>286</v>
      </c>
      <c r="B25" s="7" t="s">
        <v>318</v>
      </c>
      <c r="C25" t="s">
        <v>21</v>
      </c>
      <c r="D25">
        <v>1</v>
      </c>
      <c r="E25" t="s">
        <v>220</v>
      </c>
      <c r="F25" s="6" t="str">
        <f t="shared" si="4"/>
        <v>06</v>
      </c>
      <c r="G25" s="6" t="str">
        <f t="shared" si="5"/>
        <v>60</v>
      </c>
      <c r="H25" s="6" t="str">
        <f t="shared" si="6"/>
        <v>F04</v>
      </c>
      <c r="I25" s="6" t="str">
        <f t="shared" si="7"/>
        <v>1</v>
      </c>
      <c r="J25" s="6" t="str">
        <f t="shared" si="8"/>
        <v>3</v>
      </c>
    </row>
    <row r="26" spans="1:10" ht="15.75">
      <c r="A26" t="s">
        <v>286</v>
      </c>
      <c r="B26" s="7" t="s">
        <v>319</v>
      </c>
      <c r="C26" t="s">
        <v>15</v>
      </c>
      <c r="D26">
        <v>1</v>
      </c>
      <c r="E26" t="s">
        <v>221</v>
      </c>
      <c r="F26" s="6" t="str">
        <f t="shared" si="4"/>
        <v>06</v>
      </c>
      <c r="G26" s="6" t="str">
        <f t="shared" si="5"/>
        <v>60</v>
      </c>
      <c r="H26" s="6" t="str">
        <f t="shared" si="6"/>
        <v>F04</v>
      </c>
      <c r="I26" s="6" t="str">
        <f t="shared" si="7"/>
        <v>1</v>
      </c>
      <c r="J26" s="6" t="str">
        <f t="shared" si="8"/>
        <v>3</v>
      </c>
    </row>
    <row r="27" spans="1:10" ht="15.75">
      <c r="A27" t="s">
        <v>286</v>
      </c>
      <c r="B27" s="7" t="s">
        <v>320</v>
      </c>
      <c r="C27" t="s">
        <v>270</v>
      </c>
      <c r="D27">
        <v>1</v>
      </c>
      <c r="E27" t="s">
        <v>222</v>
      </c>
      <c r="F27" s="6" t="str">
        <f t="shared" si="4"/>
        <v>06</v>
      </c>
      <c r="G27" s="6" t="str">
        <f t="shared" si="5"/>
        <v>60</v>
      </c>
      <c r="H27" s="6" t="str">
        <f t="shared" si="6"/>
        <v>F04</v>
      </c>
      <c r="I27" s="6" t="str">
        <f t="shared" si="7"/>
        <v>1</v>
      </c>
      <c r="J27" s="6" t="str">
        <f t="shared" si="8"/>
        <v>3</v>
      </c>
    </row>
    <row r="28" spans="1:10" ht="15.75">
      <c r="A28" t="s">
        <v>286</v>
      </c>
      <c r="B28" s="7" t="s">
        <v>321</v>
      </c>
      <c r="C28" t="s">
        <v>271</v>
      </c>
      <c r="D28">
        <v>1</v>
      </c>
      <c r="E28" t="s">
        <v>223</v>
      </c>
      <c r="F28" s="6" t="str">
        <f t="shared" si="4"/>
        <v>06</v>
      </c>
      <c r="G28" s="6" t="str">
        <f t="shared" si="5"/>
        <v>60</v>
      </c>
      <c r="H28" s="6" t="str">
        <f t="shared" si="6"/>
        <v>F04</v>
      </c>
      <c r="I28" s="6" t="str">
        <f t="shared" si="7"/>
        <v>1</v>
      </c>
      <c r="J28" s="6" t="str">
        <f t="shared" si="8"/>
        <v>3</v>
      </c>
    </row>
    <row r="29" spans="1:10" ht="15.75">
      <c r="A29" t="s">
        <v>286</v>
      </c>
      <c r="B29" s="7" t="s">
        <v>322</v>
      </c>
      <c r="C29" t="s">
        <v>272</v>
      </c>
      <c r="D29">
        <v>1</v>
      </c>
      <c r="E29" t="s">
        <v>224</v>
      </c>
      <c r="F29" s="6" t="str">
        <f t="shared" si="4"/>
        <v>06</v>
      </c>
      <c r="G29" s="6" t="str">
        <f t="shared" si="5"/>
        <v>60</v>
      </c>
      <c r="H29" s="6" t="str">
        <f t="shared" si="6"/>
        <v>F04</v>
      </c>
      <c r="I29" s="6" t="str">
        <f t="shared" si="7"/>
        <v>1</v>
      </c>
      <c r="J29" s="6" t="str">
        <f t="shared" si="8"/>
        <v>3</v>
      </c>
    </row>
    <row r="30" spans="1:10" ht="15.75">
      <c r="A30" t="s">
        <v>286</v>
      </c>
      <c r="B30" s="7" t="s">
        <v>323</v>
      </c>
      <c r="C30" t="s">
        <v>273</v>
      </c>
      <c r="D30">
        <v>1</v>
      </c>
      <c r="E30" t="s">
        <v>225</v>
      </c>
      <c r="F30" s="6" t="str">
        <f t="shared" si="4"/>
        <v>06</v>
      </c>
      <c r="G30" s="6" t="str">
        <f t="shared" si="5"/>
        <v>60</v>
      </c>
      <c r="H30" s="6" t="str">
        <f t="shared" si="6"/>
        <v>F04</v>
      </c>
      <c r="I30" s="6" t="str">
        <f t="shared" si="7"/>
        <v>1</v>
      </c>
      <c r="J30" s="6" t="str">
        <f t="shared" si="8"/>
        <v>3</v>
      </c>
    </row>
    <row r="31" spans="1:10" ht="15.75">
      <c r="A31" t="s">
        <v>286</v>
      </c>
      <c r="B31" s="7" t="s">
        <v>324</v>
      </c>
      <c r="C31" t="s">
        <v>274</v>
      </c>
      <c r="D31">
        <v>1</v>
      </c>
      <c r="E31" t="s">
        <v>226</v>
      </c>
      <c r="F31" s="6" t="str">
        <f t="shared" si="4"/>
        <v>06</v>
      </c>
      <c r="G31" s="6" t="str">
        <f t="shared" si="5"/>
        <v>60</v>
      </c>
      <c r="H31" s="6" t="str">
        <f t="shared" si="6"/>
        <v>F04</v>
      </c>
      <c r="I31" s="6" t="str">
        <f t="shared" si="7"/>
        <v>1</v>
      </c>
      <c r="J31" s="6" t="str">
        <f t="shared" si="8"/>
        <v>3</v>
      </c>
    </row>
    <row r="32" spans="1:10" ht="15.75">
      <c r="A32" t="s">
        <v>286</v>
      </c>
      <c r="B32" s="7" t="s">
        <v>325</v>
      </c>
      <c r="C32" t="s">
        <v>51</v>
      </c>
      <c r="D32">
        <v>1</v>
      </c>
      <c r="E32" t="s">
        <v>227</v>
      </c>
      <c r="F32" s="6" t="str">
        <f t="shared" si="4"/>
        <v>06</v>
      </c>
      <c r="G32" s="6" t="str">
        <f t="shared" si="5"/>
        <v>60</v>
      </c>
      <c r="H32" s="6" t="str">
        <f t="shared" si="6"/>
        <v>F04</v>
      </c>
      <c r="I32" s="6" t="str">
        <f t="shared" si="7"/>
        <v>1</v>
      </c>
      <c r="J32" s="6" t="str">
        <f t="shared" si="8"/>
        <v>3</v>
      </c>
    </row>
    <row r="33" spans="1:10" ht="15.75">
      <c r="A33" t="s">
        <v>286</v>
      </c>
      <c r="B33" s="7" t="s">
        <v>326</v>
      </c>
      <c r="C33" t="s">
        <v>275</v>
      </c>
      <c r="D33">
        <v>1</v>
      </c>
      <c r="E33" t="s">
        <v>228</v>
      </c>
      <c r="F33" s="6" t="str">
        <f t="shared" si="4"/>
        <v>06</v>
      </c>
      <c r="G33" s="6" t="str">
        <f t="shared" si="5"/>
        <v>60</v>
      </c>
      <c r="H33" s="6" t="str">
        <f t="shared" si="6"/>
        <v>F04</v>
      </c>
      <c r="I33" s="6" t="str">
        <f t="shared" si="7"/>
        <v>1</v>
      </c>
      <c r="J33" s="6" t="str">
        <f t="shared" si="8"/>
        <v>3</v>
      </c>
    </row>
    <row r="34" spans="1:10" ht="15.75">
      <c r="A34" t="s">
        <v>286</v>
      </c>
      <c r="B34" s="7" t="s">
        <v>327</v>
      </c>
      <c r="C34" t="s">
        <v>34</v>
      </c>
      <c r="D34">
        <v>1</v>
      </c>
      <c r="E34" t="s">
        <v>229</v>
      </c>
      <c r="F34" s="6" t="str">
        <f t="shared" si="4"/>
        <v>06</v>
      </c>
      <c r="G34" s="6" t="str">
        <f t="shared" si="5"/>
        <v>60</v>
      </c>
      <c r="H34" s="6" t="str">
        <f t="shared" si="6"/>
        <v>F04</v>
      </c>
      <c r="I34" s="6" t="str">
        <f t="shared" si="7"/>
        <v>1</v>
      </c>
      <c r="J34" s="6" t="str">
        <f t="shared" si="8"/>
        <v>3</v>
      </c>
    </row>
    <row r="35" spans="1:10" ht="15.75">
      <c r="A35" t="s">
        <v>286</v>
      </c>
      <c r="B35" s="7" t="s">
        <v>328</v>
      </c>
      <c r="C35" t="s">
        <v>276</v>
      </c>
      <c r="D35">
        <v>1</v>
      </c>
      <c r="E35" t="s">
        <v>230</v>
      </c>
      <c r="F35" s="6" t="str">
        <f t="shared" si="4"/>
        <v>06</v>
      </c>
      <c r="G35" s="6" t="str">
        <f t="shared" si="5"/>
        <v>60</v>
      </c>
      <c r="H35" s="6" t="str">
        <f t="shared" si="6"/>
        <v>F04</v>
      </c>
      <c r="I35" s="6" t="str">
        <f t="shared" si="7"/>
        <v>1</v>
      </c>
      <c r="J35" s="6" t="str">
        <f t="shared" si="8"/>
        <v>3</v>
      </c>
    </row>
    <row r="36" spans="1:10" ht="15.75">
      <c r="A36" t="s">
        <v>286</v>
      </c>
      <c r="B36" s="7" t="s">
        <v>329</v>
      </c>
      <c r="C36" t="s">
        <v>25</v>
      </c>
      <c r="D36">
        <v>1</v>
      </c>
      <c r="E36" t="s">
        <v>231</v>
      </c>
      <c r="F36" s="6" t="str">
        <f t="shared" si="4"/>
        <v>06</v>
      </c>
      <c r="G36" s="6" t="str">
        <f t="shared" si="5"/>
        <v>60</v>
      </c>
      <c r="H36" s="6" t="str">
        <f t="shared" si="6"/>
        <v>F04</v>
      </c>
      <c r="I36" s="6" t="str">
        <f t="shared" si="7"/>
        <v>1</v>
      </c>
      <c r="J36" s="6" t="str">
        <f t="shared" si="8"/>
        <v>3</v>
      </c>
    </row>
    <row r="37" spans="1:10" ht="15.75">
      <c r="A37" t="s">
        <v>286</v>
      </c>
      <c r="B37" s="7" t="s">
        <v>330</v>
      </c>
      <c r="C37" t="s">
        <v>277</v>
      </c>
      <c r="D37">
        <v>1</v>
      </c>
      <c r="E37" t="s">
        <v>232</v>
      </c>
      <c r="F37" s="6" t="str">
        <f t="shared" si="4"/>
        <v>06</v>
      </c>
      <c r="G37" s="6" t="str">
        <f t="shared" si="5"/>
        <v>60</v>
      </c>
      <c r="H37" s="6" t="str">
        <f t="shared" si="6"/>
        <v>F04</v>
      </c>
      <c r="I37" s="6" t="str">
        <f t="shared" si="7"/>
        <v>1</v>
      </c>
      <c r="J37" s="6" t="str">
        <f t="shared" si="8"/>
        <v>3</v>
      </c>
    </row>
    <row r="38" spans="1:10" ht="15.75">
      <c r="A38" t="s">
        <v>286</v>
      </c>
      <c r="B38" s="7" t="s">
        <v>331</v>
      </c>
      <c r="C38" t="s">
        <v>60</v>
      </c>
      <c r="D38">
        <v>1</v>
      </c>
      <c r="E38" t="s">
        <v>233</v>
      </c>
      <c r="F38" s="6" t="str">
        <f t="shared" si="4"/>
        <v>06</v>
      </c>
      <c r="G38" s="6" t="str">
        <f t="shared" si="5"/>
        <v>60</v>
      </c>
      <c r="H38" s="6" t="str">
        <f t="shared" si="6"/>
        <v>F04</v>
      </c>
      <c r="I38" s="6" t="str">
        <f t="shared" si="7"/>
        <v>1</v>
      </c>
      <c r="J38" s="6" t="str">
        <f t="shared" si="8"/>
        <v>3</v>
      </c>
    </row>
    <row r="39" spans="1:10" ht="15.75">
      <c r="A39" t="s">
        <v>286</v>
      </c>
      <c r="B39" s="7" t="s">
        <v>332</v>
      </c>
      <c r="C39" t="s">
        <v>11</v>
      </c>
      <c r="D39">
        <v>1</v>
      </c>
      <c r="E39" t="s">
        <v>234</v>
      </c>
      <c r="F39" s="6" t="str">
        <f t="shared" si="4"/>
        <v>06</v>
      </c>
      <c r="G39" s="6" t="str">
        <f t="shared" si="5"/>
        <v>60</v>
      </c>
      <c r="H39" s="6" t="str">
        <f t="shared" si="6"/>
        <v>F04</v>
      </c>
      <c r="I39" s="6" t="str">
        <f t="shared" si="7"/>
        <v>1</v>
      </c>
      <c r="J39" s="6" t="str">
        <f t="shared" si="8"/>
        <v>3</v>
      </c>
    </row>
    <row r="40" spans="1:10" ht="15.75">
      <c r="A40" t="s">
        <v>286</v>
      </c>
      <c r="B40" s="7" t="s">
        <v>333</v>
      </c>
      <c r="C40" t="s">
        <v>3</v>
      </c>
      <c r="D40">
        <v>1</v>
      </c>
      <c r="E40" t="s">
        <v>235</v>
      </c>
      <c r="F40" s="6" t="str">
        <f t="shared" si="4"/>
        <v>06</v>
      </c>
      <c r="G40" s="6" t="str">
        <f t="shared" si="5"/>
        <v>60</v>
      </c>
      <c r="H40" s="6" t="str">
        <f t="shared" si="6"/>
        <v>F04</v>
      </c>
      <c r="I40" s="6" t="str">
        <f t="shared" si="7"/>
        <v>1</v>
      </c>
      <c r="J40" s="6" t="str">
        <f t="shared" si="8"/>
        <v>3</v>
      </c>
    </row>
    <row r="41" spans="1:10" ht="15.75">
      <c r="A41" t="s">
        <v>286</v>
      </c>
      <c r="B41" s="7" t="s">
        <v>334</v>
      </c>
      <c r="C41" t="s">
        <v>278</v>
      </c>
      <c r="D41">
        <v>1</v>
      </c>
      <c r="E41" t="s">
        <v>236</v>
      </c>
      <c r="F41" s="6" t="str">
        <f t="shared" si="4"/>
        <v>06</v>
      </c>
      <c r="G41" s="6" t="str">
        <f t="shared" si="5"/>
        <v>60</v>
      </c>
      <c r="H41" s="6" t="str">
        <f t="shared" si="6"/>
        <v>F04</v>
      </c>
      <c r="I41" s="6" t="str">
        <f t="shared" si="7"/>
        <v>1</v>
      </c>
      <c r="J41" s="6" t="str">
        <f t="shared" si="8"/>
        <v>3</v>
      </c>
    </row>
    <row r="42" spans="1:10" ht="15.75">
      <c r="A42" t="s">
        <v>286</v>
      </c>
      <c r="B42" s="7" t="s">
        <v>335</v>
      </c>
      <c r="C42" t="s">
        <v>279</v>
      </c>
      <c r="D42">
        <v>1</v>
      </c>
      <c r="E42" t="s">
        <v>237</v>
      </c>
      <c r="F42" s="6" t="str">
        <f t="shared" si="4"/>
        <v>06</v>
      </c>
      <c r="G42" s="6" t="str">
        <f t="shared" si="5"/>
        <v>60</v>
      </c>
      <c r="H42" s="6" t="str">
        <f t="shared" si="6"/>
        <v>F04</v>
      </c>
      <c r="I42" s="6" t="str">
        <f t="shared" si="7"/>
        <v>1</v>
      </c>
      <c r="J42" s="6" t="str">
        <f t="shared" si="8"/>
        <v>3</v>
      </c>
    </row>
    <row r="43" spans="1:10" ht="15.75">
      <c r="A43" t="s">
        <v>286</v>
      </c>
      <c r="B43" s="7" t="s">
        <v>336</v>
      </c>
      <c r="C43" t="s">
        <v>8</v>
      </c>
      <c r="D43">
        <v>1</v>
      </c>
      <c r="E43" t="s">
        <v>238</v>
      </c>
      <c r="F43" s="6" t="str">
        <f t="shared" si="4"/>
        <v>06</v>
      </c>
      <c r="G43" s="6" t="str">
        <f t="shared" si="5"/>
        <v>60</v>
      </c>
      <c r="H43" s="6" t="str">
        <f t="shared" si="6"/>
        <v>F04</v>
      </c>
      <c r="I43" s="6" t="str">
        <f t="shared" si="7"/>
        <v>1</v>
      </c>
      <c r="J43" s="6" t="str">
        <f t="shared" si="8"/>
        <v>3</v>
      </c>
    </row>
    <row r="44" spans="1:10" ht="15.75">
      <c r="A44" t="s">
        <v>286</v>
      </c>
      <c r="B44" s="7" t="s">
        <v>337</v>
      </c>
      <c r="C44" t="s">
        <v>41</v>
      </c>
      <c r="D44">
        <v>1</v>
      </c>
      <c r="E44" t="s">
        <v>239</v>
      </c>
      <c r="F44" s="6" t="str">
        <f t="shared" si="4"/>
        <v>06</v>
      </c>
      <c r="G44" s="6" t="str">
        <f t="shared" si="5"/>
        <v>60</v>
      </c>
      <c r="H44" s="6" t="str">
        <f t="shared" si="6"/>
        <v>F04</v>
      </c>
      <c r="I44" s="6" t="str">
        <f t="shared" si="7"/>
        <v>1</v>
      </c>
      <c r="J44" s="6" t="str">
        <f t="shared" si="8"/>
        <v>3</v>
      </c>
    </row>
    <row r="45" spans="1:10" ht="15.75">
      <c r="A45" t="s">
        <v>286</v>
      </c>
      <c r="B45" s="7" t="s">
        <v>338</v>
      </c>
      <c r="C45" t="s">
        <v>280</v>
      </c>
      <c r="D45">
        <v>1</v>
      </c>
      <c r="E45" t="s">
        <v>240</v>
      </c>
      <c r="F45" s="6" t="str">
        <f t="shared" si="4"/>
        <v>06</v>
      </c>
      <c r="G45" s="6" t="str">
        <f t="shared" si="5"/>
        <v>60</v>
      </c>
      <c r="H45" s="6" t="str">
        <f t="shared" si="6"/>
        <v>F04</v>
      </c>
      <c r="I45" s="6" t="str">
        <f t="shared" si="7"/>
        <v>1</v>
      </c>
      <c r="J45" s="6" t="str">
        <f t="shared" si="8"/>
        <v>3</v>
      </c>
    </row>
    <row r="46" spans="1:10" ht="15.75">
      <c r="A46" t="s">
        <v>286</v>
      </c>
      <c r="B46" s="7" t="s">
        <v>339</v>
      </c>
      <c r="C46" t="s">
        <v>281</v>
      </c>
      <c r="D46">
        <v>1</v>
      </c>
      <c r="E46" t="s">
        <v>241</v>
      </c>
      <c r="F46" s="6" t="str">
        <f t="shared" si="4"/>
        <v>06</v>
      </c>
      <c r="G46" s="6" t="str">
        <f t="shared" si="5"/>
        <v>60</v>
      </c>
      <c r="H46" s="6" t="str">
        <f t="shared" si="6"/>
        <v>F04</v>
      </c>
      <c r="I46" s="6" t="str">
        <f t="shared" si="7"/>
        <v>1</v>
      </c>
      <c r="J46" s="6" t="str">
        <f t="shared" si="8"/>
        <v>3</v>
      </c>
    </row>
    <row r="47" spans="1:10" ht="15.75">
      <c r="A47" t="s">
        <v>286</v>
      </c>
      <c r="B47" s="7" t="s">
        <v>340</v>
      </c>
      <c r="C47" t="s">
        <v>27</v>
      </c>
      <c r="D47">
        <v>1</v>
      </c>
      <c r="E47" t="s">
        <v>242</v>
      </c>
      <c r="F47" s="6" t="str">
        <f t="shared" si="4"/>
        <v>06</v>
      </c>
      <c r="G47" s="6" t="str">
        <f t="shared" si="5"/>
        <v>60</v>
      </c>
      <c r="H47" s="6" t="str">
        <f t="shared" si="6"/>
        <v>F04</v>
      </c>
      <c r="I47" s="6" t="str">
        <f t="shared" si="7"/>
        <v>1</v>
      </c>
      <c r="J47" s="6" t="str">
        <f t="shared" si="8"/>
        <v>3</v>
      </c>
    </row>
    <row r="48" spans="1:10" ht="15.75">
      <c r="A48" t="s">
        <v>286</v>
      </c>
      <c r="B48" s="7" t="s">
        <v>341</v>
      </c>
      <c r="C48" t="s">
        <v>40</v>
      </c>
      <c r="D48">
        <v>1</v>
      </c>
      <c r="E48" t="s">
        <v>243</v>
      </c>
      <c r="F48" s="6" t="str">
        <f t="shared" si="4"/>
        <v>06</v>
      </c>
      <c r="G48" s="6" t="str">
        <f t="shared" si="5"/>
        <v>60</v>
      </c>
      <c r="H48" s="6" t="str">
        <f t="shared" si="6"/>
        <v>F04</v>
      </c>
      <c r="I48" s="6" t="str">
        <f t="shared" si="7"/>
        <v>1</v>
      </c>
      <c r="J48" s="6" t="str">
        <f t="shared" si="8"/>
        <v>3</v>
      </c>
    </row>
    <row r="49" spans="1:10" ht="15.75">
      <c r="A49" t="s">
        <v>286</v>
      </c>
      <c r="B49" s="7" t="s">
        <v>342</v>
      </c>
      <c r="C49" t="s">
        <v>282</v>
      </c>
      <c r="D49">
        <v>1</v>
      </c>
      <c r="E49" t="s">
        <v>244</v>
      </c>
      <c r="F49" s="6" t="str">
        <f t="shared" si="4"/>
        <v>06</v>
      </c>
      <c r="G49" s="6" t="str">
        <f t="shared" si="5"/>
        <v>60</v>
      </c>
      <c r="H49" s="6" t="str">
        <f t="shared" si="6"/>
        <v>F04</v>
      </c>
      <c r="I49" s="6" t="str">
        <f t="shared" si="7"/>
        <v>1</v>
      </c>
      <c r="J49" s="6" t="str">
        <f t="shared" si="8"/>
        <v>3</v>
      </c>
    </row>
    <row r="50" spans="1:10" ht="15.75">
      <c r="A50" t="s">
        <v>286</v>
      </c>
      <c r="B50" s="7" t="s">
        <v>343</v>
      </c>
      <c r="C50" t="s">
        <v>45</v>
      </c>
      <c r="D50">
        <v>1</v>
      </c>
      <c r="E50" t="s">
        <v>245</v>
      </c>
      <c r="F50" s="6" t="str">
        <f t="shared" si="4"/>
        <v>06</v>
      </c>
      <c r="G50" s="6" t="str">
        <f t="shared" si="5"/>
        <v>60</v>
      </c>
      <c r="H50" s="6" t="str">
        <f t="shared" si="6"/>
        <v>F04</v>
      </c>
      <c r="I50" s="6" t="str">
        <f t="shared" si="7"/>
        <v>1</v>
      </c>
      <c r="J50" s="6" t="str">
        <f t="shared" si="8"/>
        <v>3</v>
      </c>
    </row>
    <row r="51" spans="1:10" ht="15.75">
      <c r="A51" t="s">
        <v>286</v>
      </c>
      <c r="B51" s="7" t="s">
        <v>344</v>
      </c>
      <c r="C51" t="s">
        <v>283</v>
      </c>
      <c r="D51">
        <v>1</v>
      </c>
      <c r="E51" t="s">
        <v>246</v>
      </c>
      <c r="F51" s="6" t="str">
        <f t="shared" si="4"/>
        <v>06</v>
      </c>
      <c r="G51" s="6" t="str">
        <f t="shared" si="5"/>
        <v>60</v>
      </c>
      <c r="H51" s="6" t="str">
        <f t="shared" si="6"/>
        <v>F04</v>
      </c>
      <c r="I51" s="6" t="str">
        <f t="shared" si="7"/>
        <v>1</v>
      </c>
      <c r="J51" s="6" t="str">
        <f t="shared" si="8"/>
        <v>3</v>
      </c>
    </row>
    <row r="52" spans="1:10">
      <c r="A52" t="s">
        <v>286</v>
      </c>
      <c r="B52" s="7" t="s">
        <v>345</v>
      </c>
      <c r="C52" t="s">
        <v>247</v>
      </c>
      <c r="D52">
        <v>2</v>
      </c>
    </row>
    <row r="53" spans="1:10">
      <c r="A53" t="s">
        <v>286</v>
      </c>
      <c r="B53" s="7" t="s">
        <v>346</v>
      </c>
      <c r="C53" t="s">
        <v>248</v>
      </c>
      <c r="D53">
        <v>2</v>
      </c>
    </row>
    <row r="54" spans="1:10">
      <c r="A54" t="s">
        <v>286</v>
      </c>
      <c r="B54" s="7" t="s">
        <v>347</v>
      </c>
      <c r="C54" t="s">
        <v>249</v>
      </c>
      <c r="D54">
        <v>2</v>
      </c>
    </row>
    <row r="55" spans="1:10">
      <c r="A55" t="s">
        <v>286</v>
      </c>
      <c r="B55" s="7" t="s">
        <v>348</v>
      </c>
      <c r="C55" t="s">
        <v>250</v>
      </c>
      <c r="D55">
        <v>2</v>
      </c>
    </row>
    <row r="56" spans="1:10">
      <c r="A56" t="s">
        <v>286</v>
      </c>
      <c r="B56" s="7" t="s">
        <v>349</v>
      </c>
      <c r="C56" t="s">
        <v>251</v>
      </c>
      <c r="D56">
        <v>2</v>
      </c>
    </row>
    <row r="57" spans="1:10">
      <c r="A57" t="s">
        <v>286</v>
      </c>
      <c r="B57" s="7" t="s">
        <v>350</v>
      </c>
      <c r="C57" t="s">
        <v>252</v>
      </c>
      <c r="D57">
        <v>2</v>
      </c>
    </row>
    <row r="58" spans="1:10">
      <c r="A58" t="s">
        <v>286</v>
      </c>
      <c r="B58" s="7" t="s">
        <v>351</v>
      </c>
      <c r="C58" t="s">
        <v>253</v>
      </c>
      <c r="D58">
        <v>2</v>
      </c>
    </row>
    <row r="59" spans="1:10">
      <c r="A59" t="s">
        <v>286</v>
      </c>
      <c r="B59" s="7" t="s">
        <v>352</v>
      </c>
      <c r="C59" t="s">
        <v>254</v>
      </c>
      <c r="D59">
        <v>2</v>
      </c>
    </row>
    <row r="60" spans="1:10">
      <c r="A60" t="s">
        <v>286</v>
      </c>
      <c r="B60" s="7" t="s">
        <v>353</v>
      </c>
      <c r="C60" t="s">
        <v>255</v>
      </c>
      <c r="D60">
        <v>2</v>
      </c>
    </row>
    <row r="61" spans="1:10">
      <c r="A61" t="s">
        <v>286</v>
      </c>
      <c r="B61" s="7" t="s">
        <v>354</v>
      </c>
      <c r="C61" t="s">
        <v>256</v>
      </c>
      <c r="D61">
        <v>2</v>
      </c>
    </row>
    <row r="62" spans="1:10">
      <c r="A62" t="s">
        <v>286</v>
      </c>
      <c r="B62" s="7" t="s">
        <v>355</v>
      </c>
      <c r="C62" t="s">
        <v>257</v>
      </c>
      <c r="D62">
        <v>2</v>
      </c>
    </row>
    <row r="63" spans="1:10">
      <c r="A63" t="s">
        <v>286</v>
      </c>
      <c r="B63" s="7" t="s">
        <v>356</v>
      </c>
      <c r="C63" t="s">
        <v>258</v>
      </c>
      <c r="D63">
        <v>2</v>
      </c>
    </row>
    <row r="64" spans="1:10">
      <c r="A64" t="s">
        <v>286</v>
      </c>
      <c r="B64" s="7" t="s">
        <v>357</v>
      </c>
      <c r="C64" t="s">
        <v>259</v>
      </c>
      <c r="D64">
        <v>2</v>
      </c>
    </row>
    <row r="65" spans="1:4">
      <c r="A65" t="s">
        <v>286</v>
      </c>
      <c r="B65" s="7" t="s">
        <v>358</v>
      </c>
      <c r="C65" t="s">
        <v>192</v>
      </c>
      <c r="D65">
        <v>3</v>
      </c>
    </row>
    <row r="66" spans="1:4">
      <c r="A66" t="s">
        <v>286</v>
      </c>
      <c r="B66" s="7" t="s">
        <v>359</v>
      </c>
      <c r="C66" t="s">
        <v>193</v>
      </c>
      <c r="D66">
        <v>3</v>
      </c>
    </row>
    <row r="67" spans="1:4">
      <c r="A67" t="s">
        <v>286</v>
      </c>
      <c r="B67" s="8" t="s">
        <v>360</v>
      </c>
      <c r="C67" t="s">
        <v>194</v>
      </c>
      <c r="D67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C50"/>
    </sheetView>
  </sheetViews>
  <sheetFormatPr defaultRowHeight="15"/>
  <cols>
    <col min="1" max="1" width="24.42578125" bestFit="1" customWidth="1"/>
    <col min="2" max="2" width="21.5703125" bestFit="1" customWidth="1"/>
    <col min="3" max="3" width="11" bestFit="1" customWidth="1"/>
    <col min="4" max="4" width="12" bestFit="1" customWidth="1"/>
  </cols>
  <sheetData/>
  <sortState ref="A1:D75">
    <sortCondition ref="A1:A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SHALANE</vt:lpstr>
      <vt:lpstr>PHAMONG</vt:lpstr>
      <vt:lpstr>Sheet1</vt:lpstr>
      <vt:lpstr>Sheet4</vt:lpstr>
      <vt:lpstr>Sheet2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tlotly</dc:creator>
  <cp:lastModifiedBy>Lehlehla</cp:lastModifiedBy>
  <dcterms:created xsi:type="dcterms:W3CDTF">2016-04-07T09:20:28Z</dcterms:created>
  <dcterms:modified xsi:type="dcterms:W3CDTF">2016-04-09T08:40:01Z</dcterms:modified>
</cp:coreProperties>
</file>