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Qhalasi" sheetId="1" r:id="rId1"/>
    <sheet name="Final" sheetId="2" r:id="rId2"/>
    <sheet name="Sheet3" sheetId="3" r:id="rId3"/>
  </sheets>
  <definedNames>
    <definedName name="_xlnm._FilterDatabase" localSheetId="1" hidden="1">Final!$A$1:$E$1</definedName>
  </definedNames>
  <calcPr calcId="124519"/>
</workbook>
</file>

<file path=xl/calcChain.xml><?xml version="1.0" encoding="utf-8"?>
<calcChain xmlns="http://schemas.openxmlformats.org/spreadsheetml/2006/main">
  <c r="F3" i="2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  <c r="F44"/>
  <c r="G44"/>
  <c r="H44"/>
  <c r="I44"/>
  <c r="J44"/>
  <c r="F45"/>
  <c r="G45"/>
  <c r="H45"/>
  <c r="I45"/>
  <c r="J45"/>
  <c r="F46"/>
  <c r="G46"/>
  <c r="H46"/>
  <c r="I46"/>
  <c r="J46"/>
  <c r="F47"/>
  <c r="G47"/>
  <c r="H47"/>
  <c r="I47"/>
  <c r="J47"/>
  <c r="F48"/>
  <c r="G48"/>
  <c r="H48"/>
  <c r="I48"/>
  <c r="J48"/>
  <c r="F49"/>
  <c r="G49"/>
  <c r="H49"/>
  <c r="I49"/>
  <c r="J49"/>
  <c r="F50"/>
  <c r="G50"/>
  <c r="H50"/>
  <c r="I50"/>
  <c r="J50"/>
  <c r="F51"/>
  <c r="G51"/>
  <c r="H51"/>
  <c r="I51"/>
  <c r="J51"/>
  <c r="F52"/>
  <c r="G52"/>
  <c r="H52"/>
  <c r="I52"/>
  <c r="J52"/>
  <c r="F53"/>
  <c r="G53"/>
  <c r="H53"/>
  <c r="I53"/>
  <c r="J53"/>
  <c r="F54"/>
  <c r="G54"/>
  <c r="H54"/>
  <c r="I54"/>
  <c r="J54"/>
  <c r="F55"/>
  <c r="G55"/>
  <c r="H55"/>
  <c r="I55"/>
  <c r="J55"/>
  <c r="F56"/>
  <c r="G56"/>
  <c r="H56"/>
  <c r="I56"/>
  <c r="J56"/>
  <c r="F57"/>
  <c r="G57"/>
  <c r="H57"/>
  <c r="I57"/>
  <c r="J57"/>
  <c r="F58"/>
  <c r="G58"/>
  <c r="H58"/>
  <c r="I58"/>
  <c r="J58"/>
  <c r="F59"/>
  <c r="G59"/>
  <c r="H59"/>
  <c r="I59"/>
  <c r="J59"/>
  <c r="F60"/>
  <c r="G60"/>
  <c r="H60"/>
  <c r="I60"/>
  <c r="J60"/>
  <c r="F61"/>
  <c r="G61"/>
  <c r="H61"/>
  <c r="I61"/>
  <c r="J61"/>
  <c r="F62"/>
  <c r="G62"/>
  <c r="H62"/>
  <c r="I62"/>
  <c r="J62"/>
  <c r="F63"/>
  <c r="G63"/>
  <c r="H63"/>
  <c r="I63"/>
  <c r="J63"/>
  <c r="F64"/>
  <c r="G64"/>
  <c r="H64"/>
  <c r="I64"/>
  <c r="J64"/>
  <c r="F65"/>
  <c r="G65"/>
  <c r="H65"/>
  <c r="I65"/>
  <c r="J65"/>
  <c r="F66"/>
  <c r="G66"/>
  <c r="H66"/>
  <c r="I66"/>
  <c r="J66"/>
  <c r="F67"/>
  <c r="G67"/>
  <c r="H67"/>
  <c r="I67"/>
  <c r="J67"/>
  <c r="F68"/>
  <c r="G68"/>
  <c r="H68"/>
  <c r="I68"/>
  <c r="J68"/>
  <c r="H2"/>
  <c r="J2"/>
  <c r="I2"/>
  <c r="G2"/>
  <c r="F2"/>
</calcChain>
</file>

<file path=xl/comments1.xml><?xml version="1.0" encoding="utf-8"?>
<comments xmlns="http://schemas.openxmlformats.org/spreadsheetml/2006/main">
  <authors>
    <author>Tsepiso Thabane</author>
  </authors>
  <commentList>
    <comment ref="B105" authorId="0">
      <text>
        <r>
          <rPr>
            <b/>
            <sz val="9"/>
            <color indexed="81"/>
            <rFont val="Tahoma"/>
            <family val="2"/>
          </rPr>
          <t>Tsepiso Thabane:</t>
        </r>
        <r>
          <rPr>
            <sz val="9"/>
            <color indexed="81"/>
            <rFont val="Tahoma"/>
            <family val="2"/>
          </rPr>
          <t xml:space="preserve">
vacant EA</t>
        </r>
      </text>
    </comment>
  </commentList>
</comments>
</file>

<file path=xl/comments2.xml><?xml version="1.0" encoding="utf-8"?>
<comments xmlns="http://schemas.openxmlformats.org/spreadsheetml/2006/main">
  <authors>
    <author>Tsepiso Thabane</author>
  </authors>
  <commentList>
    <comment ref="C44" authorId="0">
      <text>
        <r>
          <rPr>
            <b/>
            <sz val="9"/>
            <color indexed="81"/>
            <rFont val="Tahoma"/>
            <family val="2"/>
          </rPr>
          <t>Tsepiso Thabane:</t>
        </r>
        <r>
          <rPr>
            <sz val="9"/>
            <color indexed="81"/>
            <rFont val="Tahoma"/>
            <family val="2"/>
          </rPr>
          <t xml:space="preserve">
vacant EA</t>
        </r>
      </text>
    </comment>
  </commentList>
</comments>
</file>

<file path=xl/sharedStrings.xml><?xml version="1.0" encoding="utf-8"?>
<sst xmlns="http://schemas.openxmlformats.org/spreadsheetml/2006/main" count="495" uniqueCount="275">
  <si>
    <t>Enumeration Code</t>
  </si>
  <si>
    <t>Contacts</t>
  </si>
  <si>
    <t>1.  None Roto</t>
  </si>
  <si>
    <t>Duduzile Motjotji</t>
  </si>
  <si>
    <t>06570811001</t>
  </si>
  <si>
    <t>Lehlohonolo Kabeli</t>
  </si>
  <si>
    <t>06570811003</t>
  </si>
  <si>
    <t>Mamorena Nkati Mothae</t>
  </si>
  <si>
    <t>06570811004</t>
  </si>
  <si>
    <t>Mahlape Lelia</t>
  </si>
  <si>
    <t>06570811005</t>
  </si>
  <si>
    <r>
      <rPr>
        <b/>
        <sz val="18"/>
        <color theme="1"/>
        <rFont val="Times New Roman"/>
        <family val="1"/>
      </rPr>
      <t xml:space="preserve">2.  </t>
    </r>
    <r>
      <rPr>
        <b/>
        <sz val="18"/>
        <color theme="1"/>
        <rFont val="Bookman Old Style"/>
        <family val="1"/>
      </rPr>
      <t>Mokoena Botsane</t>
    </r>
  </si>
  <si>
    <t>Mamorapeli Machachamise</t>
  </si>
  <si>
    <t>06570811006</t>
  </si>
  <si>
    <t>Thabisang Ntsau</t>
  </si>
  <si>
    <t>06570811007</t>
  </si>
  <si>
    <t>Majakobo Thonkha</t>
  </si>
  <si>
    <t>06570811008</t>
  </si>
  <si>
    <t>Retselisitsoe Hoala</t>
  </si>
  <si>
    <t>06570811002</t>
  </si>
  <si>
    <r>
      <rPr>
        <b/>
        <sz val="18"/>
        <color theme="1"/>
        <rFont val="Times New Roman"/>
        <family val="1"/>
      </rPr>
      <t xml:space="preserve"> 3. </t>
    </r>
    <r>
      <rPr>
        <b/>
        <sz val="18"/>
        <color theme="1"/>
        <rFont val="Bookman Old Style"/>
        <family val="1"/>
      </rPr>
      <t>Polo Sehahle</t>
    </r>
  </si>
  <si>
    <t>Lineo Tlali</t>
  </si>
  <si>
    <t>06570811011</t>
  </si>
  <si>
    <t>Kholu Mohale</t>
  </si>
  <si>
    <t>06570811012</t>
  </si>
  <si>
    <t>Keneuoe Matlama</t>
  </si>
  <si>
    <t>06570811013</t>
  </si>
  <si>
    <t>Matale Kotelo</t>
  </si>
  <si>
    <t>06570811009</t>
  </si>
  <si>
    <r>
      <t>4. </t>
    </r>
    <r>
      <rPr>
        <b/>
        <sz val="7"/>
        <color theme="1"/>
        <rFont val="Times New Roman"/>
        <family val="1"/>
      </rPr>
      <t xml:space="preserve"> </t>
    </r>
    <r>
      <rPr>
        <b/>
        <sz val="16"/>
        <color theme="1"/>
        <rFont val="Bookman Old Style"/>
        <family val="1"/>
      </rPr>
      <t>Buang Ntlai Makhaola</t>
    </r>
  </si>
  <si>
    <t>Montseng Mohlomi</t>
  </si>
  <si>
    <t>06570811015</t>
  </si>
  <si>
    <t>Tebello Masasa</t>
  </si>
  <si>
    <t>06570811016</t>
  </si>
  <si>
    <t>Mathabo Mokhahlane</t>
  </si>
  <si>
    <t>06570811017</t>
  </si>
  <si>
    <t>Mphasi Lebiletsa</t>
  </si>
  <si>
    <t>06570811010</t>
  </si>
  <si>
    <r>
      <rPr>
        <b/>
        <sz val="18"/>
        <color theme="1"/>
        <rFont val="Times New Roman"/>
        <family val="1"/>
      </rPr>
      <t xml:space="preserve">5. </t>
    </r>
    <r>
      <rPr>
        <b/>
        <sz val="18"/>
        <color theme="1"/>
        <rFont val="Bookman Old Style"/>
        <family val="1"/>
      </rPr>
      <t>Mankhanuoa Monakalali</t>
    </r>
  </si>
  <si>
    <t>Mohau Phooko</t>
  </si>
  <si>
    <t>06570811014</t>
  </si>
  <si>
    <t>Ntolo Mohale</t>
  </si>
  <si>
    <t>06570811020</t>
  </si>
  <si>
    <t>Nthabiseng Moeketse</t>
  </si>
  <si>
    <t>06570811021</t>
  </si>
  <si>
    <t>Mpeile Ntelane</t>
  </si>
  <si>
    <t>06570811018</t>
  </si>
  <si>
    <r>
      <rPr>
        <b/>
        <sz val="18"/>
        <color theme="1"/>
        <rFont val="Times New Roman"/>
        <family val="1"/>
      </rPr>
      <t xml:space="preserve">6.  </t>
    </r>
    <r>
      <rPr>
        <b/>
        <sz val="18"/>
        <color theme="1"/>
        <rFont val="Bookman Old Style"/>
        <family val="1"/>
      </rPr>
      <t>Imameleng Masenyetse</t>
    </r>
  </si>
  <si>
    <t>Lerato Limape</t>
  </si>
  <si>
    <t>06570811019</t>
  </si>
  <si>
    <t>Sebabatso Kabane</t>
  </si>
  <si>
    <t>06570811023</t>
  </si>
  <si>
    <t>Matseliso Lijo</t>
  </si>
  <si>
    <t>06570811024</t>
  </si>
  <si>
    <t>Diniwe Motjeleba</t>
  </si>
  <si>
    <t>06570811026</t>
  </si>
  <si>
    <r>
      <rPr>
        <b/>
        <sz val="18"/>
        <color theme="1"/>
        <rFont val="Times New Roman"/>
        <family val="1"/>
      </rPr>
      <t xml:space="preserve"> 7. </t>
    </r>
    <r>
      <rPr>
        <b/>
        <sz val="18"/>
        <color theme="1"/>
        <rFont val="Bookman Old Style"/>
        <family val="1"/>
      </rPr>
      <t>Mamoipone Khoalinyane</t>
    </r>
  </si>
  <si>
    <t>Tsoanelo Bolofo</t>
  </si>
  <si>
    <t>06570811027</t>
  </si>
  <si>
    <t>Matseliso Mohatle</t>
  </si>
  <si>
    <t>06570811028</t>
  </si>
  <si>
    <t>Maletsatsi Tjemolane</t>
  </si>
  <si>
    <t>06570811041</t>
  </si>
  <si>
    <t>Shamphathana Mokoaleli</t>
  </si>
  <si>
    <t>06570811029</t>
  </si>
  <si>
    <r>
      <rPr>
        <b/>
        <sz val="18"/>
        <color theme="1"/>
        <rFont val="Times New Roman"/>
        <family val="1"/>
      </rPr>
      <t xml:space="preserve"> 8. </t>
    </r>
    <r>
      <rPr>
        <b/>
        <sz val="18"/>
        <color theme="1"/>
        <rFont val="Bookman Old Style"/>
        <family val="1"/>
      </rPr>
      <t>Mantai Mabeta</t>
    </r>
  </si>
  <si>
    <t>Thabo Mosuhli</t>
  </si>
  <si>
    <t>06570811030</t>
  </si>
  <si>
    <t>Liteboho Mahloko</t>
  </si>
  <si>
    <t>06570811031</t>
  </si>
  <si>
    <t>Itumeleng Ralintsane</t>
  </si>
  <si>
    <t>06570811032</t>
  </si>
  <si>
    <t>Mpho Mokete</t>
  </si>
  <si>
    <t>06570811033</t>
  </si>
  <si>
    <t>9. Sebolelo Lekhotla</t>
  </si>
  <si>
    <t>Litsabako Taele</t>
  </si>
  <si>
    <t>06570811034</t>
  </si>
  <si>
    <t>Maserame Moorosi</t>
  </si>
  <si>
    <t>06570811039</t>
  </si>
  <si>
    <t>Maletele Masupha</t>
  </si>
  <si>
    <t>06570811040</t>
  </si>
  <si>
    <t>Masamuel Thekiso</t>
  </si>
  <si>
    <t>06570811035</t>
  </si>
  <si>
    <r>
      <rPr>
        <b/>
        <sz val="18"/>
        <color theme="1"/>
        <rFont val="Times New Roman"/>
        <family val="1"/>
      </rPr>
      <t xml:space="preserve">10.  </t>
    </r>
    <r>
      <rPr>
        <b/>
        <sz val="18"/>
        <color theme="1"/>
        <rFont val="Bookman Old Style"/>
        <family val="1"/>
      </rPr>
      <t>Mareboloke Mothepu</t>
    </r>
  </si>
  <si>
    <t>Maipato Ramosajana</t>
  </si>
  <si>
    <t>06570811036</t>
  </si>
  <si>
    <t>Retselisitsoe Shakhane</t>
  </si>
  <si>
    <t>06570811037</t>
  </si>
  <si>
    <t>Lineo Khoboko</t>
  </si>
  <si>
    <t>06570811038</t>
  </si>
  <si>
    <t>Tlotliso Nape</t>
  </si>
  <si>
    <t>06570811025</t>
  </si>
  <si>
    <r>
      <rPr>
        <b/>
        <sz val="18"/>
        <color theme="1"/>
        <rFont val="Times New Roman"/>
        <family val="1"/>
      </rPr>
      <t xml:space="preserve">11.  </t>
    </r>
    <r>
      <rPr>
        <b/>
        <sz val="18"/>
        <color theme="1"/>
        <rFont val="Bookman Old Style"/>
        <family val="1"/>
      </rPr>
      <t>Lieketseng Rangoajane</t>
    </r>
  </si>
  <si>
    <t>Marriam Fasuoe Tlou</t>
  </si>
  <si>
    <t>06570811042</t>
  </si>
  <si>
    <t>Moeketsi Molapo</t>
  </si>
  <si>
    <t>06570811043</t>
  </si>
  <si>
    <t>Mamaraling Mokhoele</t>
  </si>
  <si>
    <t>06570811045</t>
  </si>
  <si>
    <t xml:space="preserve">Bokang Joseph Jankie </t>
  </si>
  <si>
    <t>06570811044</t>
  </si>
  <si>
    <r>
      <rPr>
        <b/>
        <sz val="18"/>
        <color theme="1"/>
        <rFont val="Times New Roman"/>
        <family val="1"/>
      </rPr>
      <t xml:space="preserve"> 12. </t>
    </r>
    <r>
      <rPr>
        <b/>
        <sz val="18"/>
        <color theme="1"/>
        <rFont val="Bookman Old Style"/>
        <family val="1"/>
      </rPr>
      <t>Neo Lefaso</t>
    </r>
  </si>
  <si>
    <t>Ramootsi Nell</t>
  </si>
  <si>
    <t>06570811047</t>
  </si>
  <si>
    <t>Mapule Ralienyane</t>
  </si>
  <si>
    <t>06570811048</t>
  </si>
  <si>
    <t>Manthabeleng Mofao</t>
  </si>
  <si>
    <t>06570811049</t>
  </si>
  <si>
    <t>Palesa Ndebele</t>
  </si>
  <si>
    <t>06570811046</t>
  </si>
  <si>
    <r>
      <rPr>
        <b/>
        <sz val="18"/>
        <color theme="1"/>
        <rFont val="Times New Roman"/>
        <family val="1"/>
      </rPr>
      <t xml:space="preserve">13.  </t>
    </r>
    <r>
      <rPr>
        <b/>
        <sz val="18"/>
        <color theme="1"/>
        <rFont val="Bookman Old Style"/>
        <family val="1"/>
      </rPr>
      <t>Reitumetse Mokoaleli</t>
    </r>
  </si>
  <si>
    <t>Refuoe Mpatlise</t>
  </si>
  <si>
    <t>06570811050</t>
  </si>
  <si>
    <t>Liate Ramothamo</t>
  </si>
  <si>
    <t>06570811051</t>
  </si>
  <si>
    <t>Maipato Philip</t>
  </si>
  <si>
    <t>06570811052</t>
  </si>
  <si>
    <t>Pitso Matlosa</t>
  </si>
  <si>
    <t>06570811022</t>
  </si>
  <si>
    <r>
      <rPr>
        <b/>
        <sz val="18"/>
        <color theme="1"/>
        <rFont val="Times New Roman"/>
        <family val="1"/>
      </rPr>
      <t xml:space="preserve">14.  </t>
    </r>
    <r>
      <rPr>
        <b/>
        <sz val="18"/>
        <color theme="1"/>
        <rFont val="Bookman Old Style"/>
        <family val="1"/>
      </rPr>
      <t>Puleng Mohapi</t>
    </r>
  </si>
  <si>
    <t>Mapuleng Mokotatsie</t>
  </si>
  <si>
    <t>06570811053</t>
  </si>
  <si>
    <t>Mamonokela Mahe</t>
  </si>
  <si>
    <t>06570811054</t>
  </si>
  <si>
    <t>Sebolelo Motsoane</t>
  </si>
  <si>
    <t>06570811055</t>
  </si>
  <si>
    <t>Nthabeleng Rathaha</t>
  </si>
  <si>
    <t>06570213057</t>
  </si>
  <si>
    <t>15. Keketso Machachamise</t>
  </si>
  <si>
    <t>Bonolo Polisa</t>
  </si>
  <si>
    <t>06570213058</t>
  </si>
  <si>
    <t>Puleng Mokhethi</t>
  </si>
  <si>
    <t>06570213059</t>
  </si>
  <si>
    <t>Limakatso Mosola</t>
  </si>
  <si>
    <t>06570213060</t>
  </si>
  <si>
    <t>Nthatisi Ralekoala</t>
  </si>
  <si>
    <t>06570213061</t>
  </si>
  <si>
    <r>
      <rPr>
        <b/>
        <sz val="18"/>
        <color theme="1"/>
        <rFont val="Times New Roman"/>
        <family val="1"/>
      </rPr>
      <t xml:space="preserve">16. </t>
    </r>
    <r>
      <rPr>
        <b/>
        <sz val="18"/>
        <color theme="1"/>
        <rFont val="Bookman Old Style"/>
        <family val="1"/>
      </rPr>
      <t>Tseliso Nthama</t>
    </r>
  </si>
  <si>
    <t>Lineo Lekhoaba</t>
  </si>
  <si>
    <t>06570213062</t>
  </si>
  <si>
    <t>Malipane Lebetsa</t>
  </si>
  <si>
    <t>06570213063</t>
  </si>
  <si>
    <t>Nthabiseng Lelia</t>
  </si>
  <si>
    <t>06570213065</t>
  </si>
  <si>
    <t>Lerato Lefu</t>
  </si>
  <si>
    <t>06570213056</t>
  </si>
  <si>
    <t>17. Thato Nkaile</t>
  </si>
  <si>
    <t>Molise Lefa</t>
  </si>
  <si>
    <t>06570213064</t>
  </si>
  <si>
    <t>Thandi Beleme</t>
  </si>
  <si>
    <t>06570213066</t>
  </si>
  <si>
    <t>Motsamai Ntsukunyane</t>
  </si>
  <si>
    <t>06570213067</t>
  </si>
  <si>
    <t>Constituency Supervisors</t>
  </si>
  <si>
    <t>1. Mamolupe Ntoko</t>
  </si>
  <si>
    <t>2. Kkabelo Mokhele</t>
  </si>
  <si>
    <r>
      <rPr>
        <b/>
        <sz val="16"/>
        <color theme="1"/>
        <rFont val="Bookman Old Style"/>
        <family val="1"/>
      </rPr>
      <t>IT Cordinator</t>
    </r>
    <r>
      <rPr>
        <sz val="16"/>
        <color theme="1"/>
        <rFont val="Bookman Old Style"/>
        <family val="1"/>
      </rPr>
      <t>: Mooahla Mokhethi</t>
    </r>
  </si>
  <si>
    <t>Mooahla Mokhethi</t>
  </si>
  <si>
    <t>Kkabelo Mokhele</t>
  </si>
  <si>
    <t>Mamolupe Ntoko</t>
  </si>
  <si>
    <t>Mamoipone Khoalinyane</t>
  </si>
  <si>
    <t>Polo Sehahle</t>
  </si>
  <si>
    <t>Mantai Mabeta</t>
  </si>
  <si>
    <t>Neo Lefaso</t>
  </si>
  <si>
    <t>None Roto</t>
  </si>
  <si>
    <t>Mareboloke Mothepu</t>
  </si>
  <si>
    <t>Lieketseng Rangoajane</t>
  </si>
  <si>
    <t>Reitumetse Mokoaleli</t>
  </si>
  <si>
    <t>Puleng Mohapi</t>
  </si>
  <si>
    <t>Keketso Machachamise</t>
  </si>
  <si>
    <t>Tseliso Nthama</t>
  </si>
  <si>
    <t>Thato Nkaile</t>
  </si>
  <si>
    <t>Mokoena Botsane</t>
  </si>
  <si>
    <t>Buang Ntlai Makhaola</t>
  </si>
  <si>
    <t>Mankhanuoa Monakalali</t>
  </si>
  <si>
    <t>Imameleng Masenyetse</t>
  </si>
  <si>
    <t>Sebolelo Lekhotla</t>
  </si>
  <si>
    <t>Name</t>
  </si>
  <si>
    <t>Role</t>
  </si>
  <si>
    <t>Code</t>
  </si>
  <si>
    <t>Constituency</t>
  </si>
  <si>
    <t>Qhalasi</t>
  </si>
  <si>
    <t>EA_CODE</t>
  </si>
  <si>
    <t>DISTRICT</t>
  </si>
  <si>
    <t>CONSTITUENCY</t>
  </si>
  <si>
    <t>COMMUNITY_COUNCIL</t>
  </si>
  <si>
    <t>ZONE</t>
  </si>
  <si>
    <t>SETTLEMENT</t>
  </si>
  <si>
    <t>eikucm</t>
  </si>
  <si>
    <t>eikvni</t>
  </si>
  <si>
    <t>eimmas</t>
  </si>
  <si>
    <t>eint29</t>
  </si>
  <si>
    <t>eiorkn</t>
  </si>
  <si>
    <t>eiq4x3</t>
  </si>
  <si>
    <t>eirjb4</t>
  </si>
  <si>
    <t>eis7ho</t>
  </si>
  <si>
    <t>eisi7n</t>
  </si>
  <si>
    <t>eits5r</t>
  </si>
  <si>
    <t>eiuq8p</t>
  </si>
  <si>
    <t>eiv2fn</t>
  </si>
  <si>
    <t>eivfto</t>
  </si>
  <si>
    <t>eiyb83</t>
  </si>
  <si>
    <t>ej3ysd</t>
  </si>
  <si>
    <t>ej4bms</t>
  </si>
  <si>
    <t>ej4h64</t>
  </si>
  <si>
    <t>ej4maz</t>
  </si>
  <si>
    <t>ej5gzo</t>
  </si>
  <si>
    <t>ej835o</t>
  </si>
  <si>
    <t>ej8cch</t>
  </si>
  <si>
    <t>ejadhu</t>
  </si>
  <si>
    <t>ejbq6s</t>
  </si>
  <si>
    <t>ejc4u7</t>
  </si>
  <si>
    <t>ejehty</t>
  </si>
  <si>
    <t>ejfix8</t>
  </si>
  <si>
    <t>ejhdd2</t>
  </si>
  <si>
    <t>ejhken</t>
  </si>
  <si>
    <t>ejhuyr</t>
  </si>
  <si>
    <t>ejhyty</t>
  </si>
  <si>
    <t>eji7s7</t>
  </si>
  <si>
    <t>ejjkas</t>
  </si>
  <si>
    <t>ejp92r</t>
  </si>
  <si>
    <t>ejpd58</t>
  </si>
  <si>
    <t>ejptas</t>
  </si>
  <si>
    <t>ejrqhp</t>
  </si>
  <si>
    <t>ejsprq</t>
  </si>
  <si>
    <t>ejsqko</t>
  </si>
  <si>
    <t>ejt5yu</t>
  </si>
  <si>
    <t>ejt883</t>
  </si>
  <si>
    <t>ejua5e</t>
  </si>
  <si>
    <t>ejvfcf</t>
  </si>
  <si>
    <t>ejxt4x</t>
  </si>
  <si>
    <t>ejyap2</t>
  </si>
  <si>
    <t>ejyt8z</t>
  </si>
  <si>
    <t>ejz3kv</t>
  </si>
  <si>
    <t>ek25wc</t>
  </si>
  <si>
    <t>ek2kvk</t>
  </si>
  <si>
    <t>ek2yhd</t>
  </si>
  <si>
    <t>ek38y6</t>
  </si>
  <si>
    <t>ek3gah</t>
  </si>
  <si>
    <t>ek4cg5</t>
  </si>
  <si>
    <t>ek4kh9</t>
  </si>
  <si>
    <t>ek5tfd</t>
  </si>
  <si>
    <t>ek7zsv</t>
  </si>
  <si>
    <t>ek943r</t>
  </si>
  <si>
    <t>ekan78</t>
  </si>
  <si>
    <t>ekatng</t>
  </si>
  <si>
    <t>ekb7ys</t>
  </si>
  <si>
    <t>ekdd2j</t>
  </si>
  <si>
    <t>ekdzrg</t>
  </si>
  <si>
    <t>ekgafv</t>
  </si>
  <si>
    <t>ekhgxy</t>
  </si>
  <si>
    <t>ekhoop</t>
  </si>
  <si>
    <t>eki5ip</t>
  </si>
  <si>
    <t>ekj7z3</t>
  </si>
  <si>
    <t>ekmz5x</t>
  </si>
  <si>
    <t>eknrkn</t>
  </si>
  <si>
    <t>ekooix</t>
  </si>
  <si>
    <t>ekoso5</t>
  </si>
  <si>
    <t>ekq3o7</t>
  </si>
  <si>
    <t>ekqv8v</t>
  </si>
  <si>
    <t>ekrcjf</t>
  </si>
  <si>
    <t>ekrhwo</t>
  </si>
  <si>
    <t>ekt27d</t>
  </si>
  <si>
    <t>ekvptz</t>
  </si>
  <si>
    <t>ekvvkq</t>
  </si>
  <si>
    <t>ekw4nc</t>
  </si>
  <si>
    <t>ekw5d9</t>
  </si>
  <si>
    <t>ekyiim</t>
  </si>
  <si>
    <t>ekyyeu</t>
  </si>
  <si>
    <t>ekyziv</t>
  </si>
  <si>
    <t>em3toz</t>
  </si>
  <si>
    <t>em43as</t>
  </si>
  <si>
    <t>em446f</t>
  </si>
  <si>
    <t>em62nu</t>
  </si>
  <si>
    <t>em79cs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</si>
</sst>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Bookman Old Style"/>
      <family val="1"/>
    </font>
    <font>
      <sz val="18"/>
      <color theme="1"/>
      <name val="Bookman Old Style"/>
      <family val="1"/>
    </font>
    <font>
      <b/>
      <sz val="18"/>
      <color theme="1"/>
      <name val="Times New Roman"/>
      <family val="1"/>
    </font>
    <font>
      <sz val="16"/>
      <color theme="1"/>
      <name val="Bookman Old Style"/>
      <family val="1"/>
    </font>
    <font>
      <b/>
      <sz val="7"/>
      <color theme="1"/>
      <name val="Times New Roman"/>
      <family val="1"/>
    </font>
    <font>
      <b/>
      <sz val="16"/>
      <color theme="1"/>
      <name val="Bookman Old Style"/>
      <family val="1"/>
    </font>
    <font>
      <sz val="14"/>
      <color theme="1"/>
      <name val="Bookman Old Style"/>
      <family val="1"/>
    </font>
    <font>
      <sz val="14"/>
      <color rgb="FFFF0000"/>
      <name val="Bookman Old Style"/>
      <family val="1"/>
    </font>
    <font>
      <sz val="12"/>
      <color theme="1"/>
      <name val="Bookman Old Style"/>
      <family val="1"/>
    </font>
    <font>
      <sz val="18"/>
      <color rgb="FFFF0000"/>
      <name val="Bookman Old Style"/>
      <family val="1"/>
    </font>
    <font>
      <sz val="11"/>
      <color rgb="FFFF0000"/>
      <name val="Calibri"/>
      <family val="2"/>
      <charset val="1"/>
      <scheme val="minor"/>
    </font>
    <font>
      <sz val="18"/>
      <name val="Bookman Old Style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Bookman Old Style"/>
      <family val="1"/>
    </font>
    <font>
      <sz val="12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3" fillId="0" borderId="0" xfId="0" quotePrefix="1" applyFont="1"/>
    <xf numFmtId="0" fontId="5" fillId="0" borderId="0" xfId="0" applyFont="1" applyAlignment="1">
      <alignment horizontal="left" indent="5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" fillId="0" borderId="0" xfId="0" applyFont="1"/>
    <xf numFmtId="0" fontId="7" fillId="0" borderId="0" xfId="0" applyFont="1"/>
    <xf numFmtId="0" fontId="13" fillId="0" borderId="0" xfId="0" applyFont="1"/>
    <xf numFmtId="0" fontId="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34"/>
  <sheetViews>
    <sheetView workbookViewId="0">
      <selection activeCell="B16" sqref="B16"/>
    </sheetView>
  </sheetViews>
  <sheetFormatPr defaultRowHeight="15"/>
  <cols>
    <col min="2" max="2" width="45.85546875" customWidth="1"/>
    <col min="3" max="3" width="35.28515625" customWidth="1"/>
    <col min="4" max="4" width="19.85546875" customWidth="1"/>
    <col min="5" max="5" width="24.140625" customWidth="1"/>
    <col min="6" max="6" width="25.42578125" customWidth="1"/>
    <col min="7" max="7" width="30.5703125" customWidth="1"/>
  </cols>
  <sheetData>
    <row r="2" spans="1:12" ht="23.25">
      <c r="C2" s="1" t="s">
        <v>0</v>
      </c>
      <c r="D2" s="1" t="s">
        <v>1</v>
      </c>
    </row>
    <row r="3" spans="1:12" ht="23.25">
      <c r="C3" s="1"/>
      <c r="D3" s="1"/>
    </row>
    <row r="4" spans="1:12" ht="23.25">
      <c r="A4" s="1" t="s">
        <v>2</v>
      </c>
      <c r="C4" s="2"/>
      <c r="D4" s="1">
        <v>57908466</v>
      </c>
    </row>
    <row r="5" spans="1:12" ht="23.25">
      <c r="A5" s="3">
        <v>1</v>
      </c>
      <c r="B5" s="3" t="s">
        <v>3</v>
      </c>
      <c r="C5" s="4" t="s">
        <v>4</v>
      </c>
      <c r="D5" s="3">
        <v>56713121</v>
      </c>
    </row>
    <row r="6" spans="1:12" ht="23.25">
      <c r="A6" s="3">
        <v>2</v>
      </c>
      <c r="B6" s="3" t="s">
        <v>5</v>
      </c>
      <c r="C6" s="4" t="s">
        <v>6</v>
      </c>
      <c r="D6" s="3">
        <v>56804994</v>
      </c>
    </row>
    <row r="7" spans="1:12" ht="23.25">
      <c r="A7" s="3">
        <v>3</v>
      </c>
      <c r="B7" s="3" t="s">
        <v>7</v>
      </c>
      <c r="C7" s="4" t="s">
        <v>8</v>
      </c>
      <c r="D7" s="3">
        <v>50644517</v>
      </c>
    </row>
    <row r="8" spans="1:12" ht="23.25">
      <c r="A8" s="3">
        <v>4</v>
      </c>
      <c r="B8" s="3" t="s">
        <v>9</v>
      </c>
      <c r="C8" s="4" t="s">
        <v>10</v>
      </c>
      <c r="D8" s="3">
        <v>56672371</v>
      </c>
    </row>
    <row r="9" spans="1:12" ht="23.25">
      <c r="A9" s="3"/>
    </row>
    <row r="10" spans="1:12" ht="23.25">
      <c r="A10" s="1" t="s">
        <v>11</v>
      </c>
      <c r="B10" s="3"/>
      <c r="C10" s="2"/>
      <c r="D10" s="1">
        <v>58409292</v>
      </c>
    </row>
    <row r="11" spans="1:12" ht="23.25">
      <c r="A11" s="3">
        <v>1</v>
      </c>
      <c r="B11" s="3" t="s">
        <v>12</v>
      </c>
      <c r="C11" s="4" t="s">
        <v>13</v>
      </c>
      <c r="D11" s="3">
        <v>58550260</v>
      </c>
    </row>
    <row r="12" spans="1:12" ht="23.25">
      <c r="A12" s="3">
        <v>2</v>
      </c>
      <c r="B12" s="3" t="s">
        <v>14</v>
      </c>
      <c r="C12" s="4" t="s">
        <v>15</v>
      </c>
      <c r="D12" s="3">
        <v>57070146</v>
      </c>
      <c r="L12" s="5"/>
    </row>
    <row r="13" spans="1:12" ht="23.25">
      <c r="A13" s="3">
        <v>3</v>
      </c>
      <c r="B13" s="3" t="s">
        <v>16</v>
      </c>
      <c r="C13" s="4" t="s">
        <v>17</v>
      </c>
      <c r="D13" s="3">
        <v>58951047</v>
      </c>
    </row>
    <row r="14" spans="1:12" ht="23.25">
      <c r="A14" s="3">
        <v>4</v>
      </c>
      <c r="B14" s="3" t="s">
        <v>18</v>
      </c>
      <c r="C14" s="4" t="s">
        <v>19</v>
      </c>
      <c r="D14" s="3">
        <v>57903392</v>
      </c>
    </row>
    <row r="15" spans="1:12" ht="23.25">
      <c r="A15" s="3"/>
      <c r="B15" s="3"/>
      <c r="C15" s="3"/>
      <c r="D15" s="3"/>
      <c r="L15" s="5"/>
    </row>
    <row r="16" spans="1:12" ht="23.25">
      <c r="A16" s="1" t="s">
        <v>20</v>
      </c>
      <c r="B16" s="3"/>
      <c r="C16" s="2"/>
      <c r="D16" s="1">
        <v>58003165</v>
      </c>
      <c r="L16" s="5"/>
    </row>
    <row r="17" spans="1:6" ht="23.25">
      <c r="A17" s="3">
        <v>1</v>
      </c>
      <c r="B17" s="3" t="s">
        <v>21</v>
      </c>
      <c r="C17" s="4" t="s">
        <v>22</v>
      </c>
      <c r="D17" s="3">
        <v>56847726</v>
      </c>
    </row>
    <row r="18" spans="1:6" ht="23.25">
      <c r="A18" s="3">
        <v>2</v>
      </c>
      <c r="B18" s="3" t="s">
        <v>23</v>
      </c>
      <c r="C18" s="4" t="s">
        <v>24</v>
      </c>
      <c r="D18" s="3">
        <v>59438577</v>
      </c>
    </row>
    <row r="19" spans="1:6" ht="23.25">
      <c r="A19" s="3">
        <v>3</v>
      </c>
      <c r="B19" s="3" t="s">
        <v>25</v>
      </c>
      <c r="C19" s="4" t="s">
        <v>26</v>
      </c>
      <c r="D19" s="3">
        <v>53786883</v>
      </c>
    </row>
    <row r="20" spans="1:6" ht="23.25">
      <c r="A20" s="3">
        <v>4</v>
      </c>
      <c r="B20" s="3" t="s">
        <v>27</v>
      </c>
      <c r="C20" s="4" t="s">
        <v>28</v>
      </c>
      <c r="D20" s="3">
        <v>58814176</v>
      </c>
    </row>
    <row r="21" spans="1:6" ht="23.25">
      <c r="A21" s="3"/>
      <c r="B21" s="3"/>
      <c r="C21" s="3"/>
      <c r="D21" s="3"/>
    </row>
    <row r="22" spans="1:6" ht="23.25">
      <c r="A22" s="1" t="s">
        <v>29</v>
      </c>
      <c r="B22" s="3"/>
      <c r="C22" s="2"/>
      <c r="D22" s="1">
        <v>58446904</v>
      </c>
    </row>
    <row r="23" spans="1:6" ht="23.25">
      <c r="A23" s="3">
        <v>1</v>
      </c>
      <c r="B23" s="3" t="s">
        <v>30</v>
      </c>
      <c r="C23" s="4" t="s">
        <v>31</v>
      </c>
      <c r="D23" s="3">
        <v>58414941</v>
      </c>
    </row>
    <row r="24" spans="1:6" ht="23.25">
      <c r="A24" s="3">
        <v>2</v>
      </c>
      <c r="B24" s="3" t="s">
        <v>32</v>
      </c>
      <c r="C24" s="4" t="s">
        <v>33</v>
      </c>
      <c r="D24" s="3">
        <v>58494045</v>
      </c>
    </row>
    <row r="25" spans="1:6" ht="23.25">
      <c r="A25" s="3">
        <v>3</v>
      </c>
      <c r="B25" s="3" t="s">
        <v>34</v>
      </c>
      <c r="C25" s="4" t="s">
        <v>35</v>
      </c>
      <c r="D25" s="3">
        <v>59541780</v>
      </c>
    </row>
    <row r="26" spans="1:6" ht="23.25">
      <c r="A26" s="3">
        <v>4</v>
      </c>
      <c r="B26" s="3" t="s">
        <v>36</v>
      </c>
      <c r="C26" s="4" t="s">
        <v>37</v>
      </c>
      <c r="D26" s="3">
        <v>59649736</v>
      </c>
    </row>
    <row r="27" spans="1:6" ht="23.25">
      <c r="A27" s="3"/>
      <c r="B27" s="3"/>
      <c r="C27" s="3"/>
      <c r="D27" s="3"/>
    </row>
    <row r="28" spans="1:6" ht="23.25">
      <c r="A28" s="1" t="s">
        <v>38</v>
      </c>
      <c r="B28" s="3"/>
      <c r="C28" s="2"/>
      <c r="D28" s="1">
        <v>59984086</v>
      </c>
    </row>
    <row r="29" spans="1:6" ht="23.25">
      <c r="A29" s="3">
        <v>1</v>
      </c>
      <c r="B29" s="3" t="s">
        <v>39</v>
      </c>
      <c r="C29" s="4" t="s">
        <v>40</v>
      </c>
      <c r="D29" s="3">
        <v>50290398</v>
      </c>
      <c r="F29" s="6"/>
    </row>
    <row r="30" spans="1:6" ht="23.25">
      <c r="A30" s="3">
        <v>2</v>
      </c>
      <c r="B30" s="3" t="s">
        <v>41</v>
      </c>
      <c r="C30" s="4" t="s">
        <v>42</v>
      </c>
      <c r="D30" s="3">
        <v>58539964</v>
      </c>
      <c r="F30" s="6"/>
    </row>
    <row r="31" spans="1:6" ht="23.25">
      <c r="A31" s="3">
        <v>3</v>
      </c>
      <c r="B31" s="3" t="s">
        <v>43</v>
      </c>
      <c r="C31" s="4" t="s">
        <v>44</v>
      </c>
      <c r="D31" s="3">
        <v>57158355</v>
      </c>
      <c r="F31" s="6"/>
    </row>
    <row r="32" spans="1:6" ht="23.25">
      <c r="A32" s="3">
        <v>4</v>
      </c>
      <c r="B32" s="3" t="s">
        <v>45</v>
      </c>
      <c r="C32" s="4" t="s">
        <v>46</v>
      </c>
      <c r="D32" s="3">
        <v>57157893</v>
      </c>
      <c r="F32" s="7"/>
    </row>
    <row r="33" spans="1:9" ht="23.25">
      <c r="A33" s="3"/>
      <c r="B33" s="3"/>
      <c r="C33" s="3"/>
      <c r="D33" s="3"/>
      <c r="F33" s="6"/>
    </row>
    <row r="34" spans="1:9" ht="23.25">
      <c r="A34" s="1" t="s">
        <v>47</v>
      </c>
      <c r="B34" s="3"/>
      <c r="C34" s="2"/>
      <c r="D34" s="1">
        <v>58453503</v>
      </c>
    </row>
    <row r="35" spans="1:9" ht="23.25">
      <c r="A35" s="3">
        <v>1</v>
      </c>
      <c r="B35" s="3" t="s">
        <v>48</v>
      </c>
      <c r="C35" s="4" t="s">
        <v>49</v>
      </c>
      <c r="D35" s="3">
        <v>59784037</v>
      </c>
    </row>
    <row r="36" spans="1:9" ht="23.25">
      <c r="A36" s="3">
        <v>2</v>
      </c>
      <c r="B36" s="3" t="s">
        <v>50</v>
      </c>
      <c r="C36" s="4" t="s">
        <v>51</v>
      </c>
      <c r="D36" s="3">
        <v>58671282</v>
      </c>
      <c r="F36" s="6"/>
      <c r="G36" s="8"/>
    </row>
    <row r="37" spans="1:9" ht="23.25">
      <c r="A37" s="3">
        <v>3</v>
      </c>
      <c r="B37" s="3" t="s">
        <v>52</v>
      </c>
      <c r="C37" s="4" t="s">
        <v>53</v>
      </c>
      <c r="D37" s="3">
        <v>50009655</v>
      </c>
      <c r="F37" s="7"/>
    </row>
    <row r="38" spans="1:9" ht="23.25">
      <c r="A38" s="3">
        <v>4</v>
      </c>
      <c r="B38" s="3" t="s">
        <v>54</v>
      </c>
      <c r="C38" s="4" t="s">
        <v>55</v>
      </c>
      <c r="D38" s="3">
        <v>58427062</v>
      </c>
      <c r="F38" s="6"/>
    </row>
    <row r="39" spans="1:9" ht="23.25">
      <c r="A39" s="9"/>
      <c r="B39" s="9"/>
      <c r="C39" s="9"/>
      <c r="D39" s="3"/>
    </row>
    <row r="40" spans="1:9" ht="23.25">
      <c r="A40" s="9"/>
      <c r="B40" s="9"/>
      <c r="C40" s="9"/>
      <c r="D40" s="3"/>
      <c r="E40" s="10"/>
    </row>
    <row r="41" spans="1:9" ht="23.25">
      <c r="A41" s="1" t="s">
        <v>56</v>
      </c>
      <c r="C41" s="2"/>
      <c r="D41" s="1">
        <v>58538409</v>
      </c>
      <c r="F41" s="6"/>
    </row>
    <row r="42" spans="1:9" ht="23.25">
      <c r="A42" s="3">
        <v>1</v>
      </c>
      <c r="B42" s="3" t="s">
        <v>57</v>
      </c>
      <c r="C42" s="4" t="s">
        <v>58</v>
      </c>
      <c r="D42" s="3">
        <v>50721196</v>
      </c>
      <c r="F42" s="6"/>
      <c r="I42" s="11"/>
    </row>
    <row r="43" spans="1:9" ht="23.25">
      <c r="A43" s="3">
        <v>2</v>
      </c>
      <c r="B43" s="3" t="s">
        <v>59</v>
      </c>
      <c r="C43" s="4" t="s">
        <v>60</v>
      </c>
      <c r="D43" s="3">
        <v>50057026</v>
      </c>
      <c r="F43" s="6"/>
    </row>
    <row r="44" spans="1:9" ht="23.25">
      <c r="A44" s="3">
        <v>3</v>
      </c>
      <c r="B44" s="3" t="s">
        <v>61</v>
      </c>
      <c r="C44" s="4" t="s">
        <v>62</v>
      </c>
      <c r="D44" s="3">
        <v>58402509</v>
      </c>
    </row>
    <row r="45" spans="1:9" ht="23.25">
      <c r="A45" s="3">
        <v>4</v>
      </c>
      <c r="B45" s="3" t="s">
        <v>63</v>
      </c>
      <c r="C45" s="4" t="s">
        <v>64</v>
      </c>
      <c r="D45" s="3">
        <v>58997014</v>
      </c>
    </row>
    <row r="46" spans="1:9" ht="23.25">
      <c r="A46" s="3"/>
      <c r="B46" s="3"/>
      <c r="C46" s="3"/>
      <c r="D46" s="3"/>
    </row>
    <row r="47" spans="1:9" ht="23.25">
      <c r="A47" s="3"/>
    </row>
    <row r="48" spans="1:9" ht="23.25">
      <c r="A48" s="1" t="s">
        <v>65</v>
      </c>
      <c r="C48" s="2"/>
      <c r="D48" s="1">
        <v>58480681</v>
      </c>
    </row>
    <row r="49" spans="1:4" ht="23.25">
      <c r="A49" s="3">
        <v>1</v>
      </c>
      <c r="B49" s="3" t="s">
        <v>66</v>
      </c>
      <c r="C49" s="4" t="s">
        <v>67</v>
      </c>
      <c r="D49" s="3">
        <v>59750477</v>
      </c>
    </row>
    <row r="50" spans="1:4" ht="23.25">
      <c r="A50" s="3">
        <v>2</v>
      </c>
      <c r="B50" s="3" t="s">
        <v>68</v>
      </c>
      <c r="C50" s="4" t="s">
        <v>69</v>
      </c>
      <c r="D50" s="3">
        <v>50290349</v>
      </c>
    </row>
    <row r="51" spans="1:4" ht="23.25">
      <c r="A51" s="3">
        <v>3</v>
      </c>
      <c r="B51" s="3" t="s">
        <v>70</v>
      </c>
      <c r="C51" s="4" t="s">
        <v>71</v>
      </c>
      <c r="D51" s="3">
        <v>56306959</v>
      </c>
    </row>
    <row r="52" spans="1:4" ht="23.25">
      <c r="A52" s="3">
        <v>4</v>
      </c>
      <c r="B52" s="3" t="s">
        <v>72</v>
      </c>
      <c r="C52" s="4" t="s">
        <v>73</v>
      </c>
      <c r="D52" s="3">
        <v>58447011</v>
      </c>
    </row>
    <row r="53" spans="1:4" ht="23.25">
      <c r="A53" s="3"/>
      <c r="B53" s="3"/>
      <c r="C53" s="3"/>
      <c r="D53" s="3"/>
    </row>
    <row r="54" spans="1:4" ht="23.25">
      <c r="A54" s="12" t="s">
        <v>74</v>
      </c>
      <c r="B54" s="3"/>
      <c r="C54" s="2"/>
      <c r="D54" s="1">
        <v>50904204</v>
      </c>
    </row>
    <row r="55" spans="1:4" ht="23.25">
      <c r="A55" s="3">
        <v>1</v>
      </c>
      <c r="B55" s="3" t="s">
        <v>75</v>
      </c>
      <c r="C55" s="4" t="s">
        <v>76</v>
      </c>
      <c r="D55" s="3">
        <v>50716803</v>
      </c>
    </row>
    <row r="56" spans="1:4" ht="23.25">
      <c r="A56" s="3">
        <v>2</v>
      </c>
      <c r="B56" s="3" t="s">
        <v>77</v>
      </c>
      <c r="C56" s="4" t="s">
        <v>78</v>
      </c>
      <c r="D56" s="3">
        <v>58073247</v>
      </c>
    </row>
    <row r="57" spans="1:4" ht="23.25">
      <c r="A57" s="3">
        <v>3</v>
      </c>
      <c r="B57" s="3" t="s">
        <v>79</v>
      </c>
      <c r="C57" s="4" t="s">
        <v>80</v>
      </c>
      <c r="D57" s="3">
        <v>57586488</v>
      </c>
    </row>
    <row r="58" spans="1:4" ht="23.25">
      <c r="A58" s="3">
        <v>4</v>
      </c>
      <c r="B58" s="3" t="s">
        <v>81</v>
      </c>
      <c r="C58" s="4" t="s">
        <v>82</v>
      </c>
      <c r="D58" s="3">
        <v>59724486</v>
      </c>
    </row>
    <row r="59" spans="1:4" ht="23.25">
      <c r="A59" s="3"/>
      <c r="B59" s="3"/>
      <c r="C59" s="3"/>
      <c r="D59" s="3"/>
    </row>
    <row r="60" spans="1:4" ht="23.25">
      <c r="A60" s="12" t="s">
        <v>83</v>
      </c>
      <c r="B60" s="3"/>
      <c r="C60" s="2"/>
      <c r="D60" s="1">
        <v>50084718</v>
      </c>
    </row>
    <row r="61" spans="1:4" ht="23.25">
      <c r="A61" s="3">
        <v>1</v>
      </c>
      <c r="B61" s="3" t="s">
        <v>84</v>
      </c>
      <c r="C61" s="4" t="s">
        <v>85</v>
      </c>
      <c r="D61" s="3">
        <v>57757806</v>
      </c>
    </row>
    <row r="62" spans="1:4" ht="23.25">
      <c r="A62" s="3">
        <v>2</v>
      </c>
      <c r="B62" s="3" t="s">
        <v>86</v>
      </c>
      <c r="C62" s="4" t="s">
        <v>87</v>
      </c>
      <c r="D62" s="3">
        <v>62529679</v>
      </c>
    </row>
    <row r="63" spans="1:4" ht="23.25">
      <c r="A63" s="3">
        <v>3</v>
      </c>
      <c r="B63" s="3" t="s">
        <v>88</v>
      </c>
      <c r="C63" s="4" t="s">
        <v>89</v>
      </c>
      <c r="D63" s="3">
        <v>58446140</v>
      </c>
    </row>
    <row r="64" spans="1:4" ht="23.25">
      <c r="A64" s="13">
        <v>4</v>
      </c>
      <c r="B64" s="3" t="s">
        <v>90</v>
      </c>
      <c r="C64" s="4" t="s">
        <v>91</v>
      </c>
      <c r="D64" s="3">
        <v>50506419</v>
      </c>
    </row>
    <row r="65" spans="1:13" ht="23.25">
      <c r="A65" s="13"/>
      <c r="B65" s="3"/>
      <c r="C65" s="4"/>
      <c r="D65" s="3"/>
    </row>
    <row r="66" spans="1:13" ht="23.25">
      <c r="A66" s="1" t="s">
        <v>92</v>
      </c>
      <c r="B66" s="3"/>
      <c r="C66" s="2"/>
      <c r="D66" s="1">
        <v>57515545</v>
      </c>
    </row>
    <row r="67" spans="1:13" ht="23.25">
      <c r="A67" s="3">
        <v>1</v>
      </c>
      <c r="B67" s="3" t="s">
        <v>93</v>
      </c>
      <c r="C67" s="4" t="s">
        <v>94</v>
      </c>
      <c r="D67" s="3">
        <v>58813143</v>
      </c>
    </row>
    <row r="68" spans="1:13" ht="23.25">
      <c r="A68" s="3">
        <v>2</v>
      </c>
      <c r="B68" s="3" t="s">
        <v>95</v>
      </c>
      <c r="C68" s="4" t="s">
        <v>96</v>
      </c>
      <c r="D68" s="3">
        <v>58411547</v>
      </c>
    </row>
    <row r="69" spans="1:13" ht="23.25">
      <c r="A69" s="3">
        <v>3</v>
      </c>
      <c r="B69" s="3" t="s">
        <v>97</v>
      </c>
      <c r="C69" s="4" t="s">
        <v>98</v>
      </c>
      <c r="D69" s="3">
        <v>57758693</v>
      </c>
    </row>
    <row r="70" spans="1:13" ht="23.25">
      <c r="A70" s="3">
        <v>4</v>
      </c>
      <c r="B70" s="3" t="s">
        <v>99</v>
      </c>
      <c r="C70" s="4" t="s">
        <v>100</v>
      </c>
      <c r="D70" s="3">
        <v>56395581</v>
      </c>
    </row>
    <row r="71" spans="1:13" ht="23.25">
      <c r="A71" s="3"/>
      <c r="B71" s="3"/>
      <c r="C71" s="4"/>
      <c r="D71" s="3"/>
    </row>
    <row r="72" spans="1:13" ht="23.25">
      <c r="A72" s="1" t="s">
        <v>101</v>
      </c>
      <c r="B72" s="3"/>
      <c r="C72" s="2"/>
      <c r="D72" s="1">
        <v>59093474</v>
      </c>
    </row>
    <row r="73" spans="1:13" ht="23.25">
      <c r="A73" s="3">
        <v>1</v>
      </c>
      <c r="B73" s="3" t="s">
        <v>102</v>
      </c>
      <c r="C73" s="4" t="s">
        <v>103</v>
      </c>
      <c r="D73" s="3">
        <v>50397729</v>
      </c>
    </row>
    <row r="74" spans="1:13" ht="23.25">
      <c r="A74" s="3">
        <v>2</v>
      </c>
      <c r="B74" s="3" t="s">
        <v>104</v>
      </c>
      <c r="C74" s="4" t="s">
        <v>105</v>
      </c>
      <c r="D74" s="3">
        <v>59723090</v>
      </c>
    </row>
    <row r="75" spans="1:13" ht="23.25">
      <c r="A75" s="3">
        <v>3</v>
      </c>
      <c r="B75" s="3" t="s">
        <v>106</v>
      </c>
      <c r="C75" s="4" t="s">
        <v>107</v>
      </c>
      <c r="D75" s="3">
        <v>59668787</v>
      </c>
    </row>
    <row r="76" spans="1:13" ht="23.25">
      <c r="A76" s="3">
        <v>4</v>
      </c>
      <c r="B76" s="3" t="s">
        <v>108</v>
      </c>
      <c r="C76" s="4" t="s">
        <v>109</v>
      </c>
      <c r="D76" s="3">
        <v>59905444</v>
      </c>
    </row>
    <row r="77" spans="1:13" ht="23.25">
      <c r="A77" s="3"/>
      <c r="B77" s="3"/>
      <c r="C77" s="4"/>
      <c r="D77" s="3"/>
    </row>
    <row r="78" spans="1:13" ht="23.25">
      <c r="A78" s="12" t="s">
        <v>110</v>
      </c>
      <c r="B78" s="3"/>
      <c r="C78" s="2"/>
      <c r="D78" s="1">
        <v>58753025</v>
      </c>
      <c r="M78" s="5"/>
    </row>
    <row r="79" spans="1:13" ht="23.25">
      <c r="A79" s="3">
        <v>1</v>
      </c>
      <c r="B79" s="3" t="s">
        <v>111</v>
      </c>
      <c r="C79" s="4" t="s">
        <v>112</v>
      </c>
      <c r="D79" s="3">
        <v>68254206</v>
      </c>
      <c r="M79" s="5"/>
    </row>
    <row r="80" spans="1:13" ht="23.25">
      <c r="A80" s="3">
        <v>2</v>
      </c>
      <c r="B80" s="3" t="s">
        <v>113</v>
      </c>
      <c r="C80" s="4" t="s">
        <v>114</v>
      </c>
      <c r="D80" s="3">
        <v>63043168</v>
      </c>
    </row>
    <row r="81" spans="1:13" ht="23.25">
      <c r="A81" s="3">
        <v>3</v>
      </c>
      <c r="B81" s="3" t="s">
        <v>115</v>
      </c>
      <c r="C81" s="4" t="s">
        <v>116</v>
      </c>
      <c r="D81" s="3">
        <v>57013831</v>
      </c>
    </row>
    <row r="82" spans="1:13" ht="23.25">
      <c r="A82" s="3">
        <v>4</v>
      </c>
      <c r="B82" s="3" t="s">
        <v>117</v>
      </c>
      <c r="C82" s="4" t="s">
        <v>118</v>
      </c>
      <c r="D82" s="3">
        <v>50161559</v>
      </c>
    </row>
    <row r="83" spans="1:13" ht="23.25">
      <c r="A83" s="3"/>
      <c r="B83" s="3"/>
      <c r="C83" s="4"/>
      <c r="D83" s="3"/>
    </row>
    <row r="84" spans="1:13" ht="23.25">
      <c r="A84" s="12" t="s">
        <v>119</v>
      </c>
      <c r="B84" s="3"/>
      <c r="C84" s="2"/>
      <c r="D84" s="1">
        <v>58147162</v>
      </c>
    </row>
    <row r="85" spans="1:13" ht="23.25">
      <c r="A85" s="3">
        <v>1</v>
      </c>
      <c r="B85" s="3" t="s">
        <v>120</v>
      </c>
      <c r="C85" s="4" t="s">
        <v>121</v>
      </c>
      <c r="D85" s="3">
        <v>58581904</v>
      </c>
    </row>
    <row r="86" spans="1:13" ht="23.25">
      <c r="A86" s="3">
        <v>2</v>
      </c>
      <c r="B86" s="3" t="s">
        <v>122</v>
      </c>
      <c r="C86" s="4" t="s">
        <v>123</v>
      </c>
      <c r="D86" s="3">
        <v>57158196</v>
      </c>
    </row>
    <row r="87" spans="1:13" ht="23.25">
      <c r="A87" s="3">
        <v>3</v>
      </c>
      <c r="B87" s="3" t="s">
        <v>124</v>
      </c>
      <c r="C87" s="4" t="s">
        <v>125</v>
      </c>
      <c r="D87" s="3">
        <v>57316064</v>
      </c>
    </row>
    <row r="88" spans="1:13" ht="23.25">
      <c r="A88" s="3">
        <v>4</v>
      </c>
      <c r="B88" s="3" t="s">
        <v>126</v>
      </c>
      <c r="C88" s="4" t="s">
        <v>127</v>
      </c>
      <c r="D88" s="3">
        <v>57493632</v>
      </c>
    </row>
    <row r="89" spans="1:13" ht="23.25">
      <c r="A89" s="3"/>
      <c r="B89" s="3"/>
      <c r="C89" s="4"/>
      <c r="D89" s="3"/>
    </row>
    <row r="90" spans="1:13" ht="23.25">
      <c r="A90" s="12" t="s">
        <v>128</v>
      </c>
      <c r="B90" s="3"/>
      <c r="C90" s="2"/>
      <c r="D90" s="1">
        <v>59348395</v>
      </c>
    </row>
    <row r="91" spans="1:13" ht="23.25">
      <c r="A91" s="3">
        <v>1</v>
      </c>
      <c r="B91" s="3" t="s">
        <v>129</v>
      </c>
      <c r="C91" s="4" t="s">
        <v>130</v>
      </c>
      <c r="D91" s="3">
        <v>59475214</v>
      </c>
      <c r="M91" s="5"/>
    </row>
    <row r="92" spans="1:13" ht="23.25">
      <c r="A92" s="3">
        <v>2</v>
      </c>
      <c r="B92" s="3" t="s">
        <v>131</v>
      </c>
      <c r="C92" s="4" t="s">
        <v>132</v>
      </c>
      <c r="D92" s="3">
        <v>59998928</v>
      </c>
      <c r="M92" s="5"/>
    </row>
    <row r="93" spans="1:13" ht="23.25">
      <c r="A93" s="3">
        <v>3</v>
      </c>
      <c r="B93" s="3" t="s">
        <v>133</v>
      </c>
      <c r="C93" s="4" t="s">
        <v>134</v>
      </c>
      <c r="D93" s="3">
        <v>57105832</v>
      </c>
    </row>
    <row r="94" spans="1:13" ht="23.25">
      <c r="A94" s="3">
        <v>4</v>
      </c>
      <c r="B94" s="3" t="s">
        <v>135</v>
      </c>
      <c r="C94" s="4" t="s">
        <v>136</v>
      </c>
      <c r="D94" s="3">
        <v>58010430</v>
      </c>
    </row>
    <row r="95" spans="1:13" ht="23.25">
      <c r="A95" s="3"/>
      <c r="B95" s="3"/>
      <c r="C95" s="3"/>
      <c r="D95" s="1"/>
    </row>
    <row r="96" spans="1:13" ht="23.25">
      <c r="A96" s="1" t="s">
        <v>137</v>
      </c>
      <c r="B96" s="3"/>
      <c r="C96" s="2"/>
      <c r="D96" s="1">
        <v>53094501</v>
      </c>
    </row>
    <row r="97" spans="1:4" ht="23.25">
      <c r="A97" s="3">
        <v>1</v>
      </c>
      <c r="B97" s="3" t="s">
        <v>138</v>
      </c>
      <c r="C97" s="4" t="s">
        <v>139</v>
      </c>
      <c r="D97" s="3">
        <v>59142790</v>
      </c>
    </row>
    <row r="98" spans="1:4" ht="23.25">
      <c r="A98" s="3">
        <v>2</v>
      </c>
      <c r="B98" s="3" t="s">
        <v>140</v>
      </c>
      <c r="C98" s="4" t="s">
        <v>141</v>
      </c>
      <c r="D98" s="3">
        <v>56310152</v>
      </c>
    </row>
    <row r="99" spans="1:4" ht="23.25">
      <c r="A99" s="3">
        <v>3</v>
      </c>
      <c r="B99" s="3" t="s">
        <v>142</v>
      </c>
      <c r="C99" s="4" t="s">
        <v>143</v>
      </c>
      <c r="D99" s="3">
        <v>50541723</v>
      </c>
    </row>
    <row r="100" spans="1:4" ht="23.25">
      <c r="A100" s="3">
        <v>4</v>
      </c>
      <c r="B100" s="3" t="s">
        <v>144</v>
      </c>
      <c r="C100" s="4" t="s">
        <v>145</v>
      </c>
      <c r="D100" s="3">
        <v>53236623</v>
      </c>
    </row>
    <row r="101" spans="1:4" ht="23.25">
      <c r="A101" s="3"/>
    </row>
    <row r="102" spans="1:4" ht="23.25">
      <c r="A102" s="12" t="s">
        <v>146</v>
      </c>
      <c r="C102" s="2"/>
      <c r="D102" s="1">
        <v>59061371</v>
      </c>
    </row>
    <row r="103" spans="1:4" ht="23.25">
      <c r="A103" s="3">
        <v>1</v>
      </c>
      <c r="B103" s="3" t="s">
        <v>147</v>
      </c>
      <c r="C103" s="4" t="s">
        <v>148</v>
      </c>
      <c r="D103" s="3">
        <v>50397729</v>
      </c>
    </row>
    <row r="104" spans="1:4" ht="23.25">
      <c r="A104" s="3">
        <v>2</v>
      </c>
      <c r="B104" s="3" t="s">
        <v>149</v>
      </c>
      <c r="C104" s="4" t="s">
        <v>150</v>
      </c>
      <c r="D104" s="3">
        <v>58542597</v>
      </c>
    </row>
    <row r="105" spans="1:4" ht="23.25">
      <c r="A105" s="3">
        <v>3</v>
      </c>
      <c r="B105" s="3" t="s">
        <v>151</v>
      </c>
      <c r="C105" s="4" t="s">
        <v>152</v>
      </c>
      <c r="D105" s="3">
        <v>58685955</v>
      </c>
    </row>
    <row r="107" spans="1:4" ht="23.25">
      <c r="A107" s="3"/>
      <c r="B107" s="3"/>
      <c r="C107" s="3"/>
      <c r="D107" s="3"/>
    </row>
    <row r="108" spans="1:4" ht="23.25">
      <c r="A108" s="1" t="s">
        <v>153</v>
      </c>
    </row>
    <row r="109" spans="1:4" ht="20.25">
      <c r="A109" s="14" t="s">
        <v>154</v>
      </c>
    </row>
    <row r="110" spans="1:4" ht="20.25">
      <c r="A110" s="14" t="s">
        <v>155</v>
      </c>
    </row>
    <row r="112" spans="1:4" ht="20.25">
      <c r="A112" s="14" t="s">
        <v>156</v>
      </c>
    </row>
    <row r="113" spans="1:4" ht="23.25">
      <c r="A113" s="3"/>
    </row>
    <row r="114" spans="1:4" ht="23.25">
      <c r="A114" s="3"/>
      <c r="B114" s="3"/>
      <c r="C114" s="3"/>
      <c r="D114" s="3"/>
    </row>
    <row r="115" spans="1:4" ht="23.25">
      <c r="A115" s="3"/>
      <c r="B115" s="3"/>
      <c r="C115" s="3"/>
      <c r="D115" s="3"/>
    </row>
    <row r="121" spans="1:4" ht="23.25">
      <c r="A121" s="3"/>
      <c r="B121" s="3"/>
      <c r="C121" s="3"/>
      <c r="D121" s="3"/>
    </row>
    <row r="126" spans="1:4" ht="23.25">
      <c r="B126" s="3"/>
    </row>
    <row r="132" spans="4:5" ht="18">
      <c r="D132" s="6"/>
      <c r="E132" s="8"/>
    </row>
    <row r="134" spans="4:5" ht="18">
      <c r="D134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>
      <selection activeCell="E88" sqref="A2:E88"/>
    </sheetView>
  </sheetViews>
  <sheetFormatPr defaultRowHeight="15"/>
  <cols>
    <col min="1" max="1" width="15.5703125" style="15" bestFit="1" customWidth="1"/>
    <col min="2" max="2" width="10.42578125" style="15" customWidth="1"/>
    <col min="3" max="3" width="31.140625" style="15" bestFit="1" customWidth="1"/>
    <col min="4" max="4" width="6" style="15" bestFit="1" customWidth="1"/>
    <col min="5" max="5" width="15.5703125" style="15" bestFit="1" customWidth="1"/>
    <col min="6" max="6" width="9.42578125" style="15" bestFit="1" customWidth="1"/>
    <col min="7" max="7" width="15.7109375" style="15" bestFit="1" customWidth="1"/>
    <col min="8" max="8" width="23.42578125" style="15" bestFit="1" customWidth="1"/>
    <col min="9" max="9" width="6.28515625" style="15" bestFit="1" customWidth="1"/>
    <col min="10" max="10" width="13.28515625" style="15" bestFit="1" customWidth="1"/>
    <col min="11" max="16384" width="9.140625" style="15"/>
  </cols>
  <sheetData>
    <row r="1" spans="1:10" ht="15.75">
      <c r="A1" s="15" t="s">
        <v>180</v>
      </c>
      <c r="B1" s="15" t="s">
        <v>179</v>
      </c>
      <c r="C1" s="15" t="s">
        <v>177</v>
      </c>
      <c r="D1" s="15" t="s">
        <v>178</v>
      </c>
      <c r="E1" s="16" t="s">
        <v>182</v>
      </c>
      <c r="F1" s="16" t="s">
        <v>183</v>
      </c>
      <c r="G1" s="16" t="s">
        <v>184</v>
      </c>
      <c r="H1" s="16" t="s">
        <v>185</v>
      </c>
      <c r="I1" s="16" t="s">
        <v>186</v>
      </c>
      <c r="J1" s="16" t="s">
        <v>187</v>
      </c>
    </row>
    <row r="2" spans="1:10" ht="15.75">
      <c r="A2" s="15" t="s">
        <v>181</v>
      </c>
      <c r="B2" s="17" t="s">
        <v>188</v>
      </c>
      <c r="C2" s="15" t="s">
        <v>3</v>
      </c>
      <c r="D2" s="15">
        <v>1</v>
      </c>
      <c r="E2" s="15" t="s">
        <v>4</v>
      </c>
      <c r="F2" s="16" t="str">
        <f t="shared" ref="F2" si="0">LEFT(E2,2)</f>
        <v>06</v>
      </c>
      <c r="G2" s="16" t="str">
        <f t="shared" ref="G2" si="1">MID(E2,3,2)</f>
        <v>57</v>
      </c>
      <c r="H2" s="16" t="str">
        <f>CONCATENATE("F",MID(E2,5,2))</f>
        <v>F08</v>
      </c>
      <c r="I2" s="16" t="str">
        <f t="shared" ref="I2" si="2">MID(E2,7,1)</f>
        <v>1</v>
      </c>
      <c r="J2" s="16" t="str">
        <f t="shared" ref="J2" si="3">MID(E2,8,1)</f>
        <v>1</v>
      </c>
    </row>
    <row r="3" spans="1:10" ht="15.75">
      <c r="A3" s="15" t="s">
        <v>181</v>
      </c>
      <c r="B3" s="17" t="s">
        <v>189</v>
      </c>
      <c r="C3" s="15" t="s">
        <v>99</v>
      </c>
      <c r="D3" s="15">
        <v>1</v>
      </c>
      <c r="E3" s="15" t="s">
        <v>100</v>
      </c>
      <c r="F3" s="16" t="str">
        <f t="shared" ref="F3:F66" si="4">LEFT(E3,2)</f>
        <v>06</v>
      </c>
      <c r="G3" s="16" t="str">
        <f t="shared" ref="G3:G66" si="5">MID(E3,3,2)</f>
        <v>57</v>
      </c>
      <c r="H3" s="16" t="str">
        <f t="shared" ref="H3:H66" si="6">CONCATENATE("F",MID(E3,5,2))</f>
        <v>F08</v>
      </c>
      <c r="I3" s="16" t="str">
        <f t="shared" ref="I3:I66" si="7">MID(E3,7,1)</f>
        <v>1</v>
      </c>
      <c r="J3" s="16" t="str">
        <f t="shared" ref="J3:J66" si="8">MID(E3,8,1)</f>
        <v>1</v>
      </c>
    </row>
    <row r="4" spans="1:10" ht="15.75">
      <c r="A4" s="15" t="s">
        <v>181</v>
      </c>
      <c r="B4" s="18" t="s">
        <v>190</v>
      </c>
      <c r="C4" s="15" t="s">
        <v>129</v>
      </c>
      <c r="D4" s="15">
        <v>1</v>
      </c>
      <c r="E4" s="15" t="s">
        <v>130</v>
      </c>
      <c r="F4" s="16" t="str">
        <f t="shared" si="4"/>
        <v>06</v>
      </c>
      <c r="G4" s="16" t="str">
        <f t="shared" si="5"/>
        <v>57</v>
      </c>
      <c r="H4" s="16" t="str">
        <f t="shared" si="6"/>
        <v>F02</v>
      </c>
      <c r="I4" s="16" t="str">
        <f t="shared" si="7"/>
        <v>1</v>
      </c>
      <c r="J4" s="16" t="str">
        <f t="shared" si="8"/>
        <v>3</v>
      </c>
    </row>
    <row r="5" spans="1:10" ht="15.75">
      <c r="A5" s="15" t="s">
        <v>181</v>
      </c>
      <c r="B5" s="17" t="s">
        <v>191</v>
      </c>
      <c r="C5" s="15" t="s">
        <v>54</v>
      </c>
      <c r="D5" s="15">
        <v>1</v>
      </c>
      <c r="E5" s="15" t="s">
        <v>55</v>
      </c>
      <c r="F5" s="16" t="str">
        <f t="shared" si="4"/>
        <v>06</v>
      </c>
      <c r="G5" s="16" t="str">
        <f t="shared" si="5"/>
        <v>57</v>
      </c>
      <c r="H5" s="16" t="str">
        <f t="shared" si="6"/>
        <v>F08</v>
      </c>
      <c r="I5" s="16" t="str">
        <f t="shared" si="7"/>
        <v>1</v>
      </c>
      <c r="J5" s="16" t="str">
        <f t="shared" si="8"/>
        <v>1</v>
      </c>
    </row>
    <row r="6" spans="1:10" ht="15.75">
      <c r="A6" s="15" t="s">
        <v>181</v>
      </c>
      <c r="B6" s="17" t="s">
        <v>192</v>
      </c>
      <c r="C6" s="15" t="s">
        <v>70</v>
      </c>
      <c r="D6" s="15">
        <v>1</v>
      </c>
      <c r="E6" s="15" t="s">
        <v>71</v>
      </c>
      <c r="F6" s="16" t="str">
        <f t="shared" si="4"/>
        <v>06</v>
      </c>
      <c r="G6" s="16" t="str">
        <f t="shared" si="5"/>
        <v>57</v>
      </c>
      <c r="H6" s="16" t="str">
        <f t="shared" si="6"/>
        <v>F08</v>
      </c>
      <c r="I6" s="16" t="str">
        <f t="shared" si="7"/>
        <v>1</v>
      </c>
      <c r="J6" s="16" t="str">
        <f t="shared" si="8"/>
        <v>1</v>
      </c>
    </row>
    <row r="7" spans="1:10" ht="15.75">
      <c r="A7" s="15" t="s">
        <v>181</v>
      </c>
      <c r="B7" s="17" t="s">
        <v>193</v>
      </c>
      <c r="C7" s="15" t="s">
        <v>25</v>
      </c>
      <c r="D7" s="15">
        <v>1</v>
      </c>
      <c r="E7" s="15" t="s">
        <v>26</v>
      </c>
      <c r="F7" s="16" t="str">
        <f t="shared" si="4"/>
        <v>06</v>
      </c>
      <c r="G7" s="16" t="str">
        <f t="shared" si="5"/>
        <v>57</v>
      </c>
      <c r="H7" s="16" t="str">
        <f t="shared" si="6"/>
        <v>F08</v>
      </c>
      <c r="I7" s="16" t="str">
        <f t="shared" si="7"/>
        <v>1</v>
      </c>
      <c r="J7" s="16" t="str">
        <f t="shared" si="8"/>
        <v>1</v>
      </c>
    </row>
    <row r="8" spans="1:10" ht="15.75">
      <c r="A8" s="15" t="s">
        <v>181</v>
      </c>
      <c r="B8" s="17" t="s">
        <v>194</v>
      </c>
      <c r="C8" s="15" t="s">
        <v>23</v>
      </c>
      <c r="D8" s="15">
        <v>1</v>
      </c>
      <c r="E8" s="15" t="s">
        <v>24</v>
      </c>
      <c r="F8" s="16" t="str">
        <f t="shared" si="4"/>
        <v>06</v>
      </c>
      <c r="G8" s="16" t="str">
        <f t="shared" si="5"/>
        <v>57</v>
      </c>
      <c r="H8" s="16" t="str">
        <f t="shared" si="6"/>
        <v>F08</v>
      </c>
      <c r="I8" s="16" t="str">
        <f t="shared" si="7"/>
        <v>1</v>
      </c>
      <c r="J8" s="16" t="str">
        <f t="shared" si="8"/>
        <v>1</v>
      </c>
    </row>
    <row r="9" spans="1:10" ht="15.75">
      <c r="A9" s="15" t="s">
        <v>181</v>
      </c>
      <c r="B9" s="17" t="s">
        <v>195</v>
      </c>
      <c r="C9" s="15" t="s">
        <v>5</v>
      </c>
      <c r="D9" s="15">
        <v>1</v>
      </c>
      <c r="E9" s="15" t="s">
        <v>6</v>
      </c>
      <c r="F9" s="16" t="str">
        <f t="shared" si="4"/>
        <v>06</v>
      </c>
      <c r="G9" s="16" t="str">
        <f t="shared" si="5"/>
        <v>57</v>
      </c>
      <c r="H9" s="16" t="str">
        <f t="shared" si="6"/>
        <v>F08</v>
      </c>
      <c r="I9" s="16" t="str">
        <f t="shared" si="7"/>
        <v>1</v>
      </c>
      <c r="J9" s="16" t="str">
        <f t="shared" si="8"/>
        <v>1</v>
      </c>
    </row>
    <row r="10" spans="1:10" ht="15.75">
      <c r="A10" s="15" t="s">
        <v>181</v>
      </c>
      <c r="B10" s="17" t="s">
        <v>196</v>
      </c>
      <c r="C10" s="15" t="s">
        <v>144</v>
      </c>
      <c r="D10" s="15">
        <v>1</v>
      </c>
      <c r="E10" s="15" t="s">
        <v>145</v>
      </c>
      <c r="F10" s="16" t="str">
        <f t="shared" si="4"/>
        <v>06</v>
      </c>
      <c r="G10" s="16" t="str">
        <f t="shared" si="5"/>
        <v>57</v>
      </c>
      <c r="H10" s="16" t="str">
        <f t="shared" si="6"/>
        <v>F02</v>
      </c>
      <c r="I10" s="16" t="str">
        <f t="shared" si="7"/>
        <v>1</v>
      </c>
      <c r="J10" s="16" t="str">
        <f t="shared" si="8"/>
        <v>3</v>
      </c>
    </row>
    <row r="11" spans="1:10" ht="15.75">
      <c r="A11" s="15" t="s">
        <v>181</v>
      </c>
      <c r="B11" s="17" t="s">
        <v>197</v>
      </c>
      <c r="C11" s="15" t="s">
        <v>48</v>
      </c>
      <c r="D11" s="15">
        <v>1</v>
      </c>
      <c r="E11" s="15" t="s">
        <v>49</v>
      </c>
      <c r="F11" s="16" t="str">
        <f t="shared" si="4"/>
        <v>06</v>
      </c>
      <c r="G11" s="16" t="str">
        <f t="shared" si="5"/>
        <v>57</v>
      </c>
      <c r="H11" s="16" t="str">
        <f t="shared" si="6"/>
        <v>F08</v>
      </c>
      <c r="I11" s="16" t="str">
        <f t="shared" si="7"/>
        <v>1</v>
      </c>
      <c r="J11" s="16" t="str">
        <f t="shared" si="8"/>
        <v>1</v>
      </c>
    </row>
    <row r="12" spans="1:10" ht="15.75">
      <c r="A12" s="15" t="s">
        <v>181</v>
      </c>
      <c r="B12" s="17" t="s">
        <v>198</v>
      </c>
      <c r="C12" s="15" t="s">
        <v>113</v>
      </c>
      <c r="D12" s="15">
        <v>1</v>
      </c>
      <c r="E12" s="15" t="s">
        <v>114</v>
      </c>
      <c r="F12" s="16" t="str">
        <f t="shared" si="4"/>
        <v>06</v>
      </c>
      <c r="G12" s="16" t="str">
        <f t="shared" si="5"/>
        <v>57</v>
      </c>
      <c r="H12" s="16" t="str">
        <f t="shared" si="6"/>
        <v>F08</v>
      </c>
      <c r="I12" s="16" t="str">
        <f t="shared" si="7"/>
        <v>1</v>
      </c>
      <c r="J12" s="16" t="str">
        <f t="shared" si="8"/>
        <v>1</v>
      </c>
    </row>
    <row r="13" spans="1:10" ht="15.75">
      <c r="A13" s="15" t="s">
        <v>181</v>
      </c>
      <c r="B13" s="17" t="s">
        <v>199</v>
      </c>
      <c r="C13" s="15" t="s">
        <v>133</v>
      </c>
      <c r="D13" s="15">
        <v>1</v>
      </c>
      <c r="E13" s="15" t="s">
        <v>134</v>
      </c>
      <c r="F13" s="16" t="str">
        <f t="shared" si="4"/>
        <v>06</v>
      </c>
      <c r="G13" s="16" t="str">
        <f t="shared" si="5"/>
        <v>57</v>
      </c>
      <c r="H13" s="16" t="str">
        <f t="shared" si="6"/>
        <v>F02</v>
      </c>
      <c r="I13" s="16" t="str">
        <f t="shared" si="7"/>
        <v>1</v>
      </c>
      <c r="J13" s="16" t="str">
        <f t="shared" si="8"/>
        <v>3</v>
      </c>
    </row>
    <row r="14" spans="1:10" ht="15.75">
      <c r="A14" s="15" t="s">
        <v>181</v>
      </c>
      <c r="B14" s="17" t="s">
        <v>200</v>
      </c>
      <c r="C14" s="15" t="s">
        <v>88</v>
      </c>
      <c r="D14" s="15">
        <v>1</v>
      </c>
      <c r="E14" s="15" t="s">
        <v>89</v>
      </c>
      <c r="F14" s="16" t="str">
        <f t="shared" si="4"/>
        <v>06</v>
      </c>
      <c r="G14" s="16" t="str">
        <f t="shared" si="5"/>
        <v>57</v>
      </c>
      <c r="H14" s="16" t="str">
        <f t="shared" si="6"/>
        <v>F08</v>
      </c>
      <c r="I14" s="16" t="str">
        <f t="shared" si="7"/>
        <v>1</v>
      </c>
      <c r="J14" s="16" t="str">
        <f t="shared" si="8"/>
        <v>1</v>
      </c>
    </row>
    <row r="15" spans="1:10" ht="15.75">
      <c r="A15" s="15" t="s">
        <v>181</v>
      </c>
      <c r="B15" s="17" t="s">
        <v>201</v>
      </c>
      <c r="C15" s="15" t="s">
        <v>138</v>
      </c>
      <c r="D15" s="15">
        <v>1</v>
      </c>
      <c r="E15" s="15" t="s">
        <v>139</v>
      </c>
      <c r="F15" s="16" t="str">
        <f t="shared" si="4"/>
        <v>06</v>
      </c>
      <c r="G15" s="16" t="str">
        <f t="shared" si="5"/>
        <v>57</v>
      </c>
      <c r="H15" s="16" t="str">
        <f t="shared" si="6"/>
        <v>F02</v>
      </c>
      <c r="I15" s="16" t="str">
        <f t="shared" si="7"/>
        <v>1</v>
      </c>
      <c r="J15" s="16" t="str">
        <f t="shared" si="8"/>
        <v>3</v>
      </c>
    </row>
    <row r="16" spans="1:10" ht="15.75">
      <c r="A16" s="15" t="s">
        <v>181</v>
      </c>
      <c r="B16" s="17" t="s">
        <v>202</v>
      </c>
      <c r="C16" s="15" t="s">
        <v>21</v>
      </c>
      <c r="D16" s="15">
        <v>1</v>
      </c>
      <c r="E16" s="15" t="s">
        <v>22</v>
      </c>
      <c r="F16" s="16" t="str">
        <f t="shared" si="4"/>
        <v>06</v>
      </c>
      <c r="G16" s="16" t="str">
        <f t="shared" si="5"/>
        <v>57</v>
      </c>
      <c r="H16" s="16" t="str">
        <f t="shared" si="6"/>
        <v>F08</v>
      </c>
      <c r="I16" s="16" t="str">
        <f t="shared" si="7"/>
        <v>1</v>
      </c>
      <c r="J16" s="16" t="str">
        <f t="shared" si="8"/>
        <v>1</v>
      </c>
    </row>
    <row r="17" spans="1:10" ht="15.75">
      <c r="A17" s="15" t="s">
        <v>181</v>
      </c>
      <c r="B17" s="17" t="s">
        <v>203</v>
      </c>
      <c r="C17" s="15" t="s">
        <v>68</v>
      </c>
      <c r="D17" s="15">
        <v>1</v>
      </c>
      <c r="E17" s="15" t="s">
        <v>69</v>
      </c>
      <c r="F17" s="16" t="str">
        <f t="shared" si="4"/>
        <v>06</v>
      </c>
      <c r="G17" s="16" t="str">
        <f t="shared" si="5"/>
        <v>57</v>
      </c>
      <c r="H17" s="16" t="str">
        <f t="shared" si="6"/>
        <v>F08</v>
      </c>
      <c r="I17" s="16" t="str">
        <f t="shared" si="7"/>
        <v>1</v>
      </c>
      <c r="J17" s="16" t="str">
        <f t="shared" si="8"/>
        <v>1</v>
      </c>
    </row>
    <row r="18" spans="1:10" ht="15.75">
      <c r="A18" s="15" t="s">
        <v>181</v>
      </c>
      <c r="B18" s="17" t="s">
        <v>204</v>
      </c>
      <c r="C18" s="15" t="s">
        <v>75</v>
      </c>
      <c r="D18" s="15">
        <v>1</v>
      </c>
      <c r="E18" s="15" t="s">
        <v>76</v>
      </c>
      <c r="F18" s="16" t="str">
        <f t="shared" si="4"/>
        <v>06</v>
      </c>
      <c r="G18" s="16" t="str">
        <f t="shared" si="5"/>
        <v>57</v>
      </c>
      <c r="H18" s="16" t="str">
        <f t="shared" si="6"/>
        <v>F08</v>
      </c>
      <c r="I18" s="16" t="str">
        <f t="shared" si="7"/>
        <v>1</v>
      </c>
      <c r="J18" s="16" t="str">
        <f t="shared" si="8"/>
        <v>1</v>
      </c>
    </row>
    <row r="19" spans="1:10" ht="15.75">
      <c r="A19" s="15" t="s">
        <v>181</v>
      </c>
      <c r="B19" s="17" t="s">
        <v>205</v>
      </c>
      <c r="C19" s="15" t="s">
        <v>9</v>
      </c>
      <c r="D19" s="15">
        <v>1</v>
      </c>
      <c r="E19" s="15" t="s">
        <v>10</v>
      </c>
      <c r="F19" s="16" t="str">
        <f t="shared" si="4"/>
        <v>06</v>
      </c>
      <c r="G19" s="16" t="str">
        <f t="shared" si="5"/>
        <v>57</v>
      </c>
      <c r="H19" s="16" t="str">
        <f t="shared" si="6"/>
        <v>F08</v>
      </c>
      <c r="I19" s="16" t="str">
        <f t="shared" si="7"/>
        <v>1</v>
      </c>
      <c r="J19" s="16" t="str">
        <f t="shared" si="8"/>
        <v>1</v>
      </c>
    </row>
    <row r="20" spans="1:10" ht="15.75">
      <c r="A20" s="15" t="s">
        <v>181</v>
      </c>
      <c r="B20" s="17" t="s">
        <v>206</v>
      </c>
      <c r="C20" s="15" t="s">
        <v>115</v>
      </c>
      <c r="D20" s="15">
        <v>1</v>
      </c>
      <c r="E20" s="15" t="s">
        <v>116</v>
      </c>
      <c r="F20" s="16" t="str">
        <f t="shared" si="4"/>
        <v>06</v>
      </c>
      <c r="G20" s="16" t="str">
        <f t="shared" si="5"/>
        <v>57</v>
      </c>
      <c r="H20" s="16" t="str">
        <f t="shared" si="6"/>
        <v>F08</v>
      </c>
      <c r="I20" s="16" t="str">
        <f t="shared" si="7"/>
        <v>1</v>
      </c>
      <c r="J20" s="16" t="str">
        <f t="shared" si="8"/>
        <v>1</v>
      </c>
    </row>
    <row r="21" spans="1:10" ht="15.75">
      <c r="A21" s="15" t="s">
        <v>181</v>
      </c>
      <c r="B21" s="17" t="s">
        <v>207</v>
      </c>
      <c r="C21" s="15" t="s">
        <v>84</v>
      </c>
      <c r="D21" s="15">
        <v>1</v>
      </c>
      <c r="E21" s="15" t="s">
        <v>85</v>
      </c>
      <c r="F21" s="16" t="str">
        <f t="shared" si="4"/>
        <v>06</v>
      </c>
      <c r="G21" s="16" t="str">
        <f t="shared" si="5"/>
        <v>57</v>
      </c>
      <c r="H21" s="16" t="str">
        <f t="shared" si="6"/>
        <v>F08</v>
      </c>
      <c r="I21" s="16" t="str">
        <f t="shared" si="7"/>
        <v>1</v>
      </c>
      <c r="J21" s="16" t="str">
        <f t="shared" si="8"/>
        <v>1</v>
      </c>
    </row>
    <row r="22" spans="1:10" ht="15.75">
      <c r="A22" s="15" t="s">
        <v>181</v>
      </c>
      <c r="B22" s="17" t="s">
        <v>208</v>
      </c>
      <c r="C22" s="15" t="s">
        <v>16</v>
      </c>
      <c r="D22" s="15">
        <v>1</v>
      </c>
      <c r="E22" s="15" t="s">
        <v>17</v>
      </c>
      <c r="F22" s="16" t="str">
        <f t="shared" si="4"/>
        <v>06</v>
      </c>
      <c r="G22" s="16" t="str">
        <f t="shared" si="5"/>
        <v>57</v>
      </c>
      <c r="H22" s="16" t="str">
        <f t="shared" si="6"/>
        <v>F08</v>
      </c>
      <c r="I22" s="16" t="str">
        <f t="shared" si="7"/>
        <v>1</v>
      </c>
      <c r="J22" s="16" t="str">
        <f t="shared" si="8"/>
        <v>1</v>
      </c>
    </row>
    <row r="23" spans="1:10" ht="15.75">
      <c r="A23" s="15" t="s">
        <v>181</v>
      </c>
      <c r="B23" s="17" t="s">
        <v>209</v>
      </c>
      <c r="C23" s="15" t="s">
        <v>79</v>
      </c>
      <c r="D23" s="15">
        <v>1</v>
      </c>
      <c r="E23" s="15" t="s">
        <v>80</v>
      </c>
      <c r="F23" s="16" t="str">
        <f t="shared" si="4"/>
        <v>06</v>
      </c>
      <c r="G23" s="16" t="str">
        <f t="shared" si="5"/>
        <v>57</v>
      </c>
      <c r="H23" s="16" t="str">
        <f t="shared" si="6"/>
        <v>F08</v>
      </c>
      <c r="I23" s="16" t="str">
        <f t="shared" si="7"/>
        <v>1</v>
      </c>
      <c r="J23" s="16" t="str">
        <f t="shared" si="8"/>
        <v>1</v>
      </c>
    </row>
    <row r="24" spans="1:10" ht="15.75">
      <c r="A24" s="15" t="s">
        <v>181</v>
      </c>
      <c r="B24" s="17" t="s">
        <v>210</v>
      </c>
      <c r="C24" s="15" t="s">
        <v>61</v>
      </c>
      <c r="D24" s="15">
        <v>1</v>
      </c>
      <c r="E24" s="15" t="s">
        <v>62</v>
      </c>
      <c r="F24" s="16" t="str">
        <f t="shared" si="4"/>
        <v>06</v>
      </c>
      <c r="G24" s="16" t="str">
        <f t="shared" si="5"/>
        <v>57</v>
      </c>
      <c r="H24" s="16" t="str">
        <f t="shared" si="6"/>
        <v>F08</v>
      </c>
      <c r="I24" s="16" t="str">
        <f t="shared" si="7"/>
        <v>1</v>
      </c>
      <c r="J24" s="16" t="str">
        <f t="shared" si="8"/>
        <v>1</v>
      </c>
    </row>
    <row r="25" spans="1:10" ht="15.75">
      <c r="A25" s="15" t="s">
        <v>181</v>
      </c>
      <c r="B25" s="17" t="s">
        <v>211</v>
      </c>
      <c r="C25" s="15" t="s">
        <v>140</v>
      </c>
      <c r="D25" s="15">
        <v>1</v>
      </c>
      <c r="E25" s="15" t="s">
        <v>141</v>
      </c>
      <c r="F25" s="16" t="str">
        <f t="shared" si="4"/>
        <v>06</v>
      </c>
      <c r="G25" s="16" t="str">
        <f t="shared" si="5"/>
        <v>57</v>
      </c>
      <c r="H25" s="16" t="str">
        <f t="shared" si="6"/>
        <v>F02</v>
      </c>
      <c r="I25" s="16" t="str">
        <f t="shared" si="7"/>
        <v>1</v>
      </c>
      <c r="J25" s="16" t="str">
        <f t="shared" si="8"/>
        <v>3</v>
      </c>
    </row>
    <row r="26" spans="1:10" ht="15.75">
      <c r="A26" s="15" t="s">
        <v>181</v>
      </c>
      <c r="B26" s="17" t="s">
        <v>212</v>
      </c>
      <c r="C26" s="15" t="s">
        <v>97</v>
      </c>
      <c r="D26" s="15">
        <v>1</v>
      </c>
      <c r="E26" s="15" t="s">
        <v>98</v>
      </c>
      <c r="F26" s="16" t="str">
        <f t="shared" si="4"/>
        <v>06</v>
      </c>
      <c r="G26" s="16" t="str">
        <f t="shared" si="5"/>
        <v>57</v>
      </c>
      <c r="H26" s="16" t="str">
        <f t="shared" si="6"/>
        <v>F08</v>
      </c>
      <c r="I26" s="16" t="str">
        <f t="shared" si="7"/>
        <v>1</v>
      </c>
      <c r="J26" s="16" t="str">
        <f t="shared" si="8"/>
        <v>1</v>
      </c>
    </row>
    <row r="27" spans="1:10" ht="15.75">
      <c r="A27" s="15" t="s">
        <v>181</v>
      </c>
      <c r="B27" s="17" t="s">
        <v>213</v>
      </c>
      <c r="C27" s="15" t="s">
        <v>122</v>
      </c>
      <c r="D27" s="15">
        <v>1</v>
      </c>
      <c r="E27" s="15" t="s">
        <v>123</v>
      </c>
      <c r="F27" s="16" t="str">
        <f t="shared" si="4"/>
        <v>06</v>
      </c>
      <c r="G27" s="16" t="str">
        <f t="shared" si="5"/>
        <v>57</v>
      </c>
      <c r="H27" s="16" t="str">
        <f t="shared" si="6"/>
        <v>F08</v>
      </c>
      <c r="I27" s="16" t="str">
        <f t="shared" si="7"/>
        <v>1</v>
      </c>
      <c r="J27" s="16" t="str">
        <f t="shared" si="8"/>
        <v>1</v>
      </c>
    </row>
    <row r="28" spans="1:10" ht="15.75">
      <c r="A28" s="15" t="s">
        <v>181</v>
      </c>
      <c r="B28" s="17" t="s">
        <v>214</v>
      </c>
      <c r="C28" s="15" t="s">
        <v>12</v>
      </c>
      <c r="D28" s="15">
        <v>1</v>
      </c>
      <c r="E28" s="15" t="s">
        <v>13</v>
      </c>
      <c r="F28" s="16" t="str">
        <f t="shared" si="4"/>
        <v>06</v>
      </c>
      <c r="G28" s="16" t="str">
        <f t="shared" si="5"/>
        <v>57</v>
      </c>
      <c r="H28" s="16" t="str">
        <f t="shared" si="6"/>
        <v>F08</v>
      </c>
      <c r="I28" s="16" t="str">
        <f t="shared" si="7"/>
        <v>1</v>
      </c>
      <c r="J28" s="16" t="str">
        <f t="shared" si="8"/>
        <v>1</v>
      </c>
    </row>
    <row r="29" spans="1:10" ht="15.75">
      <c r="A29" s="15" t="s">
        <v>181</v>
      </c>
      <c r="B29" s="17" t="s">
        <v>215</v>
      </c>
      <c r="C29" s="15" t="s">
        <v>7</v>
      </c>
      <c r="D29" s="15">
        <v>1</v>
      </c>
      <c r="E29" s="15" t="s">
        <v>8</v>
      </c>
      <c r="F29" s="16" t="str">
        <f t="shared" si="4"/>
        <v>06</v>
      </c>
      <c r="G29" s="16" t="str">
        <f t="shared" si="5"/>
        <v>57</v>
      </c>
      <c r="H29" s="16" t="str">
        <f t="shared" si="6"/>
        <v>F08</v>
      </c>
      <c r="I29" s="16" t="str">
        <f t="shared" si="7"/>
        <v>1</v>
      </c>
      <c r="J29" s="16" t="str">
        <f t="shared" si="8"/>
        <v>1</v>
      </c>
    </row>
    <row r="30" spans="1:10" ht="15.75">
      <c r="A30" s="15" t="s">
        <v>181</v>
      </c>
      <c r="B30" s="17" t="s">
        <v>216</v>
      </c>
      <c r="C30" s="15" t="s">
        <v>106</v>
      </c>
      <c r="D30" s="15">
        <v>1</v>
      </c>
      <c r="E30" s="15" t="s">
        <v>107</v>
      </c>
      <c r="F30" s="16" t="str">
        <f t="shared" si="4"/>
        <v>06</v>
      </c>
      <c r="G30" s="16" t="str">
        <f t="shared" si="5"/>
        <v>57</v>
      </c>
      <c r="H30" s="16" t="str">
        <f t="shared" si="6"/>
        <v>F08</v>
      </c>
      <c r="I30" s="16" t="str">
        <f t="shared" si="7"/>
        <v>1</v>
      </c>
      <c r="J30" s="16" t="str">
        <f t="shared" si="8"/>
        <v>1</v>
      </c>
    </row>
    <row r="31" spans="1:10" ht="15.75">
      <c r="A31" s="15" t="s">
        <v>181</v>
      </c>
      <c r="B31" s="17" t="s">
        <v>217</v>
      </c>
      <c r="C31" s="15" t="s">
        <v>104</v>
      </c>
      <c r="D31" s="15">
        <v>1</v>
      </c>
      <c r="E31" s="15" t="s">
        <v>105</v>
      </c>
      <c r="F31" s="16" t="str">
        <f t="shared" si="4"/>
        <v>06</v>
      </c>
      <c r="G31" s="16" t="str">
        <f t="shared" si="5"/>
        <v>57</v>
      </c>
      <c r="H31" s="16" t="str">
        <f t="shared" si="6"/>
        <v>F08</v>
      </c>
      <c r="I31" s="16" t="str">
        <f t="shared" si="7"/>
        <v>1</v>
      </c>
      <c r="J31" s="16" t="str">
        <f t="shared" si="8"/>
        <v>1</v>
      </c>
    </row>
    <row r="32" spans="1:10" ht="15.75">
      <c r="A32" s="15" t="s">
        <v>181</v>
      </c>
      <c r="B32" s="17" t="s">
        <v>218</v>
      </c>
      <c r="C32" s="15" t="s">
        <v>120</v>
      </c>
      <c r="D32" s="15">
        <v>1</v>
      </c>
      <c r="E32" s="15" t="s">
        <v>121</v>
      </c>
      <c r="F32" s="16" t="str">
        <f t="shared" si="4"/>
        <v>06</v>
      </c>
      <c r="G32" s="16" t="str">
        <f t="shared" si="5"/>
        <v>57</v>
      </c>
      <c r="H32" s="16" t="str">
        <f t="shared" si="6"/>
        <v>F08</v>
      </c>
      <c r="I32" s="16" t="str">
        <f t="shared" si="7"/>
        <v>1</v>
      </c>
      <c r="J32" s="16" t="str">
        <f t="shared" si="8"/>
        <v>1</v>
      </c>
    </row>
    <row r="33" spans="1:10" ht="15.75">
      <c r="A33" s="15" t="s">
        <v>181</v>
      </c>
      <c r="B33" s="18" t="s">
        <v>219</v>
      </c>
      <c r="C33" s="15" t="s">
        <v>93</v>
      </c>
      <c r="D33" s="15">
        <v>1</v>
      </c>
      <c r="E33" s="15" t="s">
        <v>94</v>
      </c>
      <c r="F33" s="16" t="str">
        <f t="shared" si="4"/>
        <v>06</v>
      </c>
      <c r="G33" s="16" t="str">
        <f t="shared" si="5"/>
        <v>57</v>
      </c>
      <c r="H33" s="16" t="str">
        <f t="shared" si="6"/>
        <v>F08</v>
      </c>
      <c r="I33" s="16" t="str">
        <f t="shared" si="7"/>
        <v>1</v>
      </c>
      <c r="J33" s="16" t="str">
        <f t="shared" si="8"/>
        <v>1</v>
      </c>
    </row>
    <row r="34" spans="1:10" ht="15.75">
      <c r="A34" s="15" t="s">
        <v>181</v>
      </c>
      <c r="B34" s="17" t="s">
        <v>220</v>
      </c>
      <c r="C34" s="15" t="s">
        <v>81</v>
      </c>
      <c r="D34" s="15">
        <v>1</v>
      </c>
      <c r="E34" s="15" t="s">
        <v>82</v>
      </c>
      <c r="F34" s="16" t="str">
        <f t="shared" si="4"/>
        <v>06</v>
      </c>
      <c r="G34" s="16" t="str">
        <f t="shared" si="5"/>
        <v>57</v>
      </c>
      <c r="H34" s="16" t="str">
        <f t="shared" si="6"/>
        <v>F08</v>
      </c>
      <c r="I34" s="16" t="str">
        <f t="shared" si="7"/>
        <v>1</v>
      </c>
      <c r="J34" s="16" t="str">
        <f t="shared" si="8"/>
        <v>1</v>
      </c>
    </row>
    <row r="35" spans="1:10" ht="15.75">
      <c r="A35" s="15" t="s">
        <v>181</v>
      </c>
      <c r="B35" s="17" t="s">
        <v>221</v>
      </c>
      <c r="C35" s="15" t="s">
        <v>77</v>
      </c>
      <c r="D35" s="15">
        <v>1</v>
      </c>
      <c r="E35" s="15" t="s">
        <v>78</v>
      </c>
      <c r="F35" s="16" t="str">
        <f t="shared" si="4"/>
        <v>06</v>
      </c>
      <c r="G35" s="16" t="str">
        <f t="shared" si="5"/>
        <v>57</v>
      </c>
      <c r="H35" s="16" t="str">
        <f t="shared" si="6"/>
        <v>F08</v>
      </c>
      <c r="I35" s="16" t="str">
        <f t="shared" si="7"/>
        <v>1</v>
      </c>
      <c r="J35" s="16" t="str">
        <f t="shared" si="8"/>
        <v>1</v>
      </c>
    </row>
    <row r="36" spans="1:10" ht="15.75">
      <c r="A36" s="15" t="s">
        <v>181</v>
      </c>
      <c r="B36" s="18" t="s">
        <v>222</v>
      </c>
      <c r="C36" s="15" t="s">
        <v>27</v>
      </c>
      <c r="D36" s="15">
        <v>1</v>
      </c>
      <c r="E36" s="15" t="s">
        <v>28</v>
      </c>
      <c r="F36" s="16" t="str">
        <f t="shared" si="4"/>
        <v>06</v>
      </c>
      <c r="G36" s="16" t="str">
        <f t="shared" si="5"/>
        <v>57</v>
      </c>
      <c r="H36" s="16" t="str">
        <f t="shared" si="6"/>
        <v>F08</v>
      </c>
      <c r="I36" s="16" t="str">
        <f t="shared" si="7"/>
        <v>1</v>
      </c>
      <c r="J36" s="16" t="str">
        <f t="shared" si="8"/>
        <v>1</v>
      </c>
    </row>
    <row r="37" spans="1:10" ht="15.75">
      <c r="A37" s="15" t="s">
        <v>181</v>
      </c>
      <c r="B37" s="17" t="s">
        <v>223</v>
      </c>
      <c r="C37" s="15" t="s">
        <v>34</v>
      </c>
      <c r="D37" s="15">
        <v>1</v>
      </c>
      <c r="E37" s="15" t="s">
        <v>35</v>
      </c>
      <c r="F37" s="16" t="str">
        <f t="shared" si="4"/>
        <v>06</v>
      </c>
      <c r="G37" s="16" t="str">
        <f t="shared" si="5"/>
        <v>57</v>
      </c>
      <c r="H37" s="16" t="str">
        <f t="shared" si="6"/>
        <v>F08</v>
      </c>
      <c r="I37" s="16" t="str">
        <f t="shared" si="7"/>
        <v>1</v>
      </c>
      <c r="J37" s="16" t="str">
        <f t="shared" si="8"/>
        <v>1</v>
      </c>
    </row>
    <row r="38" spans="1:10" ht="15.75">
      <c r="A38" s="15" t="s">
        <v>181</v>
      </c>
      <c r="B38" s="17" t="s">
        <v>224</v>
      </c>
      <c r="C38" s="15" t="s">
        <v>52</v>
      </c>
      <c r="D38" s="15">
        <v>1</v>
      </c>
      <c r="E38" s="15" t="s">
        <v>53</v>
      </c>
      <c r="F38" s="16" t="str">
        <f t="shared" si="4"/>
        <v>06</v>
      </c>
      <c r="G38" s="16" t="str">
        <f t="shared" si="5"/>
        <v>57</v>
      </c>
      <c r="H38" s="16" t="str">
        <f t="shared" si="6"/>
        <v>F08</v>
      </c>
      <c r="I38" s="16" t="str">
        <f t="shared" si="7"/>
        <v>1</v>
      </c>
      <c r="J38" s="16" t="str">
        <f t="shared" si="8"/>
        <v>1</v>
      </c>
    </row>
    <row r="39" spans="1:10" ht="15.75">
      <c r="A39" s="15" t="s">
        <v>181</v>
      </c>
      <c r="B39" s="17" t="s">
        <v>225</v>
      </c>
      <c r="C39" s="15" t="s">
        <v>59</v>
      </c>
      <c r="D39" s="15">
        <v>1</v>
      </c>
      <c r="E39" s="15" t="s">
        <v>60</v>
      </c>
      <c r="F39" s="16" t="str">
        <f t="shared" si="4"/>
        <v>06</v>
      </c>
      <c r="G39" s="16" t="str">
        <f t="shared" si="5"/>
        <v>57</v>
      </c>
      <c r="H39" s="16" t="str">
        <f t="shared" si="6"/>
        <v>F08</v>
      </c>
      <c r="I39" s="16" t="str">
        <f t="shared" si="7"/>
        <v>1</v>
      </c>
      <c r="J39" s="16" t="str">
        <f t="shared" si="8"/>
        <v>1</v>
      </c>
    </row>
    <row r="40" spans="1:10" ht="15.75">
      <c r="A40" s="15" t="s">
        <v>181</v>
      </c>
      <c r="B40" s="17" t="s">
        <v>226</v>
      </c>
      <c r="C40" s="15" t="s">
        <v>95</v>
      </c>
      <c r="D40" s="15">
        <v>1</v>
      </c>
      <c r="E40" s="15" t="s">
        <v>96</v>
      </c>
      <c r="F40" s="16" t="str">
        <f t="shared" si="4"/>
        <v>06</v>
      </c>
      <c r="G40" s="16" t="str">
        <f t="shared" si="5"/>
        <v>57</v>
      </c>
      <c r="H40" s="16" t="str">
        <f t="shared" si="6"/>
        <v>F08</v>
      </c>
      <c r="I40" s="16" t="str">
        <f t="shared" si="7"/>
        <v>1</v>
      </c>
      <c r="J40" s="16" t="str">
        <f t="shared" si="8"/>
        <v>1</v>
      </c>
    </row>
    <row r="41" spans="1:10" ht="15.75">
      <c r="A41" s="15" t="s">
        <v>181</v>
      </c>
      <c r="B41" s="17" t="s">
        <v>227</v>
      </c>
      <c r="C41" s="15" t="s">
        <v>39</v>
      </c>
      <c r="D41" s="15">
        <v>1</v>
      </c>
      <c r="E41" s="15" t="s">
        <v>40</v>
      </c>
      <c r="F41" s="16" t="str">
        <f t="shared" si="4"/>
        <v>06</v>
      </c>
      <c r="G41" s="16" t="str">
        <f t="shared" si="5"/>
        <v>57</v>
      </c>
      <c r="H41" s="16" t="str">
        <f t="shared" si="6"/>
        <v>F08</v>
      </c>
      <c r="I41" s="16" t="str">
        <f t="shared" si="7"/>
        <v>1</v>
      </c>
      <c r="J41" s="16" t="str">
        <f t="shared" si="8"/>
        <v>1</v>
      </c>
    </row>
    <row r="42" spans="1:10" ht="15.75">
      <c r="A42" s="15" t="s">
        <v>181</v>
      </c>
      <c r="B42" s="17" t="s">
        <v>228</v>
      </c>
      <c r="C42" s="15" t="s">
        <v>147</v>
      </c>
      <c r="D42" s="15">
        <v>1</v>
      </c>
      <c r="E42" s="15" t="s">
        <v>148</v>
      </c>
      <c r="F42" s="16" t="str">
        <f t="shared" si="4"/>
        <v>06</v>
      </c>
      <c r="G42" s="16" t="str">
        <f t="shared" si="5"/>
        <v>57</v>
      </c>
      <c r="H42" s="16" t="str">
        <f t="shared" si="6"/>
        <v>F02</v>
      </c>
      <c r="I42" s="16" t="str">
        <f t="shared" si="7"/>
        <v>1</v>
      </c>
      <c r="J42" s="16" t="str">
        <f t="shared" si="8"/>
        <v>3</v>
      </c>
    </row>
    <row r="43" spans="1:10" ht="15.75">
      <c r="A43" s="15" t="s">
        <v>181</v>
      </c>
      <c r="B43" s="17" t="s">
        <v>229</v>
      </c>
      <c r="C43" s="15" t="s">
        <v>30</v>
      </c>
      <c r="D43" s="15">
        <v>1</v>
      </c>
      <c r="E43" s="15" t="s">
        <v>31</v>
      </c>
      <c r="F43" s="16" t="str">
        <f t="shared" si="4"/>
        <v>06</v>
      </c>
      <c r="G43" s="16" t="str">
        <f t="shared" si="5"/>
        <v>57</v>
      </c>
      <c r="H43" s="16" t="str">
        <f t="shared" si="6"/>
        <v>F08</v>
      </c>
      <c r="I43" s="16" t="str">
        <f t="shared" si="7"/>
        <v>1</v>
      </c>
      <c r="J43" s="16" t="str">
        <f t="shared" si="8"/>
        <v>1</v>
      </c>
    </row>
    <row r="44" spans="1:10" ht="15.75">
      <c r="A44" s="15" t="s">
        <v>181</v>
      </c>
      <c r="B44" s="17" t="s">
        <v>230</v>
      </c>
      <c r="C44" s="15" t="s">
        <v>151</v>
      </c>
      <c r="D44" s="15">
        <v>1</v>
      </c>
      <c r="E44" s="15" t="s">
        <v>152</v>
      </c>
      <c r="F44" s="16" t="str">
        <f t="shared" si="4"/>
        <v>06</v>
      </c>
      <c r="G44" s="16" t="str">
        <f t="shared" si="5"/>
        <v>57</v>
      </c>
      <c r="H44" s="16" t="str">
        <f t="shared" si="6"/>
        <v>F02</v>
      </c>
      <c r="I44" s="16" t="str">
        <f t="shared" si="7"/>
        <v>1</v>
      </c>
      <c r="J44" s="16" t="str">
        <f t="shared" si="8"/>
        <v>3</v>
      </c>
    </row>
    <row r="45" spans="1:10" ht="15.75">
      <c r="A45" s="15" t="s">
        <v>181</v>
      </c>
      <c r="B45" s="17" t="s">
        <v>231</v>
      </c>
      <c r="C45" s="15" t="s">
        <v>45</v>
      </c>
      <c r="D45" s="15">
        <v>1</v>
      </c>
      <c r="E45" s="15" t="s">
        <v>46</v>
      </c>
      <c r="F45" s="16" t="str">
        <f t="shared" si="4"/>
        <v>06</v>
      </c>
      <c r="G45" s="16" t="str">
        <f t="shared" si="5"/>
        <v>57</v>
      </c>
      <c r="H45" s="16" t="str">
        <f t="shared" si="6"/>
        <v>F08</v>
      </c>
      <c r="I45" s="16" t="str">
        <f t="shared" si="7"/>
        <v>1</v>
      </c>
      <c r="J45" s="16" t="str">
        <f t="shared" si="8"/>
        <v>1</v>
      </c>
    </row>
    <row r="46" spans="1:10" ht="15.75">
      <c r="A46" s="15" t="s">
        <v>181</v>
      </c>
      <c r="B46" s="17" t="s">
        <v>232</v>
      </c>
      <c r="C46" s="15" t="s">
        <v>36</v>
      </c>
      <c r="D46" s="15">
        <v>1</v>
      </c>
      <c r="E46" s="15" t="s">
        <v>37</v>
      </c>
      <c r="F46" s="16" t="str">
        <f t="shared" si="4"/>
        <v>06</v>
      </c>
      <c r="G46" s="16" t="str">
        <f t="shared" si="5"/>
        <v>57</v>
      </c>
      <c r="H46" s="16" t="str">
        <f t="shared" si="6"/>
        <v>F08</v>
      </c>
      <c r="I46" s="16" t="str">
        <f t="shared" si="7"/>
        <v>1</v>
      </c>
      <c r="J46" s="16" t="str">
        <f t="shared" si="8"/>
        <v>1</v>
      </c>
    </row>
    <row r="47" spans="1:10" ht="15.75">
      <c r="A47" s="15" t="s">
        <v>181</v>
      </c>
      <c r="B47" s="17" t="s">
        <v>233</v>
      </c>
      <c r="C47" s="15" t="s">
        <v>72</v>
      </c>
      <c r="D47" s="15">
        <v>1</v>
      </c>
      <c r="E47" s="15" t="s">
        <v>73</v>
      </c>
      <c r="F47" s="16" t="str">
        <f t="shared" si="4"/>
        <v>06</v>
      </c>
      <c r="G47" s="16" t="str">
        <f t="shared" si="5"/>
        <v>57</v>
      </c>
      <c r="H47" s="16" t="str">
        <f t="shared" si="6"/>
        <v>F08</v>
      </c>
      <c r="I47" s="16" t="str">
        <f t="shared" si="7"/>
        <v>1</v>
      </c>
      <c r="J47" s="16" t="str">
        <f t="shared" si="8"/>
        <v>1</v>
      </c>
    </row>
    <row r="48" spans="1:10" ht="15.75">
      <c r="A48" s="15" t="s">
        <v>181</v>
      </c>
      <c r="B48" s="17" t="s">
        <v>234</v>
      </c>
      <c r="C48" s="15" t="s">
        <v>126</v>
      </c>
      <c r="D48" s="15">
        <v>1</v>
      </c>
      <c r="E48" s="15" t="s">
        <v>127</v>
      </c>
      <c r="F48" s="16" t="str">
        <f t="shared" si="4"/>
        <v>06</v>
      </c>
      <c r="G48" s="16" t="str">
        <f t="shared" si="5"/>
        <v>57</v>
      </c>
      <c r="H48" s="16" t="str">
        <f t="shared" si="6"/>
        <v>F02</v>
      </c>
      <c r="I48" s="16" t="str">
        <f t="shared" si="7"/>
        <v>1</v>
      </c>
      <c r="J48" s="16" t="str">
        <f t="shared" si="8"/>
        <v>3</v>
      </c>
    </row>
    <row r="49" spans="1:10" ht="15.75">
      <c r="A49" s="15" t="s">
        <v>181</v>
      </c>
      <c r="B49" s="17" t="s">
        <v>235</v>
      </c>
      <c r="C49" s="15" t="s">
        <v>142</v>
      </c>
      <c r="D49" s="15">
        <v>1</v>
      </c>
      <c r="E49" s="15" t="s">
        <v>143</v>
      </c>
      <c r="F49" s="16" t="str">
        <f t="shared" si="4"/>
        <v>06</v>
      </c>
      <c r="G49" s="16" t="str">
        <f t="shared" si="5"/>
        <v>57</v>
      </c>
      <c r="H49" s="16" t="str">
        <f t="shared" si="6"/>
        <v>F02</v>
      </c>
      <c r="I49" s="16" t="str">
        <f t="shared" si="7"/>
        <v>1</v>
      </c>
      <c r="J49" s="16" t="str">
        <f t="shared" si="8"/>
        <v>3</v>
      </c>
    </row>
    <row r="50" spans="1:10" ht="15.75">
      <c r="A50" s="15" t="s">
        <v>181</v>
      </c>
      <c r="B50" s="17" t="s">
        <v>236</v>
      </c>
      <c r="C50" s="15" t="s">
        <v>43</v>
      </c>
      <c r="D50" s="15">
        <v>1</v>
      </c>
      <c r="E50" s="15" t="s">
        <v>44</v>
      </c>
      <c r="F50" s="16" t="str">
        <f t="shared" si="4"/>
        <v>06</v>
      </c>
      <c r="G50" s="16" t="str">
        <f t="shared" si="5"/>
        <v>57</v>
      </c>
      <c r="H50" s="16" t="str">
        <f t="shared" si="6"/>
        <v>F08</v>
      </c>
      <c r="I50" s="16" t="str">
        <f t="shared" si="7"/>
        <v>1</v>
      </c>
      <c r="J50" s="16" t="str">
        <f t="shared" si="8"/>
        <v>1</v>
      </c>
    </row>
    <row r="51" spans="1:10" ht="15.75">
      <c r="A51" s="15" t="s">
        <v>181</v>
      </c>
      <c r="B51" s="17" t="s">
        <v>237</v>
      </c>
      <c r="C51" s="15" t="s">
        <v>135</v>
      </c>
      <c r="D51" s="15">
        <v>1</v>
      </c>
      <c r="E51" s="15" t="s">
        <v>136</v>
      </c>
      <c r="F51" s="16" t="str">
        <f t="shared" si="4"/>
        <v>06</v>
      </c>
      <c r="G51" s="16" t="str">
        <f t="shared" si="5"/>
        <v>57</v>
      </c>
      <c r="H51" s="16" t="str">
        <f t="shared" si="6"/>
        <v>F02</v>
      </c>
      <c r="I51" s="16" t="str">
        <f t="shared" si="7"/>
        <v>1</v>
      </c>
      <c r="J51" s="16" t="str">
        <f t="shared" si="8"/>
        <v>3</v>
      </c>
    </row>
    <row r="52" spans="1:10" ht="15.75">
      <c r="A52" s="15" t="s">
        <v>181</v>
      </c>
      <c r="B52" s="17" t="s">
        <v>238</v>
      </c>
      <c r="C52" s="15" t="s">
        <v>41</v>
      </c>
      <c r="D52" s="15">
        <v>1</v>
      </c>
      <c r="E52" s="15" t="s">
        <v>42</v>
      </c>
      <c r="F52" s="16" t="str">
        <f t="shared" si="4"/>
        <v>06</v>
      </c>
      <c r="G52" s="16" t="str">
        <f t="shared" si="5"/>
        <v>57</v>
      </c>
      <c r="H52" s="16" t="str">
        <f t="shared" si="6"/>
        <v>F08</v>
      </c>
      <c r="I52" s="16" t="str">
        <f t="shared" si="7"/>
        <v>1</v>
      </c>
      <c r="J52" s="16" t="str">
        <f t="shared" si="8"/>
        <v>1</v>
      </c>
    </row>
    <row r="53" spans="1:10" ht="15.75">
      <c r="A53" s="15" t="s">
        <v>181</v>
      </c>
      <c r="B53" s="17" t="s">
        <v>239</v>
      </c>
      <c r="C53" s="15" t="s">
        <v>108</v>
      </c>
      <c r="D53" s="15">
        <v>1</v>
      </c>
      <c r="E53" s="15" t="s">
        <v>109</v>
      </c>
      <c r="F53" s="16" t="str">
        <f t="shared" si="4"/>
        <v>06</v>
      </c>
      <c r="G53" s="16" t="str">
        <f t="shared" si="5"/>
        <v>57</v>
      </c>
      <c r="H53" s="16" t="str">
        <f t="shared" si="6"/>
        <v>F08</v>
      </c>
      <c r="I53" s="16" t="str">
        <f t="shared" si="7"/>
        <v>1</v>
      </c>
      <c r="J53" s="16" t="str">
        <f t="shared" si="8"/>
        <v>1</v>
      </c>
    </row>
    <row r="54" spans="1:10" ht="15.75">
      <c r="A54" s="15" t="s">
        <v>181</v>
      </c>
      <c r="B54" s="17" t="s">
        <v>240</v>
      </c>
      <c r="C54" s="15" t="s">
        <v>117</v>
      </c>
      <c r="D54" s="15">
        <v>1</v>
      </c>
      <c r="E54" s="15" t="s">
        <v>118</v>
      </c>
      <c r="F54" s="16" t="str">
        <f t="shared" si="4"/>
        <v>06</v>
      </c>
      <c r="G54" s="16" t="str">
        <f t="shared" si="5"/>
        <v>57</v>
      </c>
      <c r="H54" s="16" t="str">
        <f t="shared" si="6"/>
        <v>F08</v>
      </c>
      <c r="I54" s="16" t="str">
        <f t="shared" si="7"/>
        <v>1</v>
      </c>
      <c r="J54" s="16" t="str">
        <f t="shared" si="8"/>
        <v>1</v>
      </c>
    </row>
    <row r="55" spans="1:10" ht="15.75">
      <c r="A55" s="15" t="s">
        <v>181</v>
      </c>
      <c r="B55" s="17" t="s">
        <v>241</v>
      </c>
      <c r="C55" s="15" t="s">
        <v>131</v>
      </c>
      <c r="D55" s="15">
        <v>1</v>
      </c>
      <c r="E55" s="15" t="s">
        <v>132</v>
      </c>
      <c r="F55" s="16" t="str">
        <f t="shared" si="4"/>
        <v>06</v>
      </c>
      <c r="G55" s="16" t="str">
        <f t="shared" si="5"/>
        <v>57</v>
      </c>
      <c r="H55" s="16" t="str">
        <f t="shared" si="6"/>
        <v>F02</v>
      </c>
      <c r="I55" s="16" t="str">
        <f t="shared" si="7"/>
        <v>1</v>
      </c>
      <c r="J55" s="16" t="str">
        <f t="shared" si="8"/>
        <v>3</v>
      </c>
    </row>
    <row r="56" spans="1:10" ht="15.75">
      <c r="A56" s="15" t="s">
        <v>181</v>
      </c>
      <c r="B56" s="17" t="s">
        <v>242</v>
      </c>
      <c r="C56" s="15" t="s">
        <v>102</v>
      </c>
      <c r="D56" s="15">
        <v>1</v>
      </c>
      <c r="E56" s="15" t="s">
        <v>103</v>
      </c>
      <c r="F56" s="16" t="str">
        <f t="shared" si="4"/>
        <v>06</v>
      </c>
      <c r="G56" s="16" t="str">
        <f t="shared" si="5"/>
        <v>57</v>
      </c>
      <c r="H56" s="16" t="str">
        <f t="shared" si="6"/>
        <v>F08</v>
      </c>
      <c r="I56" s="16" t="str">
        <f t="shared" si="7"/>
        <v>1</v>
      </c>
      <c r="J56" s="16" t="str">
        <f t="shared" si="8"/>
        <v>1</v>
      </c>
    </row>
    <row r="57" spans="1:10" ht="15.75">
      <c r="A57" s="15" t="s">
        <v>181</v>
      </c>
      <c r="B57" s="17" t="s">
        <v>243</v>
      </c>
      <c r="C57" s="15" t="s">
        <v>111</v>
      </c>
      <c r="D57" s="15">
        <v>1</v>
      </c>
      <c r="E57" s="15" t="s">
        <v>112</v>
      </c>
      <c r="F57" s="16" t="str">
        <f t="shared" si="4"/>
        <v>06</v>
      </c>
      <c r="G57" s="16" t="str">
        <f t="shared" si="5"/>
        <v>57</v>
      </c>
      <c r="H57" s="16" t="str">
        <f t="shared" si="6"/>
        <v>F08</v>
      </c>
      <c r="I57" s="16" t="str">
        <f t="shared" si="7"/>
        <v>1</v>
      </c>
      <c r="J57" s="16" t="str">
        <f t="shared" si="8"/>
        <v>1</v>
      </c>
    </row>
    <row r="58" spans="1:10" ht="15.75">
      <c r="A58" s="15" t="s">
        <v>181</v>
      </c>
      <c r="B58" s="17" t="s">
        <v>244</v>
      </c>
      <c r="C58" s="15" t="s">
        <v>18</v>
      </c>
      <c r="D58" s="15">
        <v>1</v>
      </c>
      <c r="E58" s="15" t="s">
        <v>19</v>
      </c>
      <c r="F58" s="16" t="str">
        <f t="shared" si="4"/>
        <v>06</v>
      </c>
      <c r="G58" s="16" t="str">
        <f t="shared" si="5"/>
        <v>57</v>
      </c>
      <c r="H58" s="16" t="str">
        <f t="shared" si="6"/>
        <v>F08</v>
      </c>
      <c r="I58" s="16" t="str">
        <f t="shared" si="7"/>
        <v>1</v>
      </c>
      <c r="J58" s="16" t="str">
        <f t="shared" si="8"/>
        <v>1</v>
      </c>
    </row>
    <row r="59" spans="1:10" ht="15.75">
      <c r="A59" s="15" t="s">
        <v>181</v>
      </c>
      <c r="B59" s="17" t="s">
        <v>245</v>
      </c>
      <c r="C59" s="15" t="s">
        <v>86</v>
      </c>
      <c r="D59" s="15">
        <v>1</v>
      </c>
      <c r="E59" s="15" t="s">
        <v>87</v>
      </c>
      <c r="F59" s="16" t="str">
        <f t="shared" si="4"/>
        <v>06</v>
      </c>
      <c r="G59" s="16" t="str">
        <f t="shared" si="5"/>
        <v>57</v>
      </c>
      <c r="H59" s="16" t="str">
        <f t="shared" si="6"/>
        <v>F08</v>
      </c>
      <c r="I59" s="16" t="str">
        <f t="shared" si="7"/>
        <v>1</v>
      </c>
      <c r="J59" s="16" t="str">
        <f t="shared" si="8"/>
        <v>1</v>
      </c>
    </row>
    <row r="60" spans="1:10" ht="15.75">
      <c r="A60" s="15" t="s">
        <v>181</v>
      </c>
      <c r="B60" s="17" t="s">
        <v>246</v>
      </c>
      <c r="C60" s="15" t="s">
        <v>50</v>
      </c>
      <c r="D60" s="15">
        <v>1</v>
      </c>
      <c r="E60" s="15" t="s">
        <v>51</v>
      </c>
      <c r="F60" s="16" t="str">
        <f t="shared" si="4"/>
        <v>06</v>
      </c>
      <c r="G60" s="16" t="str">
        <f t="shared" si="5"/>
        <v>57</v>
      </c>
      <c r="H60" s="16" t="str">
        <f t="shared" si="6"/>
        <v>F08</v>
      </c>
      <c r="I60" s="16" t="str">
        <f t="shared" si="7"/>
        <v>1</v>
      </c>
      <c r="J60" s="16" t="str">
        <f t="shared" si="8"/>
        <v>1</v>
      </c>
    </row>
    <row r="61" spans="1:10" ht="15.75">
      <c r="A61" s="15" t="s">
        <v>181</v>
      </c>
      <c r="B61" s="17" t="s">
        <v>247</v>
      </c>
      <c r="C61" s="15" t="s">
        <v>124</v>
      </c>
      <c r="D61" s="15">
        <v>1</v>
      </c>
      <c r="E61" s="15" t="s">
        <v>125</v>
      </c>
      <c r="F61" s="16" t="str">
        <f t="shared" si="4"/>
        <v>06</v>
      </c>
      <c r="G61" s="16" t="str">
        <f t="shared" si="5"/>
        <v>57</v>
      </c>
      <c r="H61" s="16" t="str">
        <f t="shared" si="6"/>
        <v>F08</v>
      </c>
      <c r="I61" s="16" t="str">
        <f t="shared" si="7"/>
        <v>1</v>
      </c>
      <c r="J61" s="16" t="str">
        <f t="shared" si="8"/>
        <v>1</v>
      </c>
    </row>
    <row r="62" spans="1:10" ht="15.75">
      <c r="A62" s="15" t="s">
        <v>181</v>
      </c>
      <c r="B62" s="17" t="s">
        <v>248</v>
      </c>
      <c r="C62" s="15" t="s">
        <v>63</v>
      </c>
      <c r="D62" s="15">
        <v>1</v>
      </c>
      <c r="E62" s="15" t="s">
        <v>64</v>
      </c>
      <c r="F62" s="16" t="str">
        <f t="shared" si="4"/>
        <v>06</v>
      </c>
      <c r="G62" s="16" t="str">
        <f t="shared" si="5"/>
        <v>57</v>
      </c>
      <c r="H62" s="16" t="str">
        <f t="shared" si="6"/>
        <v>F08</v>
      </c>
      <c r="I62" s="16" t="str">
        <f t="shared" si="7"/>
        <v>1</v>
      </c>
      <c r="J62" s="16" t="str">
        <f t="shared" si="8"/>
        <v>1</v>
      </c>
    </row>
    <row r="63" spans="1:10" ht="15.75">
      <c r="A63" s="15" t="s">
        <v>181</v>
      </c>
      <c r="B63" s="17" t="s">
        <v>249</v>
      </c>
      <c r="C63" s="15" t="s">
        <v>32</v>
      </c>
      <c r="D63" s="15">
        <v>1</v>
      </c>
      <c r="E63" s="15" t="s">
        <v>33</v>
      </c>
      <c r="F63" s="16" t="str">
        <f t="shared" si="4"/>
        <v>06</v>
      </c>
      <c r="G63" s="16" t="str">
        <f t="shared" si="5"/>
        <v>57</v>
      </c>
      <c r="H63" s="16" t="str">
        <f t="shared" si="6"/>
        <v>F08</v>
      </c>
      <c r="I63" s="16" t="str">
        <f t="shared" si="7"/>
        <v>1</v>
      </c>
      <c r="J63" s="16" t="str">
        <f t="shared" si="8"/>
        <v>1</v>
      </c>
    </row>
    <row r="64" spans="1:10" ht="15.75">
      <c r="A64" s="15" t="s">
        <v>181</v>
      </c>
      <c r="B64" s="17" t="s">
        <v>250</v>
      </c>
      <c r="C64" s="15" t="s">
        <v>14</v>
      </c>
      <c r="D64" s="15">
        <v>1</v>
      </c>
      <c r="E64" s="15" t="s">
        <v>15</v>
      </c>
      <c r="F64" s="16" t="str">
        <f t="shared" si="4"/>
        <v>06</v>
      </c>
      <c r="G64" s="16" t="str">
        <f t="shared" si="5"/>
        <v>57</v>
      </c>
      <c r="H64" s="16" t="str">
        <f t="shared" si="6"/>
        <v>F08</v>
      </c>
      <c r="I64" s="16" t="str">
        <f t="shared" si="7"/>
        <v>1</v>
      </c>
      <c r="J64" s="16" t="str">
        <f t="shared" si="8"/>
        <v>1</v>
      </c>
    </row>
    <row r="65" spans="1:10" ht="15.75">
      <c r="A65" s="15" t="s">
        <v>181</v>
      </c>
      <c r="B65" s="17" t="s">
        <v>251</v>
      </c>
      <c r="C65" s="15" t="s">
        <v>66</v>
      </c>
      <c r="D65" s="15">
        <v>1</v>
      </c>
      <c r="E65" s="15" t="s">
        <v>67</v>
      </c>
      <c r="F65" s="16" t="str">
        <f t="shared" si="4"/>
        <v>06</v>
      </c>
      <c r="G65" s="16" t="str">
        <f t="shared" si="5"/>
        <v>57</v>
      </c>
      <c r="H65" s="16" t="str">
        <f t="shared" si="6"/>
        <v>F08</v>
      </c>
      <c r="I65" s="16" t="str">
        <f t="shared" si="7"/>
        <v>1</v>
      </c>
      <c r="J65" s="16" t="str">
        <f t="shared" si="8"/>
        <v>1</v>
      </c>
    </row>
    <row r="66" spans="1:10" ht="15.75">
      <c r="A66" s="15" t="s">
        <v>181</v>
      </c>
      <c r="B66" s="17" t="s">
        <v>252</v>
      </c>
      <c r="C66" s="15" t="s">
        <v>149</v>
      </c>
      <c r="D66" s="15">
        <v>1</v>
      </c>
      <c r="E66" s="15" t="s">
        <v>150</v>
      </c>
      <c r="F66" s="16" t="str">
        <f t="shared" si="4"/>
        <v>06</v>
      </c>
      <c r="G66" s="16" t="str">
        <f t="shared" si="5"/>
        <v>57</v>
      </c>
      <c r="H66" s="16" t="str">
        <f t="shared" si="6"/>
        <v>F02</v>
      </c>
      <c r="I66" s="16" t="str">
        <f t="shared" si="7"/>
        <v>1</v>
      </c>
      <c r="J66" s="16" t="str">
        <f t="shared" si="8"/>
        <v>3</v>
      </c>
    </row>
    <row r="67" spans="1:10" ht="15.75">
      <c r="A67" s="15" t="s">
        <v>181</v>
      </c>
      <c r="B67" s="17" t="s">
        <v>253</v>
      </c>
      <c r="C67" s="15" t="s">
        <v>90</v>
      </c>
      <c r="D67" s="15">
        <v>1</v>
      </c>
      <c r="E67" s="15" t="s">
        <v>91</v>
      </c>
      <c r="F67" s="16" t="str">
        <f t="shared" ref="F67:F68" si="9">LEFT(E67,2)</f>
        <v>06</v>
      </c>
      <c r="G67" s="16" t="str">
        <f t="shared" ref="G67:G68" si="10">MID(E67,3,2)</f>
        <v>57</v>
      </c>
      <c r="H67" s="16" t="str">
        <f t="shared" ref="H67:H68" si="11">CONCATENATE("F",MID(E67,5,2))</f>
        <v>F08</v>
      </c>
      <c r="I67" s="16" t="str">
        <f t="shared" ref="I67:I68" si="12">MID(E67,7,1)</f>
        <v>1</v>
      </c>
      <c r="J67" s="16" t="str">
        <f t="shared" ref="J67:J68" si="13">MID(E67,8,1)</f>
        <v>1</v>
      </c>
    </row>
    <row r="68" spans="1:10" ht="15.75">
      <c r="A68" s="15" t="s">
        <v>181</v>
      </c>
      <c r="B68" s="17" t="s">
        <v>254</v>
      </c>
      <c r="C68" s="15" t="s">
        <v>57</v>
      </c>
      <c r="D68" s="15">
        <v>1</v>
      </c>
      <c r="E68" s="15" t="s">
        <v>58</v>
      </c>
      <c r="F68" s="16" t="str">
        <f t="shared" si="9"/>
        <v>06</v>
      </c>
      <c r="G68" s="16" t="str">
        <f t="shared" si="10"/>
        <v>57</v>
      </c>
      <c r="H68" s="16" t="str">
        <f t="shared" si="11"/>
        <v>F08</v>
      </c>
      <c r="I68" s="16" t="str">
        <f t="shared" si="12"/>
        <v>1</v>
      </c>
      <c r="J68" s="16" t="str">
        <f t="shared" si="13"/>
        <v>1</v>
      </c>
    </row>
    <row r="69" spans="1:10">
      <c r="A69" s="15" t="s">
        <v>181</v>
      </c>
      <c r="B69" s="17" t="s">
        <v>255</v>
      </c>
      <c r="C69" s="15" t="s">
        <v>164</v>
      </c>
      <c r="D69" s="15">
        <v>2</v>
      </c>
    </row>
    <row r="70" spans="1:10">
      <c r="A70" s="15" t="s">
        <v>181</v>
      </c>
      <c r="B70" s="17" t="s">
        <v>256</v>
      </c>
      <c r="C70" s="15" t="s">
        <v>163</v>
      </c>
      <c r="D70" s="15">
        <v>2</v>
      </c>
    </row>
    <row r="71" spans="1:10">
      <c r="A71" s="15" t="s">
        <v>181</v>
      </c>
      <c r="B71" s="17" t="s">
        <v>257</v>
      </c>
      <c r="C71" s="15" t="s">
        <v>162</v>
      </c>
      <c r="D71" s="15">
        <v>2</v>
      </c>
    </row>
    <row r="72" spans="1:10">
      <c r="A72" s="15" t="s">
        <v>181</v>
      </c>
      <c r="B72" s="17" t="s">
        <v>258</v>
      </c>
      <c r="C72" s="15" t="s">
        <v>161</v>
      </c>
      <c r="D72" s="15">
        <v>2</v>
      </c>
    </row>
    <row r="73" spans="1:10">
      <c r="A73" s="15" t="s">
        <v>181</v>
      </c>
      <c r="B73" s="17" t="s">
        <v>259</v>
      </c>
      <c r="C73" s="15" t="s">
        <v>160</v>
      </c>
      <c r="D73" s="15">
        <v>2</v>
      </c>
    </row>
    <row r="74" spans="1:10">
      <c r="A74" s="15" t="s">
        <v>181</v>
      </c>
      <c r="B74" s="17" t="s">
        <v>260</v>
      </c>
      <c r="C74" s="15" t="s">
        <v>165</v>
      </c>
      <c r="D74" s="15">
        <v>2</v>
      </c>
    </row>
    <row r="75" spans="1:10">
      <c r="A75" s="15" t="s">
        <v>181</v>
      </c>
      <c r="B75" s="17" t="s">
        <v>261</v>
      </c>
      <c r="C75" s="15" t="s">
        <v>166</v>
      </c>
      <c r="D75" s="15">
        <v>2</v>
      </c>
    </row>
    <row r="76" spans="1:10">
      <c r="A76" s="15" t="s">
        <v>181</v>
      </c>
      <c r="B76" s="17" t="s">
        <v>262</v>
      </c>
      <c r="C76" s="15" t="s">
        <v>167</v>
      </c>
      <c r="D76" s="15">
        <v>2</v>
      </c>
    </row>
    <row r="77" spans="1:10">
      <c r="A77" s="15" t="s">
        <v>181</v>
      </c>
      <c r="B77" s="17" t="s">
        <v>263</v>
      </c>
      <c r="C77" s="15" t="s">
        <v>168</v>
      </c>
      <c r="D77" s="15">
        <v>2</v>
      </c>
    </row>
    <row r="78" spans="1:10">
      <c r="A78" s="15" t="s">
        <v>181</v>
      </c>
      <c r="B78" s="17" t="s">
        <v>264</v>
      </c>
      <c r="C78" s="15" t="s">
        <v>169</v>
      </c>
      <c r="D78" s="15">
        <v>2</v>
      </c>
    </row>
    <row r="79" spans="1:10">
      <c r="A79" s="15" t="s">
        <v>181</v>
      </c>
      <c r="B79" s="17" t="s">
        <v>265</v>
      </c>
      <c r="C79" s="15" t="s">
        <v>170</v>
      </c>
      <c r="D79" s="15">
        <v>2</v>
      </c>
    </row>
    <row r="80" spans="1:10">
      <c r="A80" s="15" t="s">
        <v>181</v>
      </c>
      <c r="B80" s="17" t="s">
        <v>266</v>
      </c>
      <c r="C80" s="15" t="s">
        <v>171</v>
      </c>
      <c r="D80" s="15">
        <v>2</v>
      </c>
    </row>
    <row r="81" spans="1:4">
      <c r="A81" s="15" t="s">
        <v>181</v>
      </c>
      <c r="B81" s="17" t="s">
        <v>267</v>
      </c>
      <c r="C81" s="15" t="s">
        <v>172</v>
      </c>
      <c r="D81" s="15">
        <v>2</v>
      </c>
    </row>
    <row r="82" spans="1:4">
      <c r="A82" s="15" t="s">
        <v>181</v>
      </c>
      <c r="B82" s="17" t="s">
        <v>268</v>
      </c>
      <c r="C82" s="15" t="s">
        <v>173</v>
      </c>
      <c r="D82" s="15">
        <v>2</v>
      </c>
    </row>
    <row r="83" spans="1:4">
      <c r="A83" s="15" t="s">
        <v>181</v>
      </c>
      <c r="B83" s="17" t="s">
        <v>269</v>
      </c>
      <c r="C83" s="15" t="s">
        <v>174</v>
      </c>
      <c r="D83" s="15">
        <v>2</v>
      </c>
    </row>
    <row r="84" spans="1:4">
      <c r="A84" s="15" t="s">
        <v>181</v>
      </c>
      <c r="B84" s="17" t="s">
        <v>270</v>
      </c>
      <c r="C84" s="15" t="s">
        <v>175</v>
      </c>
      <c r="D84" s="15">
        <v>2</v>
      </c>
    </row>
    <row r="85" spans="1:4">
      <c r="A85" s="15" t="s">
        <v>181</v>
      </c>
      <c r="B85" s="18" t="s">
        <v>271</v>
      </c>
      <c r="C85" s="15" t="s">
        <v>176</v>
      </c>
      <c r="D85" s="15">
        <v>2</v>
      </c>
    </row>
    <row r="86" spans="1:4">
      <c r="A86" s="15" t="s">
        <v>181</v>
      </c>
      <c r="B86" s="17" t="s">
        <v>272</v>
      </c>
      <c r="C86" s="15" t="s">
        <v>159</v>
      </c>
      <c r="D86" s="15">
        <v>3</v>
      </c>
    </row>
    <row r="87" spans="1:4">
      <c r="A87" s="15" t="s">
        <v>181</v>
      </c>
      <c r="B87" s="17" t="s">
        <v>273</v>
      </c>
      <c r="C87" s="15" t="s">
        <v>158</v>
      </c>
      <c r="D87" s="15">
        <v>3</v>
      </c>
    </row>
    <row r="88" spans="1:4">
      <c r="A88" s="15" t="s">
        <v>181</v>
      </c>
      <c r="B88" s="18" t="s">
        <v>274</v>
      </c>
      <c r="C88" s="15" t="s">
        <v>157</v>
      </c>
      <c r="D88" s="15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8:C101"/>
  <sheetViews>
    <sheetView workbookViewId="0">
      <selection sqref="A1:C67"/>
    </sheetView>
  </sheetViews>
  <sheetFormatPr defaultRowHeight="15"/>
  <cols>
    <col min="1" max="1" width="48.85546875" style="15" bestFit="1" customWidth="1"/>
    <col min="2" max="2" width="9.140625" style="15"/>
    <col min="3" max="3" width="25.5703125" style="15" bestFit="1" customWidth="1"/>
    <col min="4" max="16384" width="9.140625" style="15"/>
  </cols>
  <sheetData>
    <row r="68" spans="1:3">
      <c r="A68"/>
      <c r="C68"/>
    </row>
    <row r="69" spans="1:3">
      <c r="A69"/>
      <c r="C69"/>
    </row>
    <row r="70" spans="1:3">
      <c r="A70"/>
      <c r="C70"/>
    </row>
    <row r="71" spans="1:3">
      <c r="A71"/>
      <c r="C71"/>
    </row>
    <row r="72" spans="1:3">
      <c r="A72"/>
      <c r="C72"/>
    </row>
    <row r="73" spans="1:3">
      <c r="A73"/>
      <c r="C73"/>
    </row>
    <row r="74" spans="1:3">
      <c r="A74"/>
      <c r="C74"/>
    </row>
    <row r="75" spans="1:3">
      <c r="A75"/>
      <c r="C75"/>
    </row>
    <row r="76" spans="1:3">
      <c r="A76"/>
      <c r="C76"/>
    </row>
    <row r="77" spans="1:3">
      <c r="A77"/>
      <c r="C77"/>
    </row>
    <row r="78" spans="1:3">
      <c r="A78"/>
      <c r="C78"/>
    </row>
    <row r="79" spans="1:3">
      <c r="A79"/>
      <c r="C79"/>
    </row>
    <row r="80" spans="1:3">
      <c r="A80"/>
      <c r="C80"/>
    </row>
    <row r="81" spans="1:3">
      <c r="A81"/>
      <c r="C81"/>
    </row>
    <row r="82" spans="1:3">
      <c r="A82"/>
      <c r="C82"/>
    </row>
    <row r="83" spans="1:3">
      <c r="A83"/>
      <c r="C83"/>
    </row>
    <row r="84" spans="1:3">
      <c r="A84"/>
      <c r="C84"/>
    </row>
    <row r="85" spans="1:3">
      <c r="A85"/>
      <c r="C85"/>
    </row>
    <row r="86" spans="1:3">
      <c r="A86"/>
      <c r="C86"/>
    </row>
    <row r="87" spans="1:3">
      <c r="A87"/>
      <c r="C87"/>
    </row>
    <row r="88" spans="1:3">
      <c r="A88"/>
      <c r="C88"/>
    </row>
    <row r="89" spans="1:3">
      <c r="A89"/>
      <c r="C89"/>
    </row>
    <row r="90" spans="1:3">
      <c r="A90"/>
      <c r="C90"/>
    </row>
    <row r="91" spans="1:3">
      <c r="A91"/>
      <c r="C91"/>
    </row>
    <row r="92" spans="1:3">
      <c r="A92"/>
      <c r="C92"/>
    </row>
    <row r="93" spans="1:3">
      <c r="A93"/>
      <c r="C93"/>
    </row>
    <row r="94" spans="1:3">
      <c r="A94"/>
      <c r="C94"/>
    </row>
    <row r="95" spans="1:3">
      <c r="A95"/>
      <c r="C95"/>
    </row>
    <row r="96" spans="1:3">
      <c r="A96"/>
      <c r="C96"/>
    </row>
    <row r="97" spans="1:3">
      <c r="A97"/>
      <c r="C97"/>
    </row>
    <row r="98" spans="1:3">
      <c r="A98"/>
      <c r="C98"/>
    </row>
    <row r="99" spans="1:3">
      <c r="A99"/>
      <c r="C99"/>
    </row>
    <row r="100" spans="1:3">
      <c r="A100"/>
      <c r="C100"/>
    </row>
    <row r="101" spans="1:3">
      <c r="A101"/>
      <c r="C101"/>
    </row>
  </sheetData>
  <sortState ref="A2:B101">
    <sortCondition ref="A2:A101"/>
  </sortState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Qhalasi</vt:lpstr>
      <vt:lpstr>Final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2016-04-09T09:46:51Z</dcterms:created>
  <dcterms:modified xsi:type="dcterms:W3CDTF">2016-04-09T10:06:31Z</dcterms:modified>
</cp:coreProperties>
</file>