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60" windowWidth="7635" windowHeight="5460" activeTab="1"/>
  </bookViews>
  <sheets>
    <sheet name="Semena" sheetId="9" r:id="rId1"/>
    <sheet name="Final" sheetId="11" r:id="rId2"/>
  </sheets>
  <definedNames>
    <definedName name="_xlnm._FilterDatabase" localSheetId="1" hidden="1">Final!$A$1:$J$1</definedName>
  </definedNames>
  <calcPr calcId="124519"/>
</workbook>
</file>

<file path=xl/calcChain.xml><?xml version="1.0" encoding="utf-8"?>
<calcChain xmlns="http://schemas.openxmlformats.org/spreadsheetml/2006/main">
  <c r="F3" i="11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F69"/>
  <c r="G69"/>
  <c r="H69"/>
  <c r="I69"/>
  <c r="J69"/>
  <c r="F70"/>
  <c r="G70"/>
  <c r="H70"/>
  <c r="I70"/>
  <c r="J70"/>
  <c r="F71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75"/>
  <c r="G75"/>
  <c r="H75"/>
  <c r="I75"/>
  <c r="J75"/>
  <c r="J2"/>
  <c r="I2"/>
  <c r="H2"/>
  <c r="G2"/>
  <c r="F2"/>
</calcChain>
</file>

<file path=xl/sharedStrings.xml><?xml version="1.0" encoding="utf-8"?>
<sst xmlns="http://schemas.openxmlformats.org/spreadsheetml/2006/main" count="451" uniqueCount="320">
  <si>
    <t>THAKANE LESAKO</t>
  </si>
  <si>
    <t xml:space="preserve">Assistant Supervisor </t>
  </si>
  <si>
    <t>MATHATO LESAOANA</t>
  </si>
  <si>
    <t>MORATUOA MOHLOMI</t>
  </si>
  <si>
    <t>KANETSI THAFENG</t>
  </si>
  <si>
    <t>TSEPO MOSOTHO</t>
  </si>
  <si>
    <t>MAMOLATA LEKHERA</t>
  </si>
  <si>
    <t>MANAPO MOLEFI</t>
  </si>
  <si>
    <t>SENAUOANE MOLEFI</t>
  </si>
  <si>
    <t>BOHLOKOA KHOLOKHOLO</t>
  </si>
  <si>
    <t>MAHOSENG SEMPHI</t>
  </si>
  <si>
    <t>TIISETSO LETOMPA</t>
  </si>
  <si>
    <t>TUMISANG SEKHOBE</t>
  </si>
  <si>
    <t>PALESA LATELA</t>
  </si>
  <si>
    <t>MASEETHA KOPO</t>
  </si>
  <si>
    <t>NKOTSENG MASIU</t>
  </si>
  <si>
    <t>SELIMOLENG MOTSOMI</t>
  </si>
  <si>
    <t>ENUMERATION AREA</t>
  </si>
  <si>
    <t>RAMOHAPI LEKHOTLA</t>
  </si>
  <si>
    <t>SELLOANE RAMOABI</t>
  </si>
  <si>
    <t>Assistant supervisor</t>
  </si>
  <si>
    <r>
      <rPr>
        <b/>
        <sz val="14"/>
        <color theme="1"/>
        <rFont val="Calibri"/>
        <family val="2"/>
        <scheme val="minor"/>
      </rPr>
      <t>ENUMERATION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AREA</t>
    </r>
  </si>
  <si>
    <r>
      <rPr>
        <sz val="14"/>
        <color theme="1"/>
        <rFont val="Calibri"/>
        <family val="2"/>
        <scheme val="minor"/>
      </rPr>
      <t>Assistant</t>
    </r>
    <r>
      <rPr>
        <sz val="11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Supervisor</t>
    </r>
  </si>
  <si>
    <t>QENEHELO ABELE</t>
  </si>
  <si>
    <t>LINEO RAKAOTA</t>
  </si>
  <si>
    <t>MOOKHO NTHEJANE</t>
  </si>
  <si>
    <t>LERATO SETIPE</t>
  </si>
  <si>
    <t>MABAFOKENG LALI</t>
  </si>
  <si>
    <t>MAKABOLANE MOHLALEFI</t>
  </si>
  <si>
    <r>
      <rPr>
        <b/>
        <sz val="14"/>
        <color theme="1"/>
        <rFont val="Calibri"/>
        <family val="2"/>
        <scheme val="minor"/>
      </rPr>
      <t>ENUMERATION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AREA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CODE</t>
    </r>
  </si>
  <si>
    <t>NAMES</t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</si>
  <si>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</si>
  <si>
    <t>Assistant Supervisor</t>
  </si>
  <si>
    <r>
      <rPr>
        <b/>
        <sz val="14"/>
        <color theme="1"/>
        <rFont val="Calibri"/>
        <family val="2"/>
        <scheme val="minor"/>
      </rPr>
      <t>CATTLE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POSTS</t>
    </r>
  </si>
  <si>
    <t xml:space="preserve">MAMAKHOOA MATSOSO  </t>
  </si>
  <si>
    <t xml:space="preserve">MACEISARA HEQOA  </t>
  </si>
  <si>
    <t xml:space="preserve">MANTSETE LEKALO </t>
  </si>
  <si>
    <t xml:space="preserve">MABAKUENA MOHAPI </t>
  </si>
  <si>
    <t xml:space="preserve">MAPOSO PULE  </t>
  </si>
  <si>
    <t xml:space="preserve">MAEEANG KHAKA  </t>
  </si>
  <si>
    <t xml:space="preserve">RAHLENA KANONO  </t>
  </si>
  <si>
    <t xml:space="preserve">MPOLOKENG MOJAKI  </t>
  </si>
  <si>
    <t xml:space="preserve">TEBELLO RAMONE  </t>
  </si>
  <si>
    <t xml:space="preserve">NTSEHISENG MOREMOHOLO  </t>
  </si>
  <si>
    <t xml:space="preserve">MALATELA MAFEREKA  </t>
  </si>
  <si>
    <t xml:space="preserve">MOLEMAHANG MAKUBUTU  </t>
  </si>
  <si>
    <t xml:space="preserve">TSELANE PELANE  </t>
  </si>
  <si>
    <t xml:space="preserve">TAKO MAANELA  </t>
  </si>
  <si>
    <t xml:space="preserve">NTSEHISENG NTHAKONG  </t>
  </si>
  <si>
    <t xml:space="preserve">EKABANG TSOINYANE </t>
  </si>
  <si>
    <t xml:space="preserve">MATSOANELO MAKARA  </t>
  </si>
  <si>
    <t xml:space="preserve">SEITEBATSO PHERA  </t>
  </si>
  <si>
    <t xml:space="preserve">MALETSATSI TAKANA  </t>
  </si>
  <si>
    <t xml:space="preserve">ITUMELENG MOHLOTSANE  </t>
  </si>
  <si>
    <t xml:space="preserve">MOIPONE MPALENG  </t>
  </si>
  <si>
    <t xml:space="preserve">SESOMO KULEILE  </t>
  </si>
  <si>
    <t xml:space="preserve">ITHABELENG LETIMA  </t>
  </si>
  <si>
    <t xml:space="preserve">THATO MOSOEU  </t>
  </si>
  <si>
    <t xml:space="preserve">IKETSETSENG LEHLATSOA  </t>
  </si>
  <si>
    <t xml:space="preserve">MOHAU THORA  </t>
  </si>
  <si>
    <t xml:space="preserve">                                             63422822/58013786</t>
  </si>
  <si>
    <t xml:space="preserve">TLHORISO NTSALLA  </t>
  </si>
  <si>
    <t xml:space="preserve">MAKHABANE TEFO  </t>
  </si>
  <si>
    <t xml:space="preserve">BOLEBALI MAANELA </t>
  </si>
  <si>
    <t xml:space="preserve">SELEMO PHATSIMA  </t>
  </si>
  <si>
    <t xml:space="preserve">MPENYANA PHERA  </t>
  </si>
  <si>
    <t xml:space="preserve">ITUMELENG SETJEO  </t>
  </si>
  <si>
    <t xml:space="preserve">MALEAOOA MOHLORI  </t>
  </si>
  <si>
    <t xml:space="preserve">HLOKOMELANG MOLOTSI  </t>
  </si>
  <si>
    <t xml:space="preserve">KABELO RANTLETSE  </t>
  </si>
  <si>
    <t xml:space="preserve">KEKETSO SEKONYELA  </t>
  </si>
  <si>
    <t xml:space="preserve">TSITSO MOKHETHI  </t>
  </si>
  <si>
    <t xml:space="preserve">AMOHELANG RAPHOLO </t>
  </si>
  <si>
    <t xml:space="preserve">MOLIEHI NTHAKONG  </t>
  </si>
  <si>
    <t xml:space="preserve">                                             63231854/53788390</t>
  </si>
  <si>
    <t xml:space="preserve">KATLEHO LEHLAKAMETSA </t>
  </si>
  <si>
    <t xml:space="preserve">                                             63424002/56241478</t>
  </si>
  <si>
    <t xml:space="preserve">                                                10750433OO2</t>
  </si>
  <si>
    <t xml:space="preserve">TEBELLO KANE  </t>
  </si>
  <si>
    <t xml:space="preserve">REITUMETSE RAJEKE  </t>
  </si>
  <si>
    <t xml:space="preserve">MASEKOANE NTLAMELLE  </t>
  </si>
  <si>
    <t xml:space="preserve">LITEBOHO MORURI  </t>
  </si>
  <si>
    <t xml:space="preserve">KHUTLISO LATSI  </t>
  </si>
  <si>
    <t xml:space="preserve">TANKI SEPHEHA  </t>
  </si>
  <si>
    <t xml:space="preserve">                                                 10750433O60 </t>
  </si>
  <si>
    <t>RETHABILE NTENE</t>
  </si>
  <si>
    <t>SERATI TEMANA</t>
  </si>
  <si>
    <t>LIKHABISO MONALELI</t>
  </si>
  <si>
    <t>MOSELE SEBEKO</t>
  </si>
  <si>
    <t>MPHO LITABA</t>
  </si>
  <si>
    <t>TIEANG KHOAISANYANE</t>
  </si>
  <si>
    <t xml:space="preserve">SEBABATSO SUTHISI  </t>
  </si>
  <si>
    <t xml:space="preserve">TLHORISO MOKOTSO </t>
  </si>
  <si>
    <t>TANKISO NKOTOANE</t>
  </si>
  <si>
    <t>CONTACTS</t>
  </si>
  <si>
    <t>MANEO MOIMA</t>
  </si>
  <si>
    <t>MAKHABA MOTSEPA</t>
  </si>
  <si>
    <t>NEANG NOKO</t>
  </si>
  <si>
    <r>
      <rPr>
        <b/>
        <sz val="14"/>
        <color theme="1"/>
        <rFont val="Calibri"/>
        <family val="2"/>
        <scheme val="minor"/>
      </rPr>
      <t>LIPHOLO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BOROKO  </t>
    </r>
  </si>
  <si>
    <t xml:space="preserve">LILEKANE MABURUNG  </t>
  </si>
  <si>
    <t xml:space="preserve">BAFOKENG MALIELE  </t>
  </si>
  <si>
    <t>MAMOEA MOHLOMI</t>
  </si>
  <si>
    <r>
      <rPr>
        <b/>
        <sz val="14"/>
        <color theme="1"/>
        <rFont val="Calibri"/>
        <family val="2"/>
        <scheme val="minor"/>
      </rPr>
      <t>ENUMERATION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AREA</t>
    </r>
  </si>
  <si>
    <t>MAMOTEBANG LEKHOOANA</t>
  </si>
  <si>
    <t>THATO KALOKO</t>
  </si>
  <si>
    <t>MANTSO MPANYE</t>
  </si>
  <si>
    <t>MATSEPISO NCHEKE</t>
  </si>
  <si>
    <t>MOIPONE SEHLOHO</t>
  </si>
  <si>
    <t>MAMONYANE SOORO</t>
  </si>
  <si>
    <t>LIJENG SEKETSANE</t>
  </si>
  <si>
    <t>LIMAKATSO KANE</t>
  </si>
  <si>
    <t>NTHABELENG MOLAOA</t>
  </si>
  <si>
    <t>59336881/63868658</t>
  </si>
  <si>
    <t>59380158/62474173</t>
  </si>
  <si>
    <t>MAMOKETE SEKAUTU</t>
  </si>
  <si>
    <t>Tsolo Maphotsa</t>
  </si>
  <si>
    <t>Joalane Makonye</t>
  </si>
  <si>
    <t>Marou Tjotjo</t>
  </si>
  <si>
    <t>CS</t>
  </si>
  <si>
    <t>Matlokotsi Mokeretla</t>
  </si>
  <si>
    <t>Role</t>
  </si>
  <si>
    <t>Constituency</t>
  </si>
  <si>
    <t>Code</t>
  </si>
  <si>
    <t>EA_CODE</t>
  </si>
  <si>
    <t>DISTRICT</t>
  </si>
  <si>
    <t>CONSTITUENCY</t>
  </si>
  <si>
    <t>COMMUNITY_COUNCIL</t>
  </si>
  <si>
    <t>ZONE</t>
  </si>
  <si>
    <t>SETTLEMENT</t>
  </si>
  <si>
    <t xml:space="preserve">Bafokeng Maliele  </t>
  </si>
  <si>
    <t xml:space="preserve">Tsitso Mokhethi  </t>
  </si>
  <si>
    <t xml:space="preserve">Kabelo Rantletse  </t>
  </si>
  <si>
    <t xml:space="preserve">Itumeleng Setjeo  </t>
  </si>
  <si>
    <t>Bohlokoa Kholokholo</t>
  </si>
  <si>
    <t xml:space="preserve">Mohau Thora  </t>
  </si>
  <si>
    <t xml:space="preserve">Sesomo Kuleile  </t>
  </si>
  <si>
    <t xml:space="preserve">Maletsatsi Takana  </t>
  </si>
  <si>
    <t>Tumisang Sekhobe</t>
  </si>
  <si>
    <t xml:space="preserve">Tselane Pelane  </t>
  </si>
  <si>
    <t xml:space="preserve">Mpolokeng Mojaki  </t>
  </si>
  <si>
    <t>Maseetha Kopo</t>
  </si>
  <si>
    <t xml:space="preserve">Maceisara Heqoa  </t>
  </si>
  <si>
    <t>Ramohapi Lekhotla</t>
  </si>
  <si>
    <t xml:space="preserve">Tebello Kane  </t>
  </si>
  <si>
    <t xml:space="preserve">Liteboho Moruri  </t>
  </si>
  <si>
    <t>Serati Temana</t>
  </si>
  <si>
    <t>Moratuoa Mohlomi</t>
  </si>
  <si>
    <t xml:space="preserve">Sebabatso Suthisi  </t>
  </si>
  <si>
    <t>Kanetsi Thafeng</t>
  </si>
  <si>
    <t>Mamolata Lekhera</t>
  </si>
  <si>
    <t xml:space="preserve">Selemo Phatsima  </t>
  </si>
  <si>
    <t xml:space="preserve">Iketsetseng Lehlatsoa  </t>
  </si>
  <si>
    <t xml:space="preserve">Moipone Mpaleng  </t>
  </si>
  <si>
    <t xml:space="preserve">Seitebatso Phera  </t>
  </si>
  <si>
    <t>Palesa Latela</t>
  </si>
  <si>
    <t xml:space="preserve">Molemahang Makubutu  </t>
  </si>
  <si>
    <t xml:space="preserve">Rahlena Kanono  </t>
  </si>
  <si>
    <t xml:space="preserve">Mantsete Lekalo </t>
  </si>
  <si>
    <t>Maneo Moima</t>
  </si>
  <si>
    <t>Selloane Ramoabi</t>
  </si>
  <si>
    <t>Lineo Rakaota</t>
  </si>
  <si>
    <t>Lerato Setipe</t>
  </si>
  <si>
    <t>Likhabiso Monaleli</t>
  </si>
  <si>
    <t xml:space="preserve">Moliehi Nthakong  </t>
  </si>
  <si>
    <t>Mamoea Mohlomi</t>
  </si>
  <si>
    <t>Tsepo Mosotho</t>
  </si>
  <si>
    <t xml:space="preserve">Mpenyana Phera  </t>
  </si>
  <si>
    <t xml:space="preserve">Bolebali Maanela </t>
  </si>
  <si>
    <t xml:space="preserve">Thato Mosoeu  </t>
  </si>
  <si>
    <t xml:space="preserve">Itumeleng Mohlotsane  </t>
  </si>
  <si>
    <t>Thakane Lesako</t>
  </si>
  <si>
    <t>Tieang Khoaisanyane</t>
  </si>
  <si>
    <t xml:space="preserve">Malatela Mafereka  </t>
  </si>
  <si>
    <t xml:space="preserve">Maeeang Khaka  </t>
  </si>
  <si>
    <t>Nkotseng Masiu</t>
  </si>
  <si>
    <t>Makhaba Motsepa</t>
  </si>
  <si>
    <t xml:space="preserve">Katleho Lehlakametsa </t>
  </si>
  <si>
    <t xml:space="preserve">Reitumetse Rajeke  </t>
  </si>
  <si>
    <t>Mabafokeng Lali</t>
  </si>
  <si>
    <t>Mosele Sebeko</t>
  </si>
  <si>
    <t xml:space="preserve">Keketso Sekonyela  </t>
  </si>
  <si>
    <t xml:space="preserve">Hlokomelang Molotsi  </t>
  </si>
  <si>
    <t>Manapo Molefi</t>
  </si>
  <si>
    <t xml:space="preserve">Makhabane Tefo  </t>
  </si>
  <si>
    <t xml:space="preserve">Ithabeleng Letima  </t>
  </si>
  <si>
    <t xml:space="preserve">Mamakhooa Matsoso  </t>
  </si>
  <si>
    <t xml:space="preserve">Matsoanelo Makara  </t>
  </si>
  <si>
    <t xml:space="preserve">Ntsehiseng Nthakong  </t>
  </si>
  <si>
    <t xml:space="preserve">Ntsehiseng Moremoholo  </t>
  </si>
  <si>
    <t xml:space="preserve">Maposo Pule  </t>
  </si>
  <si>
    <t>Neang Noko</t>
  </si>
  <si>
    <t xml:space="preserve">Masekoane Ntlamelle  </t>
  </si>
  <si>
    <t>Makabolane Mohlalefi</t>
  </si>
  <si>
    <t>Mpho Litaba</t>
  </si>
  <si>
    <t>Tankiso Nkotoane</t>
  </si>
  <si>
    <t xml:space="preserve">Maleaooa Mohlori  </t>
  </si>
  <si>
    <t xml:space="preserve">Lipholo Boroko  </t>
  </si>
  <si>
    <t>Qenehelo Abele</t>
  </si>
  <si>
    <t>Mookho Nthejane</t>
  </si>
  <si>
    <t>Rethabile Ntene</t>
  </si>
  <si>
    <t>Mamotebang Lekhooana</t>
  </si>
  <si>
    <t>Mamonyane Sooro</t>
  </si>
  <si>
    <t xml:space="preserve">Lilekane Maburung  </t>
  </si>
  <si>
    <t xml:space="preserve">Amohelang Rapholo </t>
  </si>
  <si>
    <t xml:space="preserve">Tlhoriso Mokotso </t>
  </si>
  <si>
    <t>Senauoane Molefi</t>
  </si>
  <si>
    <t xml:space="preserve">Tlhoriso Ntsalla  </t>
  </si>
  <si>
    <t>Mahoseng Semphi</t>
  </si>
  <si>
    <t>Tiisetso Letompa</t>
  </si>
  <si>
    <t xml:space="preserve">Ekabang Tsoinyane </t>
  </si>
  <si>
    <t xml:space="preserve">Tako Maanela  </t>
  </si>
  <si>
    <t xml:space="preserve">Tebello Ramone  </t>
  </si>
  <si>
    <t xml:space="preserve">Mabakuena Mohapi </t>
  </si>
  <si>
    <t>Selimoleng Motsomi</t>
  </si>
  <si>
    <t>Thato Kaloko</t>
  </si>
  <si>
    <t>Mantso Mpanye</t>
  </si>
  <si>
    <t>Matsepiso Ncheke</t>
  </si>
  <si>
    <t>Moipone Sehloho</t>
  </si>
  <si>
    <t>Mamokete Sekautu</t>
  </si>
  <si>
    <t>Lijeng Seketsane</t>
  </si>
  <si>
    <t>Limakatso Kane</t>
  </si>
  <si>
    <t>Nthabeleng Molaoa</t>
  </si>
  <si>
    <t>Semena</t>
  </si>
  <si>
    <t>cr52bb</t>
  </si>
  <si>
    <t>cr5nvo</t>
  </si>
  <si>
    <t>cr6hz4</t>
  </si>
  <si>
    <t>cr7ax7</t>
  </si>
  <si>
    <t>cr8enn</t>
  </si>
  <si>
    <t>crasuu</t>
  </si>
  <si>
    <t>crch9v</t>
  </si>
  <si>
    <t>crds6u</t>
  </si>
  <si>
    <t>crfrnb</t>
  </si>
  <si>
    <t>crg8d3</t>
  </si>
  <si>
    <t>crgasu</t>
  </si>
  <si>
    <t>crhkmh</t>
  </si>
  <si>
    <t>crjhvz</t>
  </si>
  <si>
    <t>cro3ye</t>
  </si>
  <si>
    <t>cro8gt</t>
  </si>
  <si>
    <t>cro926</t>
  </si>
  <si>
    <t>crpby2</t>
  </si>
  <si>
    <t>crqjhs</t>
  </si>
  <si>
    <t>crqoks</t>
  </si>
  <si>
    <t>crr32p</t>
  </si>
  <si>
    <t>crrbv9</t>
  </si>
  <si>
    <t>crs356</t>
  </si>
  <si>
    <t>crtjhu</t>
  </si>
  <si>
    <t>crucbf</t>
  </si>
  <si>
    <t>cruvnz</t>
  </si>
  <si>
    <t>cruy9c</t>
  </si>
  <si>
    <t>crvns9</t>
  </si>
  <si>
    <t>crwjrj</t>
  </si>
  <si>
    <t>crxqsx</t>
  </si>
  <si>
    <t>crxyq6</t>
  </si>
  <si>
    <t>cs234u</t>
  </si>
  <si>
    <t>cs5w7d</t>
  </si>
  <si>
    <t>cs5xdx</t>
  </si>
  <si>
    <t>cs6ro5</t>
  </si>
  <si>
    <t>cs6tn3</t>
  </si>
  <si>
    <t>cs7waj</t>
  </si>
  <si>
    <t>cs9i2n</t>
  </si>
  <si>
    <t>csaacs</t>
  </si>
  <si>
    <t>csaxru</t>
  </si>
  <si>
    <t>csb3te</t>
  </si>
  <si>
    <t>csb8tf</t>
  </si>
  <si>
    <t>csbmah</t>
  </si>
  <si>
    <t>csct6k</t>
  </si>
  <si>
    <t>csdaas</t>
  </si>
  <si>
    <t>csdvw6</t>
  </si>
  <si>
    <t>csjdkj</t>
  </si>
  <si>
    <t>csjvtz</t>
  </si>
  <si>
    <t>csk74x</t>
  </si>
  <si>
    <t>csmtas</t>
  </si>
  <si>
    <t>csnox5</t>
  </si>
  <si>
    <t>csp2f6</t>
  </si>
  <si>
    <t>csp678</t>
  </si>
  <si>
    <t>cspcs9</t>
  </si>
  <si>
    <t>csr37j</t>
  </si>
  <si>
    <t>csrmas</t>
  </si>
  <si>
    <t>csstnb</t>
  </si>
  <si>
    <t>cstdtr</t>
  </si>
  <si>
    <t>csvfis</t>
  </si>
  <si>
    <t>cubhas</t>
  </si>
  <si>
    <t>cvf3as</t>
  </si>
  <si>
    <t>cw98as</t>
  </si>
  <si>
    <t>cwafas</t>
  </si>
  <si>
    <t>cweuas</t>
  </si>
  <si>
    <t>cxgmas</t>
  </si>
  <si>
    <t>cxgzcs</t>
  </si>
  <si>
    <t>cywjas</t>
  </si>
  <si>
    <t>czakas</t>
  </si>
  <si>
    <t>czffas</t>
  </si>
  <si>
    <t>czjoas</t>
  </si>
  <si>
    <t>czw5as</t>
  </si>
  <si>
    <t>d3fccs</t>
  </si>
  <si>
    <t>d3phas</t>
  </si>
  <si>
    <t>d3vywr</t>
  </si>
  <si>
    <t>d3xsxd</t>
  </si>
  <si>
    <t>d3xt9u</t>
  </si>
  <si>
    <t>d3zkmr</t>
  </si>
  <si>
    <t>d3zp6z</t>
  </si>
  <si>
    <t>d4264r</t>
  </si>
  <si>
    <t>d42qrn</t>
  </si>
  <si>
    <t>d43byf</t>
  </si>
  <si>
    <t>d43ccz</t>
  </si>
  <si>
    <t>d43wbi</t>
  </si>
  <si>
    <t>d4435k</t>
  </si>
  <si>
    <t>d45dzs</t>
  </si>
  <si>
    <t>d474jy</t>
  </si>
  <si>
    <t>d4ab4b</t>
  </si>
  <si>
    <t>d4am7m</t>
  </si>
  <si>
    <t>d4av88</t>
  </si>
  <si>
    <t>d4ayrm</t>
  </si>
  <si>
    <t>d4bocy</t>
  </si>
  <si>
    <t>d4d2bm</t>
  </si>
  <si>
    <t>d4dov7</t>
  </si>
  <si>
    <t>d4ez75</t>
  </si>
  <si>
    <t>d4f7w9</t>
  </si>
  <si>
    <t>d4fosy</t>
  </si>
  <si>
    <t>d4h25h</t>
  </si>
  <si>
    <t>d4hcjx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</si>
</sst>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0"/>
  <sheetViews>
    <sheetView zoomScale="85" zoomScaleNormal="85" workbookViewId="0">
      <selection activeCell="D123" sqref="D123"/>
    </sheetView>
  </sheetViews>
  <sheetFormatPr defaultRowHeight="15"/>
  <cols>
    <col min="1" max="1" width="46.7109375" customWidth="1"/>
    <col min="2" max="2" width="45.5703125" customWidth="1"/>
    <col min="3" max="3" width="37" customWidth="1"/>
    <col min="4" max="4" width="40.5703125" customWidth="1"/>
  </cols>
  <sheetData>
    <row r="1" spans="1:4" ht="26.25">
      <c r="A1" s="2"/>
    </row>
    <row r="3" spans="1:4" ht="18.75">
      <c r="A3" t="s">
        <v>31</v>
      </c>
      <c r="B3" s="4" t="s">
        <v>30</v>
      </c>
      <c r="C3" t="s">
        <v>29</v>
      </c>
      <c r="D3" s="4" t="s">
        <v>94</v>
      </c>
    </row>
    <row r="4" spans="1:4" ht="18.75">
      <c r="A4" s="3" t="s">
        <v>1</v>
      </c>
      <c r="B4" s="4" t="s">
        <v>99</v>
      </c>
      <c r="D4">
        <v>53666585</v>
      </c>
    </row>
    <row r="5" spans="1:4" ht="18.75">
      <c r="A5" s="3">
        <v>1</v>
      </c>
      <c r="B5" s="5" t="s">
        <v>100</v>
      </c>
      <c r="C5">
        <v>10750433045</v>
      </c>
      <c r="D5">
        <v>59947840</v>
      </c>
    </row>
    <row r="6" spans="1:4" ht="15.75">
      <c r="A6">
        <v>2</v>
      </c>
      <c r="B6" s="5" t="s">
        <v>3</v>
      </c>
      <c r="C6">
        <v>10750433046</v>
      </c>
      <c r="D6">
        <v>59606968</v>
      </c>
    </row>
    <row r="7" spans="1:4" ht="15.75">
      <c r="A7">
        <v>3</v>
      </c>
      <c r="B7" s="5" t="s">
        <v>73</v>
      </c>
      <c r="C7">
        <v>10750433047</v>
      </c>
      <c r="D7">
        <v>57292899</v>
      </c>
    </row>
    <row r="10" spans="1:4" ht="18.75">
      <c r="A10" t="s">
        <v>31</v>
      </c>
    </row>
    <row r="11" spans="1:4" ht="18.75">
      <c r="A11" s="3" t="s">
        <v>1</v>
      </c>
      <c r="B11" s="4" t="s">
        <v>72</v>
      </c>
      <c r="D11">
        <v>57917006</v>
      </c>
    </row>
    <row r="12" spans="1:4" ht="18.75">
      <c r="A12" s="3">
        <v>1</v>
      </c>
      <c r="B12" s="5" t="s">
        <v>71</v>
      </c>
      <c r="C12">
        <v>10750433043</v>
      </c>
      <c r="D12">
        <v>56145925</v>
      </c>
    </row>
    <row r="13" spans="1:4" ht="15.75">
      <c r="A13">
        <v>2</v>
      </c>
      <c r="B13" s="5" t="s">
        <v>91</v>
      </c>
      <c r="C13">
        <v>10750433044</v>
      </c>
      <c r="D13">
        <v>59491042</v>
      </c>
    </row>
    <row r="14" spans="1:4" ht="15.75">
      <c r="A14">
        <v>3</v>
      </c>
      <c r="B14" s="5" t="s">
        <v>101</v>
      </c>
      <c r="C14">
        <v>10750433048</v>
      </c>
      <c r="D14">
        <v>57500761</v>
      </c>
    </row>
    <row r="15" spans="1:4" ht="15.75">
      <c r="A15">
        <v>4</v>
      </c>
      <c r="B15" s="5" t="s">
        <v>70</v>
      </c>
      <c r="C15">
        <v>10750433049</v>
      </c>
      <c r="D15">
        <v>59755848</v>
      </c>
    </row>
    <row r="17" spans="1:4" ht="18.75">
      <c r="A17" t="s">
        <v>31</v>
      </c>
    </row>
    <row r="18" spans="1:4" ht="18.75">
      <c r="A18" s="3" t="s">
        <v>1</v>
      </c>
      <c r="B18" s="4" t="s">
        <v>92</v>
      </c>
    </row>
    <row r="19" spans="1:4" ht="18.75">
      <c r="A19" s="3">
        <v>1</v>
      </c>
      <c r="B19" s="5" t="s">
        <v>69</v>
      </c>
      <c r="C19">
        <v>10750433027</v>
      </c>
      <c r="D19">
        <v>59141399</v>
      </c>
    </row>
    <row r="20" spans="1:4" ht="15.75">
      <c r="A20">
        <v>2</v>
      </c>
      <c r="B20" s="5" t="s">
        <v>4</v>
      </c>
      <c r="C20">
        <v>10750433025</v>
      </c>
      <c r="D20">
        <v>59529295</v>
      </c>
    </row>
    <row r="21" spans="1:4" ht="15.75">
      <c r="A21">
        <v>3</v>
      </c>
      <c r="B21" s="5" t="s">
        <v>5</v>
      </c>
      <c r="C21">
        <v>10750433029</v>
      </c>
      <c r="D21">
        <v>58574494</v>
      </c>
    </row>
    <row r="22" spans="1:4" ht="15.75">
      <c r="A22">
        <v>4</v>
      </c>
      <c r="B22" s="5" t="s">
        <v>68</v>
      </c>
      <c r="C22">
        <v>10750433028</v>
      </c>
      <c r="D22">
        <v>56401599</v>
      </c>
    </row>
    <row r="23" spans="1:4" ht="15.75">
      <c r="B23" s="5"/>
    </row>
    <row r="24" spans="1:4" ht="18.75">
      <c r="A24" t="s">
        <v>31</v>
      </c>
    </row>
    <row r="25" spans="1:4" ht="18.75">
      <c r="A25" s="3" t="s">
        <v>32</v>
      </c>
      <c r="B25" s="4" t="s">
        <v>67</v>
      </c>
      <c r="D25">
        <v>50754700</v>
      </c>
    </row>
    <row r="26" spans="1:4" ht="18.75">
      <c r="A26" s="3">
        <v>1</v>
      </c>
      <c r="B26" s="5" t="s">
        <v>66</v>
      </c>
      <c r="C26">
        <v>10750433050</v>
      </c>
      <c r="D26">
        <v>56948835</v>
      </c>
    </row>
    <row r="27" spans="1:4" ht="15.75">
      <c r="A27">
        <v>2</v>
      </c>
      <c r="B27" s="5" t="s">
        <v>6</v>
      </c>
      <c r="C27">
        <v>10750433036</v>
      </c>
      <c r="D27">
        <v>50485124</v>
      </c>
    </row>
    <row r="28" spans="1:4" ht="15.75">
      <c r="A28">
        <v>3</v>
      </c>
      <c r="B28" s="5" t="s">
        <v>65</v>
      </c>
      <c r="C28">
        <v>10750433037</v>
      </c>
      <c r="D28">
        <v>57175122</v>
      </c>
    </row>
    <row r="29" spans="1:4" ht="15.75">
      <c r="A29">
        <v>4</v>
      </c>
      <c r="B29" s="5" t="s">
        <v>7</v>
      </c>
      <c r="C29">
        <v>10750433038</v>
      </c>
      <c r="D29">
        <v>50320610</v>
      </c>
    </row>
    <row r="30" spans="1:4" ht="15.75">
      <c r="B30" s="5"/>
    </row>
    <row r="31" spans="1:4" ht="18.75">
      <c r="A31" t="s">
        <v>31</v>
      </c>
    </row>
    <row r="32" spans="1:4" ht="18.75">
      <c r="A32" s="3" t="s">
        <v>1</v>
      </c>
      <c r="B32" s="4" t="s">
        <v>8</v>
      </c>
    </row>
    <row r="33" spans="1:4" ht="18.75">
      <c r="A33" s="3">
        <v>1</v>
      </c>
      <c r="B33" s="5" t="s">
        <v>9</v>
      </c>
      <c r="C33">
        <v>10750433039</v>
      </c>
      <c r="D33">
        <v>56143039</v>
      </c>
    </row>
    <row r="34" spans="1:4" ht="15.75">
      <c r="A34">
        <v>2</v>
      </c>
      <c r="B34" s="5" t="s">
        <v>64</v>
      </c>
      <c r="C34">
        <v>10750433040</v>
      </c>
      <c r="D34">
        <v>50174651</v>
      </c>
    </row>
    <row r="35" spans="1:4" ht="15.75">
      <c r="A35">
        <v>3</v>
      </c>
      <c r="B35" s="5" t="s">
        <v>63</v>
      </c>
      <c r="C35">
        <v>10750433042</v>
      </c>
      <c r="D35">
        <v>56021989</v>
      </c>
    </row>
    <row r="36" spans="1:4" ht="15.75">
      <c r="A36">
        <v>4</v>
      </c>
      <c r="B36" s="5" t="s">
        <v>62</v>
      </c>
      <c r="C36">
        <v>10750433041</v>
      </c>
      <c r="D36">
        <v>53304007</v>
      </c>
    </row>
    <row r="38" spans="1:4" ht="18.75">
      <c r="A38" t="s">
        <v>31</v>
      </c>
    </row>
    <row r="39" spans="1:4" ht="18.75">
      <c r="A39" s="3" t="s">
        <v>1</v>
      </c>
      <c r="B39" s="4" t="s">
        <v>61</v>
      </c>
      <c r="D39">
        <v>62177721</v>
      </c>
    </row>
    <row r="40" spans="1:4" ht="18.75">
      <c r="A40" s="3">
        <v>1</v>
      </c>
      <c r="B40" s="5" t="s">
        <v>59</v>
      </c>
      <c r="C40">
        <v>10750433031</v>
      </c>
      <c r="D40" t="s">
        <v>60</v>
      </c>
    </row>
    <row r="41" spans="1:4" ht="15.75">
      <c r="A41">
        <v>2</v>
      </c>
      <c r="B41" s="5" t="s">
        <v>58</v>
      </c>
      <c r="C41">
        <v>10750433026</v>
      </c>
      <c r="D41">
        <v>58824619</v>
      </c>
    </row>
    <row r="42" spans="1:4" ht="15.75">
      <c r="A42">
        <v>3</v>
      </c>
      <c r="B42" s="5" t="s">
        <v>57</v>
      </c>
      <c r="C42">
        <v>10750433032</v>
      </c>
      <c r="D42">
        <v>59788461</v>
      </c>
    </row>
    <row r="43" spans="1:4" ht="15.75">
      <c r="A43">
        <v>4</v>
      </c>
      <c r="B43" s="5" t="s">
        <v>56</v>
      </c>
      <c r="C43">
        <v>10750433030</v>
      </c>
      <c r="D43">
        <v>56781049</v>
      </c>
    </row>
    <row r="44" spans="1:4" ht="15.75">
      <c r="A44">
        <v>5</v>
      </c>
      <c r="B44" s="5" t="s">
        <v>2</v>
      </c>
    </row>
    <row r="45" spans="1:4" ht="18.75">
      <c r="A45" t="s">
        <v>31</v>
      </c>
    </row>
    <row r="46" spans="1:4" ht="18.75">
      <c r="A46" s="3" t="s">
        <v>1</v>
      </c>
      <c r="B46" s="4" t="s">
        <v>10</v>
      </c>
    </row>
    <row r="47" spans="1:4" ht="18.75">
      <c r="A47" s="3">
        <v>1</v>
      </c>
      <c r="B47" s="5" t="s">
        <v>55</v>
      </c>
      <c r="C47">
        <v>10750433006</v>
      </c>
      <c r="D47">
        <v>59736214</v>
      </c>
    </row>
    <row r="48" spans="1:4" ht="15.75">
      <c r="A48">
        <v>2</v>
      </c>
      <c r="B48" s="5" t="s">
        <v>54</v>
      </c>
      <c r="C48">
        <v>10750433005</v>
      </c>
      <c r="D48">
        <v>59184623</v>
      </c>
    </row>
    <row r="49" spans="1:4" ht="15.75">
      <c r="A49">
        <v>3</v>
      </c>
      <c r="B49" s="5" t="s">
        <v>53</v>
      </c>
      <c r="C49">
        <v>10750433007</v>
      </c>
      <c r="D49">
        <v>56700445</v>
      </c>
    </row>
    <row r="50" spans="1:4" ht="15.75">
      <c r="A50">
        <v>4</v>
      </c>
      <c r="B50" s="5" t="s">
        <v>34</v>
      </c>
      <c r="C50">
        <v>10750433004</v>
      </c>
      <c r="D50">
        <v>57163375</v>
      </c>
    </row>
    <row r="52" spans="1:4" ht="18.75">
      <c r="A52" t="s">
        <v>31</v>
      </c>
    </row>
    <row r="53" spans="1:4" ht="18.75">
      <c r="A53" s="3" t="s">
        <v>1</v>
      </c>
      <c r="B53" s="4" t="s">
        <v>11</v>
      </c>
    </row>
    <row r="54" spans="1:4" ht="18.75">
      <c r="A54" s="3">
        <v>1</v>
      </c>
      <c r="B54" s="5" t="s">
        <v>52</v>
      </c>
      <c r="C54">
        <v>10750433018</v>
      </c>
      <c r="D54">
        <v>59214896</v>
      </c>
    </row>
    <row r="55" spans="1:4" ht="15.75">
      <c r="A55">
        <v>2</v>
      </c>
      <c r="B55" s="5" t="s">
        <v>51</v>
      </c>
      <c r="C55">
        <v>10750433019</v>
      </c>
      <c r="D55">
        <v>59168895</v>
      </c>
    </row>
    <row r="56" spans="1:4" ht="15.75">
      <c r="A56">
        <v>3</v>
      </c>
      <c r="B56" s="5" t="s">
        <v>0</v>
      </c>
      <c r="C56">
        <v>10750433020</v>
      </c>
      <c r="D56">
        <v>59345147</v>
      </c>
    </row>
    <row r="57" spans="1:4" ht="15.75">
      <c r="A57">
        <v>4</v>
      </c>
      <c r="B57" s="5" t="s">
        <v>50</v>
      </c>
      <c r="C57">
        <v>10750433021</v>
      </c>
      <c r="D57">
        <v>58026771</v>
      </c>
    </row>
    <row r="60" spans="1:4" ht="18.75">
      <c r="A60" t="s">
        <v>31</v>
      </c>
    </row>
    <row r="61" spans="1:4" ht="18.75">
      <c r="A61" s="3" t="s">
        <v>1</v>
      </c>
      <c r="B61" s="4" t="s">
        <v>49</v>
      </c>
      <c r="D61">
        <v>56929466</v>
      </c>
    </row>
    <row r="62" spans="1:4" ht="18.75">
      <c r="A62" s="3">
        <v>1</v>
      </c>
      <c r="B62" s="5" t="s">
        <v>12</v>
      </c>
      <c r="C62">
        <v>10750433024</v>
      </c>
      <c r="D62">
        <v>58577398</v>
      </c>
    </row>
    <row r="63" spans="1:4" ht="15.75">
      <c r="A63">
        <v>2</v>
      </c>
      <c r="B63" s="5" t="s">
        <v>13</v>
      </c>
      <c r="C63">
        <v>10750433023</v>
      </c>
      <c r="D63">
        <v>59423315</v>
      </c>
    </row>
    <row r="64" spans="1:4" ht="15.75">
      <c r="A64">
        <v>3</v>
      </c>
      <c r="B64" s="5" t="s">
        <v>90</v>
      </c>
      <c r="C64">
        <v>10750433033</v>
      </c>
      <c r="D64">
        <v>53062112</v>
      </c>
    </row>
    <row r="65" spans="1:4" ht="15.75">
      <c r="A65">
        <v>4</v>
      </c>
      <c r="B65" s="5" t="s">
        <v>48</v>
      </c>
      <c r="C65">
        <v>10750433034</v>
      </c>
      <c r="D65">
        <v>50296434</v>
      </c>
    </row>
    <row r="68" spans="1:4" ht="18.75">
      <c r="A68" t="s">
        <v>31</v>
      </c>
    </row>
    <row r="69" spans="1:4" ht="18.75">
      <c r="A69" s="3" t="s">
        <v>1</v>
      </c>
      <c r="B69" s="4" t="s">
        <v>47</v>
      </c>
      <c r="D69">
        <v>67143098</v>
      </c>
    </row>
    <row r="70" spans="1:4" ht="18.75">
      <c r="A70" s="3">
        <v>1</v>
      </c>
      <c r="B70" s="5" t="s">
        <v>46</v>
      </c>
      <c r="C70">
        <v>10750433008</v>
      </c>
      <c r="D70">
        <v>59688812</v>
      </c>
    </row>
    <row r="71" spans="1:4" ht="15.75">
      <c r="A71">
        <v>2</v>
      </c>
      <c r="B71" s="5" t="s">
        <v>45</v>
      </c>
      <c r="C71">
        <v>10750433009</v>
      </c>
      <c r="D71">
        <v>56398617</v>
      </c>
    </row>
    <row r="72" spans="1:4" ht="15.75">
      <c r="A72">
        <v>3</v>
      </c>
      <c r="B72" s="5" t="s">
        <v>44</v>
      </c>
      <c r="C72">
        <v>10750433010</v>
      </c>
      <c r="D72">
        <v>59804617</v>
      </c>
    </row>
    <row r="73" spans="1:4" ht="15.75">
      <c r="A73">
        <v>4</v>
      </c>
      <c r="B73" s="5" t="s">
        <v>43</v>
      </c>
      <c r="C73">
        <v>10750433011</v>
      </c>
      <c r="D73">
        <v>59225555</v>
      </c>
    </row>
    <row r="76" spans="1:4" ht="18.75">
      <c r="A76" t="s">
        <v>31</v>
      </c>
    </row>
    <row r="77" spans="1:4" ht="18.75">
      <c r="A77" s="3" t="s">
        <v>1</v>
      </c>
      <c r="B77" s="4" t="s">
        <v>42</v>
      </c>
      <c r="D77">
        <v>59816547</v>
      </c>
    </row>
    <row r="78" spans="1:4" ht="18.75">
      <c r="A78" s="3">
        <v>1</v>
      </c>
      <c r="B78" s="5" t="s">
        <v>41</v>
      </c>
      <c r="C78">
        <v>10750433003</v>
      </c>
      <c r="D78">
        <v>50712825</v>
      </c>
    </row>
    <row r="79" spans="1:4" ht="15.75">
      <c r="A79">
        <v>2</v>
      </c>
      <c r="B79" s="5" t="s">
        <v>40</v>
      </c>
      <c r="C79">
        <v>10750433012</v>
      </c>
      <c r="D79">
        <v>59507071</v>
      </c>
    </row>
    <row r="80" spans="1:4" ht="15.75">
      <c r="A80">
        <v>3</v>
      </c>
      <c r="B80" s="5" t="s">
        <v>39</v>
      </c>
      <c r="C80">
        <v>10750433013</v>
      </c>
      <c r="D80">
        <v>59440778</v>
      </c>
    </row>
    <row r="81" spans="1:4" ht="15.75">
      <c r="A81">
        <v>4</v>
      </c>
      <c r="B81" s="5" t="s">
        <v>38</v>
      </c>
      <c r="C81">
        <v>10750433015</v>
      </c>
      <c r="D81">
        <v>53350303</v>
      </c>
    </row>
    <row r="84" spans="1:4" ht="18.75">
      <c r="A84" t="s">
        <v>31</v>
      </c>
    </row>
    <row r="85" spans="1:4" ht="18.75">
      <c r="A85" s="3" t="s">
        <v>1</v>
      </c>
      <c r="B85" s="4" t="s">
        <v>37</v>
      </c>
      <c r="D85">
        <v>58100972</v>
      </c>
    </row>
    <row r="86" spans="1:4" ht="18.75">
      <c r="A86" s="3">
        <v>1</v>
      </c>
      <c r="B86" s="5" t="s">
        <v>14</v>
      </c>
      <c r="C86">
        <v>10750433067</v>
      </c>
      <c r="D86">
        <v>63190339</v>
      </c>
    </row>
    <row r="87" spans="1:4" ht="15.75">
      <c r="A87">
        <v>2</v>
      </c>
      <c r="B87" s="5" t="s">
        <v>36</v>
      </c>
      <c r="C87">
        <v>10750433068</v>
      </c>
      <c r="D87">
        <v>58049493</v>
      </c>
    </row>
    <row r="88" spans="1:4" ht="15.75">
      <c r="A88">
        <v>3</v>
      </c>
      <c r="B88" s="5" t="s">
        <v>15</v>
      </c>
      <c r="C88">
        <v>10750433069</v>
      </c>
      <c r="D88">
        <v>59332425</v>
      </c>
    </row>
    <row r="89" spans="1:4" ht="15.75">
      <c r="B89" s="5"/>
    </row>
    <row r="92" spans="1:4" ht="18.75">
      <c r="A92" s="4" t="s">
        <v>17</v>
      </c>
    </row>
    <row r="93" spans="1:4" ht="18.75">
      <c r="A93" s="3" t="s">
        <v>1</v>
      </c>
      <c r="B93" s="4" t="s">
        <v>16</v>
      </c>
    </row>
    <row r="94" spans="1:4" ht="18.75">
      <c r="A94" s="3">
        <v>1</v>
      </c>
      <c r="B94" s="5" t="s">
        <v>35</v>
      </c>
      <c r="C94">
        <v>10750433016</v>
      </c>
      <c r="D94" t="s">
        <v>74</v>
      </c>
    </row>
    <row r="95" spans="1:4" ht="15.75">
      <c r="A95">
        <v>2</v>
      </c>
      <c r="B95" s="5" t="s">
        <v>95</v>
      </c>
      <c r="C95">
        <v>10750433017</v>
      </c>
      <c r="D95">
        <v>57633478</v>
      </c>
    </row>
    <row r="96" spans="1:4" ht="15.75">
      <c r="A96">
        <v>3</v>
      </c>
      <c r="B96" s="5" t="s">
        <v>96</v>
      </c>
      <c r="C96">
        <v>10750433022</v>
      </c>
      <c r="D96">
        <v>63690532</v>
      </c>
    </row>
    <row r="97" spans="1:4" ht="15.75">
      <c r="A97">
        <v>4</v>
      </c>
      <c r="B97" s="5" t="s">
        <v>97</v>
      </c>
      <c r="C97">
        <v>10750433035</v>
      </c>
      <c r="D97">
        <v>59119811</v>
      </c>
    </row>
    <row r="100" spans="1:4" ht="18.75">
      <c r="A100" s="4" t="s">
        <v>17</v>
      </c>
    </row>
    <row r="101" spans="1:4" ht="18.75">
      <c r="A101" s="3" t="s">
        <v>20</v>
      </c>
      <c r="B101" s="1" t="s">
        <v>98</v>
      </c>
      <c r="D101">
        <v>59007049</v>
      </c>
    </row>
    <row r="102" spans="1:4" ht="18.75">
      <c r="A102" s="3">
        <v>1</v>
      </c>
      <c r="B102" s="5" t="s">
        <v>18</v>
      </c>
      <c r="C102">
        <v>10750433001</v>
      </c>
      <c r="D102">
        <v>59575315</v>
      </c>
    </row>
    <row r="103" spans="1:4" ht="15.75">
      <c r="A103">
        <v>2</v>
      </c>
      <c r="B103" s="5" t="s">
        <v>19</v>
      </c>
      <c r="C103">
        <v>10750433014</v>
      </c>
      <c r="D103">
        <v>57335365</v>
      </c>
    </row>
    <row r="104" spans="1:4" ht="15.75">
      <c r="A104">
        <v>3</v>
      </c>
      <c r="B104" s="5" t="s">
        <v>75</v>
      </c>
      <c r="C104" t="s">
        <v>77</v>
      </c>
      <c r="D104" t="s">
        <v>76</v>
      </c>
    </row>
    <row r="107" spans="1:4" ht="18.75">
      <c r="A107" s="3" t="s">
        <v>21</v>
      </c>
    </row>
    <row r="108" spans="1:4" ht="18.75">
      <c r="A108" t="s">
        <v>22</v>
      </c>
      <c r="B108" s="4" t="s">
        <v>23</v>
      </c>
      <c r="D108">
        <v>59083766</v>
      </c>
    </row>
    <row r="109" spans="1:4" ht="15.75">
      <c r="A109">
        <v>1</v>
      </c>
      <c r="B109" s="5" t="s">
        <v>78</v>
      </c>
      <c r="C109">
        <v>10750433063</v>
      </c>
      <c r="D109">
        <v>58695861</v>
      </c>
    </row>
    <row r="110" spans="1:4">
      <c r="A110">
        <v>2</v>
      </c>
      <c r="B110" t="s">
        <v>24</v>
      </c>
      <c r="C110">
        <v>10750433064</v>
      </c>
      <c r="D110">
        <v>59519451</v>
      </c>
    </row>
    <row r="111" spans="1:4">
      <c r="A111">
        <v>3</v>
      </c>
      <c r="B111" t="s">
        <v>79</v>
      </c>
      <c r="C111">
        <v>10750433065</v>
      </c>
      <c r="D111">
        <v>59133997</v>
      </c>
    </row>
    <row r="112" spans="1:4">
      <c r="A112">
        <v>4</v>
      </c>
      <c r="B112" t="s">
        <v>80</v>
      </c>
      <c r="C112">
        <v>10750433066</v>
      </c>
      <c r="D112">
        <v>56244738</v>
      </c>
    </row>
    <row r="115" spans="1:4" ht="18.75">
      <c r="A115" s="4" t="s">
        <v>17</v>
      </c>
    </row>
    <row r="116" spans="1:4" ht="18.75">
      <c r="A116" t="s">
        <v>22</v>
      </c>
      <c r="B116" s="4" t="s">
        <v>25</v>
      </c>
      <c r="D116">
        <v>56446960</v>
      </c>
    </row>
    <row r="117" spans="1:4">
      <c r="A117">
        <v>1</v>
      </c>
      <c r="B117" t="s">
        <v>81</v>
      </c>
      <c r="C117">
        <v>10750433059</v>
      </c>
      <c r="D117">
        <v>58578741</v>
      </c>
    </row>
    <row r="118" spans="1:4">
      <c r="A118">
        <v>2</v>
      </c>
      <c r="B118" t="s">
        <v>26</v>
      </c>
      <c r="C118" t="s">
        <v>84</v>
      </c>
      <c r="D118">
        <v>59406022</v>
      </c>
    </row>
    <row r="119" spans="1:4">
      <c r="A119">
        <v>3</v>
      </c>
      <c r="B119" t="s">
        <v>27</v>
      </c>
      <c r="C119">
        <v>10750433061</v>
      </c>
      <c r="D119">
        <v>59500967</v>
      </c>
    </row>
    <row r="120" spans="1:4">
      <c r="A120">
        <v>4</v>
      </c>
      <c r="B120" t="s">
        <v>28</v>
      </c>
      <c r="C120">
        <v>10750433062</v>
      </c>
      <c r="D120">
        <v>63298999</v>
      </c>
    </row>
    <row r="124" spans="1:4" ht="18.75">
      <c r="A124" t="s">
        <v>33</v>
      </c>
    </row>
    <row r="125" spans="1:4">
      <c r="B125" t="s">
        <v>82</v>
      </c>
      <c r="D125">
        <v>57235699</v>
      </c>
    </row>
    <row r="126" spans="1:4">
      <c r="B126" t="s">
        <v>83</v>
      </c>
      <c r="D126">
        <v>58911167</v>
      </c>
    </row>
    <row r="129" spans="1:4" ht="18.75">
      <c r="A129" s="4" t="s">
        <v>17</v>
      </c>
    </row>
    <row r="130" spans="1:4" ht="18.75">
      <c r="A130" t="s">
        <v>20</v>
      </c>
      <c r="B130" s="4" t="s">
        <v>85</v>
      </c>
      <c r="D130" t="s">
        <v>112</v>
      </c>
    </row>
    <row r="131" spans="1:4">
      <c r="A131">
        <v>1</v>
      </c>
      <c r="B131" t="s">
        <v>86</v>
      </c>
      <c r="C131">
        <v>10750432072</v>
      </c>
      <c r="D131">
        <v>53612370</v>
      </c>
    </row>
    <row r="132" spans="1:4">
      <c r="A132">
        <v>2</v>
      </c>
      <c r="B132" t="s">
        <v>87</v>
      </c>
      <c r="C132">
        <v>10750432071</v>
      </c>
      <c r="D132">
        <v>62649880</v>
      </c>
    </row>
    <row r="133" spans="1:4">
      <c r="A133">
        <v>3</v>
      </c>
      <c r="B133" t="s">
        <v>88</v>
      </c>
      <c r="C133">
        <v>10750432073</v>
      </c>
      <c r="D133">
        <v>57831115</v>
      </c>
    </row>
    <row r="134" spans="1:4">
      <c r="A134">
        <v>4</v>
      </c>
      <c r="B134" t="s">
        <v>89</v>
      </c>
      <c r="C134">
        <v>10750432074</v>
      </c>
      <c r="D134">
        <v>59602612</v>
      </c>
    </row>
    <row r="135" spans="1:4">
      <c r="A135">
        <v>5</v>
      </c>
      <c r="B135" t="s">
        <v>93</v>
      </c>
      <c r="C135">
        <v>10750432070</v>
      </c>
      <c r="D135">
        <v>67238646</v>
      </c>
    </row>
    <row r="139" spans="1:4" ht="18.75">
      <c r="A139" t="s">
        <v>102</v>
      </c>
    </row>
    <row r="140" spans="1:4" ht="18.75">
      <c r="A140" t="s">
        <v>20</v>
      </c>
      <c r="B140" s="4" t="s">
        <v>103</v>
      </c>
      <c r="D140">
        <v>58826107</v>
      </c>
    </row>
    <row r="141" spans="1:4">
      <c r="B141" t="s">
        <v>104</v>
      </c>
      <c r="C141">
        <v>10750433057</v>
      </c>
      <c r="D141" t="s">
        <v>113</v>
      </c>
    </row>
    <row r="142" spans="1:4">
      <c r="B142" t="s">
        <v>105</v>
      </c>
      <c r="C142">
        <v>10750433056</v>
      </c>
      <c r="D142">
        <v>59417226</v>
      </c>
    </row>
    <row r="143" spans="1:4">
      <c r="B143" t="s">
        <v>106</v>
      </c>
      <c r="C143">
        <v>10750433055</v>
      </c>
      <c r="D143">
        <v>59136033</v>
      </c>
    </row>
    <row r="144" spans="1:4">
      <c r="B144" t="s">
        <v>107</v>
      </c>
      <c r="C144">
        <v>10750433058</v>
      </c>
    </row>
    <row r="147" spans="1:4" ht="18.75">
      <c r="A147" t="s">
        <v>102</v>
      </c>
    </row>
    <row r="148" spans="1:4">
      <c r="A148" t="s">
        <v>20</v>
      </c>
      <c r="B148" s="1" t="s">
        <v>108</v>
      </c>
      <c r="D148">
        <v>58669350</v>
      </c>
    </row>
    <row r="149" spans="1:4">
      <c r="B149" t="s">
        <v>114</v>
      </c>
      <c r="C149">
        <v>10750433053</v>
      </c>
      <c r="D149">
        <v>53683549</v>
      </c>
    </row>
    <row r="150" spans="1:4">
      <c r="B150" t="s">
        <v>109</v>
      </c>
      <c r="C150">
        <v>10750433051</v>
      </c>
      <c r="D150">
        <v>63566887</v>
      </c>
    </row>
    <row r="151" spans="1:4">
      <c r="B151" t="s">
        <v>110</v>
      </c>
      <c r="C151">
        <v>10750433054</v>
      </c>
      <c r="D151">
        <v>56472962</v>
      </c>
    </row>
    <row r="152" spans="1:4">
      <c r="B152" t="s">
        <v>111</v>
      </c>
      <c r="C152">
        <v>10750433052</v>
      </c>
      <c r="D152">
        <v>59675537</v>
      </c>
    </row>
    <row r="156" spans="1:4">
      <c r="A156" t="s">
        <v>118</v>
      </c>
    </row>
    <row r="157" spans="1:4">
      <c r="A157" t="s">
        <v>115</v>
      </c>
    </row>
    <row r="158" spans="1:4">
      <c r="A158" t="s">
        <v>116</v>
      </c>
    </row>
    <row r="159" spans="1:4">
      <c r="A159" t="s">
        <v>117</v>
      </c>
    </row>
    <row r="160" spans="1:4">
      <c r="A160" t="s">
        <v>119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8"/>
  <sheetViews>
    <sheetView tabSelected="1" topLeftCell="A74" zoomScale="80" zoomScaleNormal="80" workbookViewId="0">
      <selection activeCell="A2" sqref="A2:E98"/>
    </sheetView>
  </sheetViews>
  <sheetFormatPr defaultRowHeight="15"/>
  <cols>
    <col min="1" max="1" width="13.5703125" bestFit="1" customWidth="1"/>
    <col min="2" max="2" width="13.5703125" customWidth="1"/>
    <col min="3" max="3" width="33.7109375" bestFit="1" customWidth="1"/>
    <col min="4" max="4" width="5.7109375" bestFit="1" customWidth="1"/>
    <col min="5" max="5" width="13" bestFit="1" customWidth="1"/>
    <col min="6" max="6" width="9.5703125" bestFit="1" customWidth="1"/>
    <col min="7" max="7" width="15.28515625" bestFit="1" customWidth="1"/>
    <col min="8" max="8" width="22.42578125" bestFit="1" customWidth="1"/>
    <col min="9" max="9" width="6.28515625" bestFit="1" customWidth="1"/>
    <col min="10" max="10" width="12.85546875" bestFit="1" customWidth="1"/>
  </cols>
  <sheetData>
    <row r="1" spans="1:10" ht="18.75">
      <c r="A1" t="s">
        <v>121</v>
      </c>
      <c r="B1" t="s">
        <v>122</v>
      </c>
      <c r="C1" s="4" t="s">
        <v>30</v>
      </c>
      <c r="D1" t="s">
        <v>120</v>
      </c>
      <c r="E1" s="6" t="s">
        <v>123</v>
      </c>
      <c r="F1" s="6" t="s">
        <v>124</v>
      </c>
      <c r="G1" s="6" t="s">
        <v>125</v>
      </c>
      <c r="H1" s="6" t="s">
        <v>126</v>
      </c>
      <c r="I1" s="6" t="s">
        <v>127</v>
      </c>
      <c r="J1" s="6" t="s">
        <v>128</v>
      </c>
    </row>
    <row r="2" spans="1:10" ht="15.75">
      <c r="A2" t="s">
        <v>222</v>
      </c>
      <c r="B2" s="7" t="s">
        <v>223</v>
      </c>
      <c r="C2" t="s">
        <v>194</v>
      </c>
      <c r="D2" s="5">
        <v>1</v>
      </c>
      <c r="E2">
        <v>10750432070</v>
      </c>
      <c r="F2" s="6" t="str">
        <f t="shared" ref="F2" si="0">LEFT(E2,2)</f>
        <v>10</v>
      </c>
      <c r="G2" s="6" t="str">
        <f t="shared" ref="G2" si="1">MID(E2,3,2)</f>
        <v>75</v>
      </c>
      <c r="H2" s="6" t="str">
        <f t="shared" ref="H2" si="2">CONCATENATE("K",MID(E2,5,2))</f>
        <v>K04</v>
      </c>
      <c r="I2" s="6" t="str">
        <f t="shared" ref="I2" si="3">MID(E2,7,1)</f>
        <v>3</v>
      </c>
      <c r="J2" s="6" t="str">
        <f t="shared" ref="J2" si="4">MID(E2,8,1)</f>
        <v>2</v>
      </c>
    </row>
    <row r="3" spans="1:10" ht="15.75">
      <c r="A3" t="s">
        <v>222</v>
      </c>
      <c r="B3" s="7" t="s">
        <v>224</v>
      </c>
      <c r="C3" t="s">
        <v>162</v>
      </c>
      <c r="D3" s="5">
        <v>1</v>
      </c>
      <c r="E3">
        <v>10750432071</v>
      </c>
      <c r="F3" s="6" t="str">
        <f t="shared" ref="F3:F66" si="5">LEFT(E3,2)</f>
        <v>10</v>
      </c>
      <c r="G3" s="6" t="str">
        <f t="shared" ref="G3:G66" si="6">MID(E3,3,2)</f>
        <v>75</v>
      </c>
      <c r="H3" s="6" t="str">
        <f t="shared" ref="H3:H66" si="7">CONCATENATE("K",MID(E3,5,2))</f>
        <v>K04</v>
      </c>
      <c r="I3" s="6" t="str">
        <f t="shared" ref="I3:I66" si="8">MID(E3,7,1)</f>
        <v>3</v>
      </c>
      <c r="J3" s="6" t="str">
        <f t="shared" ref="J3:J66" si="9">MID(E3,8,1)</f>
        <v>2</v>
      </c>
    </row>
    <row r="4" spans="1:10" ht="15.75">
      <c r="A4" t="s">
        <v>222</v>
      </c>
      <c r="B4" s="7" t="s">
        <v>225</v>
      </c>
      <c r="C4" t="s">
        <v>145</v>
      </c>
      <c r="D4" s="5">
        <v>1</v>
      </c>
      <c r="E4">
        <v>10750432072</v>
      </c>
      <c r="F4" s="6" t="str">
        <f t="shared" si="5"/>
        <v>10</v>
      </c>
      <c r="G4" s="6" t="str">
        <f t="shared" si="6"/>
        <v>75</v>
      </c>
      <c r="H4" s="6" t="str">
        <f t="shared" si="7"/>
        <v>K04</v>
      </c>
      <c r="I4" s="6" t="str">
        <f t="shared" si="8"/>
        <v>3</v>
      </c>
      <c r="J4" s="6" t="str">
        <f t="shared" si="9"/>
        <v>2</v>
      </c>
    </row>
    <row r="5" spans="1:10" ht="15.75">
      <c r="A5" t="s">
        <v>222</v>
      </c>
      <c r="B5" s="7" t="s">
        <v>226</v>
      </c>
      <c r="C5" t="s">
        <v>179</v>
      </c>
      <c r="D5" s="5">
        <v>1</v>
      </c>
      <c r="E5">
        <v>10750432073</v>
      </c>
      <c r="F5" s="6" t="str">
        <f t="shared" si="5"/>
        <v>10</v>
      </c>
      <c r="G5" s="6" t="str">
        <f t="shared" si="6"/>
        <v>75</v>
      </c>
      <c r="H5" s="6" t="str">
        <f t="shared" si="7"/>
        <v>K04</v>
      </c>
      <c r="I5" s="6" t="str">
        <f t="shared" si="8"/>
        <v>3</v>
      </c>
      <c r="J5" s="6" t="str">
        <f t="shared" si="9"/>
        <v>2</v>
      </c>
    </row>
    <row r="6" spans="1:10" ht="15.75">
      <c r="A6" t="s">
        <v>222</v>
      </c>
      <c r="B6" s="7" t="s">
        <v>227</v>
      </c>
      <c r="C6" t="s">
        <v>193</v>
      </c>
      <c r="D6" s="5">
        <v>1</v>
      </c>
      <c r="E6">
        <v>10750432074</v>
      </c>
      <c r="F6" s="6" t="str">
        <f t="shared" si="5"/>
        <v>10</v>
      </c>
      <c r="G6" s="6" t="str">
        <f t="shared" si="6"/>
        <v>75</v>
      </c>
      <c r="H6" s="6" t="str">
        <f t="shared" si="7"/>
        <v>K04</v>
      </c>
      <c r="I6" s="6" t="str">
        <f t="shared" si="8"/>
        <v>3</v>
      </c>
      <c r="J6" s="6" t="str">
        <f t="shared" si="9"/>
        <v>2</v>
      </c>
    </row>
    <row r="7" spans="1:10" ht="15.75">
      <c r="A7" t="s">
        <v>222</v>
      </c>
      <c r="B7" s="7" t="s">
        <v>228</v>
      </c>
      <c r="C7" s="5" t="s">
        <v>142</v>
      </c>
      <c r="D7" s="5">
        <v>1</v>
      </c>
      <c r="E7">
        <v>10750433001</v>
      </c>
      <c r="F7" s="6" t="str">
        <f t="shared" si="5"/>
        <v>10</v>
      </c>
      <c r="G7" s="6" t="str">
        <f t="shared" si="6"/>
        <v>75</v>
      </c>
      <c r="H7" s="6" t="str">
        <f t="shared" si="7"/>
        <v>K04</v>
      </c>
      <c r="I7" s="6" t="str">
        <f t="shared" si="8"/>
        <v>3</v>
      </c>
      <c r="J7" s="6" t="str">
        <f t="shared" si="9"/>
        <v>3</v>
      </c>
    </row>
    <row r="8" spans="1:10" ht="15.75">
      <c r="A8" t="s">
        <v>222</v>
      </c>
      <c r="B8" s="7" t="s">
        <v>229</v>
      </c>
      <c r="C8" s="5" t="s">
        <v>176</v>
      </c>
      <c r="D8" s="5">
        <v>1</v>
      </c>
      <c r="E8">
        <v>10750433002</v>
      </c>
      <c r="F8" s="6" t="str">
        <f t="shared" si="5"/>
        <v>10</v>
      </c>
      <c r="G8" s="6" t="str">
        <f t="shared" si="6"/>
        <v>75</v>
      </c>
      <c r="H8" s="6" t="str">
        <f t="shared" si="7"/>
        <v>K04</v>
      </c>
      <c r="I8" s="6" t="str">
        <f t="shared" si="8"/>
        <v>3</v>
      </c>
      <c r="J8" s="6" t="str">
        <f t="shared" si="9"/>
        <v>3</v>
      </c>
    </row>
    <row r="9" spans="1:10" ht="15.75">
      <c r="A9" t="s">
        <v>222</v>
      </c>
      <c r="B9" s="7" t="s">
        <v>230</v>
      </c>
      <c r="C9" s="5" t="s">
        <v>139</v>
      </c>
      <c r="D9" s="5">
        <v>1</v>
      </c>
      <c r="E9">
        <v>10750433003</v>
      </c>
      <c r="F9" s="6" t="str">
        <f t="shared" si="5"/>
        <v>10</v>
      </c>
      <c r="G9" s="6" t="str">
        <f t="shared" si="6"/>
        <v>75</v>
      </c>
      <c r="H9" s="6" t="str">
        <f t="shared" si="7"/>
        <v>K04</v>
      </c>
      <c r="I9" s="6" t="str">
        <f t="shared" si="8"/>
        <v>3</v>
      </c>
      <c r="J9" s="6" t="str">
        <f t="shared" si="9"/>
        <v>3</v>
      </c>
    </row>
    <row r="10" spans="1:10" ht="15.75">
      <c r="A10" t="s">
        <v>222</v>
      </c>
      <c r="B10" s="7" t="s">
        <v>231</v>
      </c>
      <c r="C10" s="5" t="s">
        <v>185</v>
      </c>
      <c r="D10" s="5">
        <v>1</v>
      </c>
      <c r="E10">
        <v>10750433004</v>
      </c>
      <c r="F10" s="6" t="str">
        <f t="shared" si="5"/>
        <v>10</v>
      </c>
      <c r="G10" s="6" t="str">
        <f t="shared" si="6"/>
        <v>75</v>
      </c>
      <c r="H10" s="6" t="str">
        <f t="shared" si="7"/>
        <v>K04</v>
      </c>
      <c r="I10" s="6" t="str">
        <f t="shared" si="8"/>
        <v>3</v>
      </c>
      <c r="J10" s="6" t="str">
        <f t="shared" si="9"/>
        <v>3</v>
      </c>
    </row>
    <row r="11" spans="1:10" ht="15.75">
      <c r="A11" t="s">
        <v>222</v>
      </c>
      <c r="B11" s="7" t="s">
        <v>232</v>
      </c>
      <c r="C11" s="5" t="s">
        <v>152</v>
      </c>
      <c r="D11" s="5">
        <v>1</v>
      </c>
      <c r="E11">
        <v>10750433005</v>
      </c>
      <c r="F11" s="6" t="str">
        <f t="shared" si="5"/>
        <v>10</v>
      </c>
      <c r="G11" s="6" t="str">
        <f t="shared" si="6"/>
        <v>75</v>
      </c>
      <c r="H11" s="6" t="str">
        <f t="shared" si="7"/>
        <v>K04</v>
      </c>
      <c r="I11" s="6" t="str">
        <f t="shared" si="8"/>
        <v>3</v>
      </c>
      <c r="J11" s="6" t="str">
        <f t="shared" si="9"/>
        <v>3</v>
      </c>
    </row>
    <row r="12" spans="1:10" ht="15.75">
      <c r="A12" t="s">
        <v>222</v>
      </c>
      <c r="B12" s="7" t="s">
        <v>233</v>
      </c>
      <c r="C12" s="5" t="s">
        <v>135</v>
      </c>
      <c r="D12" s="5">
        <v>1</v>
      </c>
      <c r="E12">
        <v>10750433006</v>
      </c>
      <c r="F12" s="6" t="str">
        <f t="shared" si="5"/>
        <v>10</v>
      </c>
      <c r="G12" s="6" t="str">
        <f t="shared" si="6"/>
        <v>75</v>
      </c>
      <c r="H12" s="6" t="str">
        <f t="shared" si="7"/>
        <v>K04</v>
      </c>
      <c r="I12" s="6" t="str">
        <f t="shared" si="8"/>
        <v>3</v>
      </c>
      <c r="J12" s="6" t="str">
        <f t="shared" si="9"/>
        <v>3</v>
      </c>
    </row>
    <row r="13" spans="1:10" ht="15.75">
      <c r="A13" t="s">
        <v>222</v>
      </c>
      <c r="B13" s="7" t="s">
        <v>234</v>
      </c>
      <c r="C13" s="5" t="s">
        <v>169</v>
      </c>
      <c r="D13" s="5">
        <v>1</v>
      </c>
      <c r="E13">
        <v>10750433007</v>
      </c>
      <c r="F13" s="6" t="str">
        <f t="shared" si="5"/>
        <v>10</v>
      </c>
      <c r="G13" s="6" t="str">
        <f t="shared" si="6"/>
        <v>75</v>
      </c>
      <c r="H13" s="6" t="str">
        <f t="shared" si="7"/>
        <v>K04</v>
      </c>
      <c r="I13" s="6" t="str">
        <f t="shared" si="8"/>
        <v>3</v>
      </c>
      <c r="J13" s="6" t="str">
        <f t="shared" si="9"/>
        <v>3</v>
      </c>
    </row>
    <row r="14" spans="1:10" ht="15.75">
      <c r="A14" t="s">
        <v>222</v>
      </c>
      <c r="B14" s="7" t="s">
        <v>235</v>
      </c>
      <c r="C14" s="5" t="s">
        <v>138</v>
      </c>
      <c r="D14" s="5">
        <v>1</v>
      </c>
      <c r="E14">
        <v>10750433008</v>
      </c>
      <c r="F14" s="6" t="str">
        <f t="shared" si="5"/>
        <v>10</v>
      </c>
      <c r="G14" s="6" t="str">
        <f t="shared" si="6"/>
        <v>75</v>
      </c>
      <c r="H14" s="6" t="str">
        <f t="shared" si="7"/>
        <v>K04</v>
      </c>
      <c r="I14" s="6" t="str">
        <f t="shared" si="8"/>
        <v>3</v>
      </c>
      <c r="J14" s="6" t="str">
        <f t="shared" si="9"/>
        <v>3</v>
      </c>
    </row>
    <row r="15" spans="1:10" ht="15.75">
      <c r="A15" t="s">
        <v>222</v>
      </c>
      <c r="B15" s="7" t="s">
        <v>236</v>
      </c>
      <c r="C15" s="5" t="s">
        <v>155</v>
      </c>
      <c r="D15" s="5">
        <v>1</v>
      </c>
      <c r="E15">
        <v>10750433009</v>
      </c>
      <c r="F15" s="6" t="str">
        <f t="shared" si="5"/>
        <v>10</v>
      </c>
      <c r="G15" s="6" t="str">
        <f t="shared" si="6"/>
        <v>75</v>
      </c>
      <c r="H15" s="6" t="str">
        <f t="shared" si="7"/>
        <v>K04</v>
      </c>
      <c r="I15" s="6" t="str">
        <f t="shared" si="8"/>
        <v>3</v>
      </c>
      <c r="J15" s="6" t="str">
        <f t="shared" si="9"/>
        <v>3</v>
      </c>
    </row>
    <row r="16" spans="1:10" ht="15.75">
      <c r="A16" t="s">
        <v>222</v>
      </c>
      <c r="B16" s="7" t="s">
        <v>237</v>
      </c>
      <c r="C16" s="5" t="s">
        <v>172</v>
      </c>
      <c r="D16" s="5">
        <v>1</v>
      </c>
      <c r="E16">
        <v>10750433010</v>
      </c>
      <c r="F16" s="6" t="str">
        <f t="shared" si="5"/>
        <v>10</v>
      </c>
      <c r="G16" s="6" t="str">
        <f t="shared" si="6"/>
        <v>75</v>
      </c>
      <c r="H16" s="6" t="str">
        <f t="shared" si="7"/>
        <v>K04</v>
      </c>
      <c r="I16" s="6" t="str">
        <f t="shared" si="8"/>
        <v>3</v>
      </c>
      <c r="J16" s="6" t="str">
        <f t="shared" si="9"/>
        <v>3</v>
      </c>
    </row>
    <row r="17" spans="1:10" ht="15.75">
      <c r="A17" t="s">
        <v>222</v>
      </c>
      <c r="B17" s="7" t="s">
        <v>238</v>
      </c>
      <c r="C17" s="5" t="s">
        <v>188</v>
      </c>
      <c r="D17" s="5">
        <v>1</v>
      </c>
      <c r="E17">
        <v>10750433011</v>
      </c>
      <c r="F17" s="6" t="str">
        <f t="shared" si="5"/>
        <v>10</v>
      </c>
      <c r="G17" s="6" t="str">
        <f t="shared" si="6"/>
        <v>75</v>
      </c>
      <c r="H17" s="6" t="str">
        <f t="shared" si="7"/>
        <v>K04</v>
      </c>
      <c r="I17" s="6" t="str">
        <f t="shared" si="8"/>
        <v>3</v>
      </c>
      <c r="J17" s="6" t="str">
        <f t="shared" si="9"/>
        <v>3</v>
      </c>
    </row>
    <row r="18" spans="1:10" ht="15.75">
      <c r="A18" t="s">
        <v>222</v>
      </c>
      <c r="B18" s="7" t="s">
        <v>239</v>
      </c>
      <c r="C18" s="5" t="s">
        <v>156</v>
      </c>
      <c r="D18" s="5">
        <v>1</v>
      </c>
      <c r="E18">
        <v>10750433012</v>
      </c>
      <c r="F18" s="6" t="str">
        <f t="shared" si="5"/>
        <v>10</v>
      </c>
      <c r="G18" s="6" t="str">
        <f t="shared" si="6"/>
        <v>75</v>
      </c>
      <c r="H18" s="6" t="str">
        <f t="shared" si="7"/>
        <v>K04</v>
      </c>
      <c r="I18" s="6" t="str">
        <f t="shared" si="8"/>
        <v>3</v>
      </c>
      <c r="J18" s="6" t="str">
        <f t="shared" si="9"/>
        <v>3</v>
      </c>
    </row>
    <row r="19" spans="1:10" ht="15.75">
      <c r="A19" t="s">
        <v>222</v>
      </c>
      <c r="B19" s="7" t="s">
        <v>240</v>
      </c>
      <c r="C19" s="5" t="s">
        <v>173</v>
      </c>
      <c r="D19" s="5">
        <v>1</v>
      </c>
      <c r="E19">
        <v>10750433013</v>
      </c>
      <c r="F19" s="6" t="str">
        <f t="shared" si="5"/>
        <v>10</v>
      </c>
      <c r="G19" s="6" t="str">
        <f t="shared" si="6"/>
        <v>75</v>
      </c>
      <c r="H19" s="6" t="str">
        <f t="shared" si="7"/>
        <v>K04</v>
      </c>
      <c r="I19" s="6" t="str">
        <f t="shared" si="8"/>
        <v>3</v>
      </c>
      <c r="J19" s="6" t="str">
        <f t="shared" si="9"/>
        <v>3</v>
      </c>
    </row>
    <row r="20" spans="1:10" ht="15.75">
      <c r="A20" t="s">
        <v>222</v>
      </c>
      <c r="B20" s="7" t="s">
        <v>241</v>
      </c>
      <c r="C20" s="5" t="s">
        <v>159</v>
      </c>
      <c r="D20" s="5">
        <v>1</v>
      </c>
      <c r="E20">
        <v>10750433014</v>
      </c>
      <c r="F20" s="6" t="str">
        <f t="shared" si="5"/>
        <v>10</v>
      </c>
      <c r="G20" s="6" t="str">
        <f t="shared" si="6"/>
        <v>75</v>
      </c>
      <c r="H20" s="6" t="str">
        <f t="shared" si="7"/>
        <v>K04</v>
      </c>
      <c r="I20" s="6" t="str">
        <f t="shared" si="8"/>
        <v>3</v>
      </c>
      <c r="J20" s="6" t="str">
        <f t="shared" si="9"/>
        <v>3</v>
      </c>
    </row>
    <row r="21" spans="1:10" ht="15.75">
      <c r="A21" t="s">
        <v>222</v>
      </c>
      <c r="B21" s="7" t="s">
        <v>242</v>
      </c>
      <c r="C21" s="5" t="s">
        <v>189</v>
      </c>
      <c r="D21" s="5">
        <v>1</v>
      </c>
      <c r="E21">
        <v>10750433015</v>
      </c>
      <c r="F21" s="6" t="str">
        <f t="shared" si="5"/>
        <v>10</v>
      </c>
      <c r="G21" s="6" t="str">
        <f t="shared" si="6"/>
        <v>75</v>
      </c>
      <c r="H21" s="6" t="str">
        <f t="shared" si="7"/>
        <v>K04</v>
      </c>
      <c r="I21" s="6" t="str">
        <f t="shared" si="8"/>
        <v>3</v>
      </c>
      <c r="J21" s="6" t="str">
        <f t="shared" si="9"/>
        <v>3</v>
      </c>
    </row>
    <row r="22" spans="1:10" ht="15.75">
      <c r="A22" t="s">
        <v>222</v>
      </c>
      <c r="B22" s="7" t="s">
        <v>243</v>
      </c>
      <c r="C22" s="5" t="s">
        <v>141</v>
      </c>
      <c r="D22" s="5">
        <v>1</v>
      </c>
      <c r="E22">
        <v>10750433016</v>
      </c>
      <c r="F22" s="6" t="str">
        <f t="shared" si="5"/>
        <v>10</v>
      </c>
      <c r="G22" s="6" t="str">
        <f t="shared" si="6"/>
        <v>75</v>
      </c>
      <c r="H22" s="6" t="str">
        <f t="shared" si="7"/>
        <v>K04</v>
      </c>
      <c r="I22" s="6" t="str">
        <f t="shared" si="8"/>
        <v>3</v>
      </c>
      <c r="J22" s="6" t="str">
        <f t="shared" si="9"/>
        <v>3</v>
      </c>
    </row>
    <row r="23" spans="1:10" ht="15.75">
      <c r="A23" t="s">
        <v>222</v>
      </c>
      <c r="B23" s="7" t="s">
        <v>244</v>
      </c>
      <c r="C23" s="5" t="s">
        <v>158</v>
      </c>
      <c r="D23" s="5">
        <v>1</v>
      </c>
      <c r="E23">
        <v>10750433017</v>
      </c>
      <c r="F23" s="6" t="str">
        <f t="shared" si="5"/>
        <v>10</v>
      </c>
      <c r="G23" s="6" t="str">
        <f t="shared" si="6"/>
        <v>75</v>
      </c>
      <c r="H23" s="6" t="str">
        <f t="shared" si="7"/>
        <v>K04</v>
      </c>
      <c r="I23" s="6" t="str">
        <f t="shared" si="8"/>
        <v>3</v>
      </c>
      <c r="J23" s="6" t="str">
        <f t="shared" si="9"/>
        <v>3</v>
      </c>
    </row>
    <row r="24" spans="1:10" ht="15.75">
      <c r="A24" t="s">
        <v>222</v>
      </c>
      <c r="B24" s="7" t="s">
        <v>245</v>
      </c>
      <c r="C24" s="5" t="s">
        <v>136</v>
      </c>
      <c r="D24" s="5">
        <v>1</v>
      </c>
      <c r="E24">
        <v>10750433018</v>
      </c>
      <c r="F24" s="6" t="str">
        <f t="shared" si="5"/>
        <v>10</v>
      </c>
      <c r="G24" s="6" t="str">
        <f t="shared" si="6"/>
        <v>75</v>
      </c>
      <c r="H24" s="6" t="str">
        <f t="shared" si="7"/>
        <v>K04</v>
      </c>
      <c r="I24" s="6" t="str">
        <f t="shared" si="8"/>
        <v>3</v>
      </c>
      <c r="J24" s="6" t="str">
        <f t="shared" si="9"/>
        <v>3</v>
      </c>
    </row>
    <row r="25" spans="1:10" ht="15.75">
      <c r="A25" t="s">
        <v>222</v>
      </c>
      <c r="B25" s="7" t="s">
        <v>246</v>
      </c>
      <c r="C25" s="5" t="s">
        <v>153</v>
      </c>
      <c r="D25" s="5">
        <v>1</v>
      </c>
      <c r="E25">
        <v>10750433019</v>
      </c>
      <c r="F25" s="6" t="str">
        <f t="shared" si="5"/>
        <v>10</v>
      </c>
      <c r="G25" s="6" t="str">
        <f t="shared" si="6"/>
        <v>75</v>
      </c>
      <c r="H25" s="6" t="str">
        <f t="shared" si="7"/>
        <v>K04</v>
      </c>
      <c r="I25" s="6" t="str">
        <f t="shared" si="8"/>
        <v>3</v>
      </c>
      <c r="J25" s="6" t="str">
        <f t="shared" si="9"/>
        <v>3</v>
      </c>
    </row>
    <row r="26" spans="1:10" ht="15.75">
      <c r="A26" t="s">
        <v>222</v>
      </c>
      <c r="B26" s="7" t="s">
        <v>247</v>
      </c>
      <c r="C26" s="5" t="s">
        <v>170</v>
      </c>
      <c r="D26" s="5">
        <v>1</v>
      </c>
      <c r="E26">
        <v>10750433020</v>
      </c>
      <c r="F26" s="6" t="str">
        <f t="shared" si="5"/>
        <v>10</v>
      </c>
      <c r="G26" s="6" t="str">
        <f t="shared" si="6"/>
        <v>75</v>
      </c>
      <c r="H26" s="6" t="str">
        <f t="shared" si="7"/>
        <v>K04</v>
      </c>
      <c r="I26" s="6" t="str">
        <f t="shared" si="8"/>
        <v>3</v>
      </c>
      <c r="J26" s="6" t="str">
        <f t="shared" si="9"/>
        <v>3</v>
      </c>
    </row>
    <row r="27" spans="1:10" ht="15.75">
      <c r="A27" t="s">
        <v>222</v>
      </c>
      <c r="B27" s="7" t="s">
        <v>248</v>
      </c>
      <c r="C27" s="5" t="s">
        <v>186</v>
      </c>
      <c r="D27" s="5">
        <v>1</v>
      </c>
      <c r="E27">
        <v>10750433021</v>
      </c>
      <c r="F27" s="6" t="str">
        <f t="shared" si="5"/>
        <v>10</v>
      </c>
      <c r="G27" s="6" t="str">
        <f t="shared" si="6"/>
        <v>75</v>
      </c>
      <c r="H27" s="6" t="str">
        <f t="shared" si="7"/>
        <v>K04</v>
      </c>
      <c r="I27" s="6" t="str">
        <f t="shared" si="8"/>
        <v>3</v>
      </c>
      <c r="J27" s="6" t="str">
        <f t="shared" si="9"/>
        <v>3</v>
      </c>
    </row>
    <row r="28" spans="1:10" ht="15.75">
      <c r="A28" t="s">
        <v>222</v>
      </c>
      <c r="B28" s="7" t="s">
        <v>249</v>
      </c>
      <c r="C28" s="5" t="s">
        <v>175</v>
      </c>
      <c r="D28" s="5">
        <v>1</v>
      </c>
      <c r="E28">
        <v>10750433022</v>
      </c>
      <c r="F28" s="6" t="str">
        <f t="shared" si="5"/>
        <v>10</v>
      </c>
      <c r="G28" s="6" t="str">
        <f t="shared" si="6"/>
        <v>75</v>
      </c>
      <c r="H28" s="6" t="str">
        <f t="shared" si="7"/>
        <v>K04</v>
      </c>
      <c r="I28" s="6" t="str">
        <f t="shared" si="8"/>
        <v>3</v>
      </c>
      <c r="J28" s="6" t="str">
        <f t="shared" si="9"/>
        <v>3</v>
      </c>
    </row>
    <row r="29" spans="1:10" ht="15.75">
      <c r="A29" t="s">
        <v>222</v>
      </c>
      <c r="B29" s="7" t="s">
        <v>250</v>
      </c>
      <c r="C29" s="5" t="s">
        <v>154</v>
      </c>
      <c r="D29" s="5">
        <v>1</v>
      </c>
      <c r="E29">
        <v>10750433023</v>
      </c>
      <c r="F29" s="6" t="str">
        <f t="shared" si="5"/>
        <v>10</v>
      </c>
      <c r="G29" s="6" t="str">
        <f t="shared" si="6"/>
        <v>75</v>
      </c>
      <c r="H29" s="6" t="str">
        <f t="shared" si="7"/>
        <v>K04</v>
      </c>
      <c r="I29" s="6" t="str">
        <f t="shared" si="8"/>
        <v>3</v>
      </c>
      <c r="J29" s="6" t="str">
        <f t="shared" si="9"/>
        <v>3</v>
      </c>
    </row>
    <row r="30" spans="1:10" ht="15.75">
      <c r="A30" t="s">
        <v>222</v>
      </c>
      <c r="B30" s="7" t="s">
        <v>251</v>
      </c>
      <c r="C30" s="5" t="s">
        <v>137</v>
      </c>
      <c r="D30" s="5">
        <v>1</v>
      </c>
      <c r="E30">
        <v>10750433024</v>
      </c>
      <c r="F30" s="6" t="str">
        <f t="shared" si="5"/>
        <v>10</v>
      </c>
      <c r="G30" s="6" t="str">
        <f t="shared" si="6"/>
        <v>75</v>
      </c>
      <c r="H30" s="6" t="str">
        <f t="shared" si="7"/>
        <v>K04</v>
      </c>
      <c r="I30" s="6" t="str">
        <f t="shared" si="8"/>
        <v>3</v>
      </c>
      <c r="J30" s="6" t="str">
        <f t="shared" si="9"/>
        <v>3</v>
      </c>
    </row>
    <row r="31" spans="1:10" ht="15.75">
      <c r="A31" t="s">
        <v>222</v>
      </c>
      <c r="B31" s="7" t="s">
        <v>252</v>
      </c>
      <c r="C31" s="5" t="s">
        <v>148</v>
      </c>
      <c r="D31" s="5">
        <v>1</v>
      </c>
      <c r="E31">
        <v>10750433025</v>
      </c>
      <c r="F31" s="6" t="str">
        <f t="shared" si="5"/>
        <v>10</v>
      </c>
      <c r="G31" s="6" t="str">
        <f t="shared" si="6"/>
        <v>75</v>
      </c>
      <c r="H31" s="6" t="str">
        <f t="shared" si="7"/>
        <v>K04</v>
      </c>
      <c r="I31" s="6" t="str">
        <f t="shared" si="8"/>
        <v>3</v>
      </c>
      <c r="J31" s="6" t="str">
        <f t="shared" si="9"/>
        <v>3</v>
      </c>
    </row>
    <row r="32" spans="1:10" ht="15.75">
      <c r="A32" t="s">
        <v>222</v>
      </c>
      <c r="B32" s="7" t="s">
        <v>253</v>
      </c>
      <c r="C32" s="5" t="s">
        <v>151</v>
      </c>
      <c r="D32" s="5">
        <v>1</v>
      </c>
      <c r="E32">
        <v>10750433026</v>
      </c>
      <c r="F32" s="6" t="str">
        <f t="shared" si="5"/>
        <v>10</v>
      </c>
      <c r="G32" s="6" t="str">
        <f t="shared" si="6"/>
        <v>75</v>
      </c>
      <c r="H32" s="6" t="str">
        <f t="shared" si="7"/>
        <v>K04</v>
      </c>
      <c r="I32" s="6" t="str">
        <f t="shared" si="8"/>
        <v>3</v>
      </c>
      <c r="J32" s="6" t="str">
        <f t="shared" si="9"/>
        <v>3</v>
      </c>
    </row>
    <row r="33" spans="1:10" ht="15.75">
      <c r="A33" t="s">
        <v>222</v>
      </c>
      <c r="B33" s="7" t="s">
        <v>254</v>
      </c>
      <c r="C33" s="5" t="s">
        <v>131</v>
      </c>
      <c r="D33" s="5">
        <v>1</v>
      </c>
      <c r="E33">
        <v>10750433027</v>
      </c>
      <c r="F33" s="6" t="str">
        <f t="shared" si="5"/>
        <v>10</v>
      </c>
      <c r="G33" s="6" t="str">
        <f t="shared" si="6"/>
        <v>75</v>
      </c>
      <c r="H33" s="6" t="str">
        <f t="shared" si="7"/>
        <v>K04</v>
      </c>
      <c r="I33" s="6" t="str">
        <f t="shared" si="8"/>
        <v>3</v>
      </c>
      <c r="J33" s="6" t="str">
        <f t="shared" si="9"/>
        <v>3</v>
      </c>
    </row>
    <row r="34" spans="1:10" ht="15.75">
      <c r="A34" t="s">
        <v>222</v>
      </c>
      <c r="B34" s="7" t="s">
        <v>255</v>
      </c>
      <c r="C34" s="5" t="s">
        <v>181</v>
      </c>
      <c r="D34" s="5">
        <v>1</v>
      </c>
      <c r="E34">
        <v>10750433028</v>
      </c>
      <c r="F34" s="6" t="str">
        <f t="shared" si="5"/>
        <v>10</v>
      </c>
      <c r="G34" s="6" t="str">
        <f t="shared" si="6"/>
        <v>75</v>
      </c>
      <c r="H34" s="6" t="str">
        <f t="shared" si="7"/>
        <v>K04</v>
      </c>
      <c r="I34" s="6" t="str">
        <f t="shared" si="8"/>
        <v>3</v>
      </c>
      <c r="J34" s="6" t="str">
        <f t="shared" si="9"/>
        <v>3</v>
      </c>
    </row>
    <row r="35" spans="1:10" ht="15.75">
      <c r="A35" t="s">
        <v>222</v>
      </c>
      <c r="B35" s="7" t="s">
        <v>256</v>
      </c>
      <c r="C35" s="5" t="s">
        <v>165</v>
      </c>
      <c r="D35" s="5">
        <v>1</v>
      </c>
      <c r="E35">
        <v>10750433029</v>
      </c>
      <c r="F35" s="6" t="str">
        <f t="shared" si="5"/>
        <v>10</v>
      </c>
      <c r="G35" s="6" t="str">
        <f t="shared" si="6"/>
        <v>75</v>
      </c>
      <c r="H35" s="6" t="str">
        <f t="shared" si="7"/>
        <v>K04</v>
      </c>
      <c r="I35" s="6" t="str">
        <f t="shared" si="8"/>
        <v>3</v>
      </c>
      <c r="J35" s="6" t="str">
        <f t="shared" si="9"/>
        <v>3</v>
      </c>
    </row>
    <row r="36" spans="1:10" ht="15.75">
      <c r="A36" t="s">
        <v>222</v>
      </c>
      <c r="B36" s="7" t="s">
        <v>257</v>
      </c>
      <c r="C36" s="5" t="s">
        <v>184</v>
      </c>
      <c r="D36" s="5">
        <v>1</v>
      </c>
      <c r="E36">
        <v>10750433030</v>
      </c>
      <c r="F36" s="6" t="str">
        <f t="shared" si="5"/>
        <v>10</v>
      </c>
      <c r="G36" s="6" t="str">
        <f t="shared" si="6"/>
        <v>75</v>
      </c>
      <c r="H36" s="6" t="str">
        <f t="shared" si="7"/>
        <v>K04</v>
      </c>
      <c r="I36" s="6" t="str">
        <f t="shared" si="8"/>
        <v>3</v>
      </c>
      <c r="J36" s="6" t="str">
        <f t="shared" si="9"/>
        <v>3</v>
      </c>
    </row>
    <row r="37" spans="1:10" ht="15.75">
      <c r="A37" t="s">
        <v>222</v>
      </c>
      <c r="B37" s="7" t="s">
        <v>258</v>
      </c>
      <c r="C37" s="5" t="s">
        <v>134</v>
      </c>
      <c r="D37" s="5">
        <v>1</v>
      </c>
      <c r="E37">
        <v>10750433031</v>
      </c>
      <c r="F37" s="6" t="str">
        <f t="shared" si="5"/>
        <v>10</v>
      </c>
      <c r="G37" s="6" t="str">
        <f t="shared" si="6"/>
        <v>75</v>
      </c>
      <c r="H37" s="6" t="str">
        <f t="shared" si="7"/>
        <v>K04</v>
      </c>
      <c r="I37" s="6" t="str">
        <f t="shared" si="8"/>
        <v>3</v>
      </c>
      <c r="J37" s="6" t="str">
        <f t="shared" si="9"/>
        <v>3</v>
      </c>
    </row>
    <row r="38" spans="1:10" ht="15.75">
      <c r="A38" t="s">
        <v>222</v>
      </c>
      <c r="B38" s="7" t="s">
        <v>259</v>
      </c>
      <c r="C38" s="5" t="s">
        <v>168</v>
      </c>
      <c r="D38" s="5">
        <v>1</v>
      </c>
      <c r="E38">
        <v>10750433032</v>
      </c>
      <c r="F38" s="6" t="str">
        <f t="shared" si="5"/>
        <v>10</v>
      </c>
      <c r="G38" s="6" t="str">
        <f t="shared" si="6"/>
        <v>75</v>
      </c>
      <c r="H38" s="6" t="str">
        <f t="shared" si="7"/>
        <v>K04</v>
      </c>
      <c r="I38" s="6" t="str">
        <f t="shared" si="8"/>
        <v>3</v>
      </c>
      <c r="J38" s="6" t="str">
        <f t="shared" si="9"/>
        <v>3</v>
      </c>
    </row>
    <row r="39" spans="1:10" ht="15.75">
      <c r="A39" t="s">
        <v>222</v>
      </c>
      <c r="B39" s="8" t="s">
        <v>260</v>
      </c>
      <c r="C39" s="5" t="s">
        <v>171</v>
      </c>
      <c r="D39" s="5">
        <v>1</v>
      </c>
      <c r="E39">
        <v>10750433033</v>
      </c>
      <c r="F39" s="6" t="str">
        <f t="shared" si="5"/>
        <v>10</v>
      </c>
      <c r="G39" s="6" t="str">
        <f t="shared" si="6"/>
        <v>75</v>
      </c>
      <c r="H39" s="6" t="str">
        <f t="shared" si="7"/>
        <v>K04</v>
      </c>
      <c r="I39" s="6" t="str">
        <f t="shared" si="8"/>
        <v>3</v>
      </c>
      <c r="J39" s="6" t="str">
        <f t="shared" si="9"/>
        <v>3</v>
      </c>
    </row>
    <row r="40" spans="1:10" ht="15.75">
      <c r="A40" t="s">
        <v>222</v>
      </c>
      <c r="B40" s="7" t="s">
        <v>261</v>
      </c>
      <c r="C40" s="5" t="s">
        <v>187</v>
      </c>
      <c r="D40" s="5">
        <v>1</v>
      </c>
      <c r="E40">
        <v>10750433034</v>
      </c>
      <c r="F40" s="6" t="str">
        <f t="shared" si="5"/>
        <v>10</v>
      </c>
      <c r="G40" s="6" t="str">
        <f t="shared" si="6"/>
        <v>75</v>
      </c>
      <c r="H40" s="6" t="str">
        <f t="shared" si="7"/>
        <v>K04</v>
      </c>
      <c r="I40" s="6" t="str">
        <f t="shared" si="8"/>
        <v>3</v>
      </c>
      <c r="J40" s="6" t="str">
        <f t="shared" si="9"/>
        <v>3</v>
      </c>
    </row>
    <row r="41" spans="1:10" ht="15.75">
      <c r="A41" t="s">
        <v>222</v>
      </c>
      <c r="B41" s="7" t="s">
        <v>262</v>
      </c>
      <c r="C41" s="5" t="s">
        <v>190</v>
      </c>
      <c r="D41" s="5">
        <v>1</v>
      </c>
      <c r="E41">
        <v>10750433035</v>
      </c>
      <c r="F41" s="6" t="str">
        <f t="shared" si="5"/>
        <v>10</v>
      </c>
      <c r="G41" s="6" t="str">
        <f t="shared" si="6"/>
        <v>75</v>
      </c>
      <c r="H41" s="6" t="str">
        <f t="shared" si="7"/>
        <v>K04</v>
      </c>
      <c r="I41" s="6" t="str">
        <f t="shared" si="8"/>
        <v>3</v>
      </c>
      <c r="J41" s="6" t="str">
        <f t="shared" si="9"/>
        <v>3</v>
      </c>
    </row>
    <row r="42" spans="1:10" ht="15.75">
      <c r="A42" t="s">
        <v>222</v>
      </c>
      <c r="B42" s="7" t="s">
        <v>263</v>
      </c>
      <c r="C42" s="5" t="s">
        <v>149</v>
      </c>
      <c r="D42" s="5">
        <v>1</v>
      </c>
      <c r="E42">
        <v>10750433036</v>
      </c>
      <c r="F42" s="6" t="str">
        <f t="shared" si="5"/>
        <v>10</v>
      </c>
      <c r="G42" s="6" t="str">
        <f t="shared" si="6"/>
        <v>75</v>
      </c>
      <c r="H42" s="6" t="str">
        <f t="shared" si="7"/>
        <v>K04</v>
      </c>
      <c r="I42" s="6" t="str">
        <f t="shared" si="8"/>
        <v>3</v>
      </c>
      <c r="J42" s="6" t="str">
        <f t="shared" si="9"/>
        <v>3</v>
      </c>
    </row>
    <row r="43" spans="1:10" ht="15.75">
      <c r="A43" t="s">
        <v>222</v>
      </c>
      <c r="B43" s="7" t="s">
        <v>264</v>
      </c>
      <c r="C43" s="5" t="s">
        <v>166</v>
      </c>
      <c r="D43" s="5">
        <v>1</v>
      </c>
      <c r="E43">
        <v>10750433037</v>
      </c>
      <c r="F43" s="6" t="str">
        <f t="shared" si="5"/>
        <v>10</v>
      </c>
      <c r="G43" s="6" t="str">
        <f t="shared" si="6"/>
        <v>75</v>
      </c>
      <c r="H43" s="6" t="str">
        <f t="shared" si="7"/>
        <v>K04</v>
      </c>
      <c r="I43" s="6" t="str">
        <f t="shared" si="8"/>
        <v>3</v>
      </c>
      <c r="J43" s="6" t="str">
        <f t="shared" si="9"/>
        <v>3</v>
      </c>
    </row>
    <row r="44" spans="1:10" ht="15.75">
      <c r="A44" t="s">
        <v>222</v>
      </c>
      <c r="B44" s="7" t="s">
        <v>265</v>
      </c>
      <c r="C44" s="5" t="s">
        <v>182</v>
      </c>
      <c r="D44" s="5">
        <v>1</v>
      </c>
      <c r="E44">
        <v>10750433038</v>
      </c>
      <c r="F44" s="6" t="str">
        <f t="shared" si="5"/>
        <v>10</v>
      </c>
      <c r="G44" s="6" t="str">
        <f t="shared" si="6"/>
        <v>75</v>
      </c>
      <c r="H44" s="6" t="str">
        <f t="shared" si="7"/>
        <v>K04</v>
      </c>
      <c r="I44" s="6" t="str">
        <f t="shared" si="8"/>
        <v>3</v>
      </c>
      <c r="J44" s="6" t="str">
        <f t="shared" si="9"/>
        <v>3</v>
      </c>
    </row>
    <row r="45" spans="1:10" ht="15.75">
      <c r="A45" t="s">
        <v>222</v>
      </c>
      <c r="B45" s="8" t="s">
        <v>266</v>
      </c>
      <c r="C45" s="5" t="s">
        <v>133</v>
      </c>
      <c r="D45" s="5">
        <v>1</v>
      </c>
      <c r="E45">
        <v>10750433039</v>
      </c>
      <c r="F45" s="6" t="str">
        <f t="shared" si="5"/>
        <v>10</v>
      </c>
      <c r="G45" s="6" t="str">
        <f t="shared" si="6"/>
        <v>75</v>
      </c>
      <c r="H45" s="6" t="str">
        <f t="shared" si="7"/>
        <v>K04</v>
      </c>
      <c r="I45" s="6" t="str">
        <f t="shared" si="8"/>
        <v>3</v>
      </c>
      <c r="J45" s="6" t="str">
        <f t="shared" si="9"/>
        <v>3</v>
      </c>
    </row>
    <row r="46" spans="1:10" ht="15.75">
      <c r="A46" t="s">
        <v>222</v>
      </c>
      <c r="B46" s="7" t="s">
        <v>267</v>
      </c>
      <c r="C46" s="5" t="s">
        <v>150</v>
      </c>
      <c r="D46" s="5">
        <v>1</v>
      </c>
      <c r="E46">
        <v>10750433040</v>
      </c>
      <c r="F46" s="6" t="str">
        <f t="shared" si="5"/>
        <v>10</v>
      </c>
      <c r="G46" s="6" t="str">
        <f t="shared" si="6"/>
        <v>75</v>
      </c>
      <c r="H46" s="6" t="str">
        <f t="shared" si="7"/>
        <v>K04</v>
      </c>
      <c r="I46" s="6" t="str">
        <f t="shared" si="8"/>
        <v>3</v>
      </c>
      <c r="J46" s="6" t="str">
        <f t="shared" si="9"/>
        <v>3</v>
      </c>
    </row>
    <row r="47" spans="1:10" ht="15.75">
      <c r="A47" t="s">
        <v>222</v>
      </c>
      <c r="B47" s="7" t="s">
        <v>268</v>
      </c>
      <c r="C47" s="5" t="s">
        <v>183</v>
      </c>
      <c r="D47" s="5">
        <v>1</v>
      </c>
      <c r="E47">
        <v>10750433041</v>
      </c>
      <c r="F47" s="6" t="str">
        <f t="shared" si="5"/>
        <v>10</v>
      </c>
      <c r="G47" s="6" t="str">
        <f t="shared" si="6"/>
        <v>75</v>
      </c>
      <c r="H47" s="6" t="str">
        <f t="shared" si="7"/>
        <v>K04</v>
      </c>
      <c r="I47" s="6" t="str">
        <f t="shared" si="8"/>
        <v>3</v>
      </c>
      <c r="J47" s="6" t="str">
        <f t="shared" si="9"/>
        <v>3</v>
      </c>
    </row>
    <row r="48" spans="1:10" ht="15.75">
      <c r="A48" t="s">
        <v>222</v>
      </c>
      <c r="B48" s="7" t="s">
        <v>269</v>
      </c>
      <c r="C48" s="5" t="s">
        <v>167</v>
      </c>
      <c r="D48" s="5">
        <v>1</v>
      </c>
      <c r="E48">
        <v>10750433042</v>
      </c>
      <c r="F48" s="6" t="str">
        <f t="shared" si="5"/>
        <v>10</v>
      </c>
      <c r="G48" s="6" t="str">
        <f t="shared" si="6"/>
        <v>75</v>
      </c>
      <c r="H48" s="6" t="str">
        <f t="shared" si="7"/>
        <v>K04</v>
      </c>
      <c r="I48" s="6" t="str">
        <f t="shared" si="8"/>
        <v>3</v>
      </c>
      <c r="J48" s="6" t="str">
        <f t="shared" si="9"/>
        <v>3</v>
      </c>
    </row>
    <row r="49" spans="1:10" ht="15.75">
      <c r="A49" t="s">
        <v>222</v>
      </c>
      <c r="B49" s="7" t="s">
        <v>270</v>
      </c>
      <c r="C49" s="5" t="s">
        <v>130</v>
      </c>
      <c r="D49" s="5">
        <v>1</v>
      </c>
      <c r="E49">
        <v>10750433043</v>
      </c>
      <c r="F49" s="6" t="str">
        <f t="shared" si="5"/>
        <v>10</v>
      </c>
      <c r="G49" s="6" t="str">
        <f t="shared" si="6"/>
        <v>75</v>
      </c>
      <c r="H49" s="6" t="str">
        <f t="shared" si="7"/>
        <v>K04</v>
      </c>
      <c r="I49" s="6" t="str">
        <f t="shared" si="8"/>
        <v>3</v>
      </c>
      <c r="J49" s="6" t="str">
        <f t="shared" si="9"/>
        <v>3</v>
      </c>
    </row>
    <row r="50" spans="1:10" ht="15.75">
      <c r="A50" t="s">
        <v>222</v>
      </c>
      <c r="B50" s="8" t="s">
        <v>271</v>
      </c>
      <c r="C50" s="5" t="s">
        <v>147</v>
      </c>
      <c r="D50" s="5">
        <v>1</v>
      </c>
      <c r="E50">
        <v>10750433044</v>
      </c>
      <c r="F50" s="6" t="str">
        <f t="shared" si="5"/>
        <v>10</v>
      </c>
      <c r="G50" s="6" t="str">
        <f t="shared" si="6"/>
        <v>75</v>
      </c>
      <c r="H50" s="6" t="str">
        <f t="shared" si="7"/>
        <v>K04</v>
      </c>
      <c r="I50" s="6" t="str">
        <f t="shared" si="8"/>
        <v>3</v>
      </c>
      <c r="J50" s="6" t="str">
        <f t="shared" si="9"/>
        <v>3</v>
      </c>
    </row>
    <row r="51" spans="1:10" ht="15.75">
      <c r="A51" t="s">
        <v>222</v>
      </c>
      <c r="B51" s="7" t="s">
        <v>272</v>
      </c>
      <c r="C51" s="5" t="s">
        <v>129</v>
      </c>
      <c r="D51" s="5">
        <v>1</v>
      </c>
      <c r="E51">
        <v>10750433045</v>
      </c>
      <c r="F51" s="6" t="str">
        <f t="shared" si="5"/>
        <v>10</v>
      </c>
      <c r="G51" s="6" t="str">
        <f t="shared" si="6"/>
        <v>75</v>
      </c>
      <c r="H51" s="6" t="str">
        <f t="shared" si="7"/>
        <v>K04</v>
      </c>
      <c r="I51" s="6" t="str">
        <f t="shared" si="8"/>
        <v>3</v>
      </c>
      <c r="J51" s="6" t="str">
        <f t="shared" si="9"/>
        <v>3</v>
      </c>
    </row>
    <row r="52" spans="1:10" ht="15.75">
      <c r="A52" t="s">
        <v>222</v>
      </c>
      <c r="B52" s="7" t="s">
        <v>273</v>
      </c>
      <c r="C52" s="5" t="s">
        <v>146</v>
      </c>
      <c r="D52" s="5">
        <v>1</v>
      </c>
      <c r="E52">
        <v>10750433046</v>
      </c>
      <c r="F52" s="6" t="str">
        <f t="shared" si="5"/>
        <v>10</v>
      </c>
      <c r="G52" s="6" t="str">
        <f t="shared" si="6"/>
        <v>75</v>
      </c>
      <c r="H52" s="6" t="str">
        <f t="shared" si="7"/>
        <v>K04</v>
      </c>
      <c r="I52" s="6" t="str">
        <f t="shared" si="8"/>
        <v>3</v>
      </c>
      <c r="J52" s="6" t="str">
        <f t="shared" si="9"/>
        <v>3</v>
      </c>
    </row>
    <row r="53" spans="1:10" ht="15.75">
      <c r="A53" t="s">
        <v>222</v>
      </c>
      <c r="B53" s="7" t="s">
        <v>274</v>
      </c>
      <c r="C53" s="5" t="s">
        <v>163</v>
      </c>
      <c r="D53" s="5">
        <v>1</v>
      </c>
      <c r="E53">
        <v>10750433047</v>
      </c>
      <c r="F53" s="6" t="str">
        <f t="shared" si="5"/>
        <v>10</v>
      </c>
      <c r="G53" s="6" t="str">
        <f t="shared" si="6"/>
        <v>75</v>
      </c>
      <c r="H53" s="6" t="str">
        <f t="shared" si="7"/>
        <v>K04</v>
      </c>
      <c r="I53" s="6" t="str">
        <f t="shared" si="8"/>
        <v>3</v>
      </c>
      <c r="J53" s="6" t="str">
        <f t="shared" si="9"/>
        <v>3</v>
      </c>
    </row>
    <row r="54" spans="1:10" ht="15.75">
      <c r="A54" t="s">
        <v>222</v>
      </c>
      <c r="B54" s="7" t="s">
        <v>275</v>
      </c>
      <c r="C54" s="5" t="s">
        <v>164</v>
      </c>
      <c r="D54" s="5">
        <v>1</v>
      </c>
      <c r="E54">
        <v>10750433048</v>
      </c>
      <c r="F54" s="6" t="str">
        <f t="shared" si="5"/>
        <v>10</v>
      </c>
      <c r="G54" s="6" t="str">
        <f t="shared" si="6"/>
        <v>75</v>
      </c>
      <c r="H54" s="6" t="str">
        <f t="shared" si="7"/>
        <v>K04</v>
      </c>
      <c r="I54" s="6" t="str">
        <f t="shared" si="8"/>
        <v>3</v>
      </c>
      <c r="J54" s="6" t="str">
        <f t="shared" si="9"/>
        <v>3</v>
      </c>
    </row>
    <row r="55" spans="1:10" ht="15.75">
      <c r="A55" t="s">
        <v>222</v>
      </c>
      <c r="B55" s="7" t="s">
        <v>276</v>
      </c>
      <c r="C55" s="5" t="s">
        <v>180</v>
      </c>
      <c r="D55" s="5">
        <v>1</v>
      </c>
      <c r="E55">
        <v>10750433049</v>
      </c>
      <c r="F55" s="6" t="str">
        <f t="shared" si="5"/>
        <v>10</v>
      </c>
      <c r="G55" s="6" t="str">
        <f t="shared" si="6"/>
        <v>75</v>
      </c>
      <c r="H55" s="6" t="str">
        <f t="shared" si="7"/>
        <v>K04</v>
      </c>
      <c r="I55" s="6" t="str">
        <f t="shared" si="8"/>
        <v>3</v>
      </c>
      <c r="J55" s="6" t="str">
        <f t="shared" si="9"/>
        <v>3</v>
      </c>
    </row>
    <row r="56" spans="1:10" ht="15.75">
      <c r="A56" t="s">
        <v>222</v>
      </c>
      <c r="B56" s="8" t="s">
        <v>277</v>
      </c>
      <c r="C56" s="5" t="s">
        <v>132</v>
      </c>
      <c r="D56" s="5">
        <v>1</v>
      </c>
      <c r="E56">
        <v>10750433050</v>
      </c>
      <c r="F56" s="6" t="str">
        <f t="shared" si="5"/>
        <v>10</v>
      </c>
      <c r="G56" s="6" t="str">
        <f t="shared" si="6"/>
        <v>75</v>
      </c>
      <c r="H56" s="6" t="str">
        <f t="shared" si="7"/>
        <v>K04</v>
      </c>
      <c r="I56" s="6" t="str">
        <f t="shared" si="8"/>
        <v>3</v>
      </c>
      <c r="J56" s="6" t="str">
        <f t="shared" si="9"/>
        <v>3</v>
      </c>
    </row>
    <row r="57" spans="1:10" ht="18.75">
      <c r="A57" t="s">
        <v>222</v>
      </c>
      <c r="B57" s="7" t="s">
        <v>278</v>
      </c>
      <c r="C57" t="s">
        <v>219</v>
      </c>
      <c r="D57" s="3">
        <v>1</v>
      </c>
      <c r="E57">
        <v>10750433051</v>
      </c>
      <c r="F57" s="6" t="str">
        <f t="shared" si="5"/>
        <v>10</v>
      </c>
      <c r="G57" s="6" t="str">
        <f t="shared" si="6"/>
        <v>75</v>
      </c>
      <c r="H57" s="6" t="str">
        <f t="shared" si="7"/>
        <v>K04</v>
      </c>
      <c r="I57" s="6" t="str">
        <f t="shared" si="8"/>
        <v>3</v>
      </c>
      <c r="J57" s="6" t="str">
        <f t="shared" si="9"/>
        <v>3</v>
      </c>
    </row>
    <row r="58" spans="1:10" ht="18.75">
      <c r="A58" t="s">
        <v>222</v>
      </c>
      <c r="B58" s="7" t="s">
        <v>279</v>
      </c>
      <c r="C58" t="s">
        <v>221</v>
      </c>
      <c r="D58" s="3">
        <v>1</v>
      </c>
      <c r="E58">
        <v>10750433052</v>
      </c>
      <c r="F58" s="6" t="str">
        <f t="shared" si="5"/>
        <v>10</v>
      </c>
      <c r="G58" s="6" t="str">
        <f t="shared" si="6"/>
        <v>75</v>
      </c>
      <c r="H58" s="6" t="str">
        <f t="shared" si="7"/>
        <v>K04</v>
      </c>
      <c r="I58" s="6" t="str">
        <f t="shared" si="8"/>
        <v>3</v>
      </c>
      <c r="J58" s="6" t="str">
        <f t="shared" si="9"/>
        <v>3</v>
      </c>
    </row>
    <row r="59" spans="1:10" ht="18.75">
      <c r="A59" t="s">
        <v>222</v>
      </c>
      <c r="B59" s="7" t="s">
        <v>280</v>
      </c>
      <c r="C59" t="s">
        <v>218</v>
      </c>
      <c r="D59" s="3">
        <v>1</v>
      </c>
      <c r="E59">
        <v>10750433053</v>
      </c>
      <c r="F59" s="6" t="str">
        <f t="shared" si="5"/>
        <v>10</v>
      </c>
      <c r="G59" s="6" t="str">
        <f t="shared" si="6"/>
        <v>75</v>
      </c>
      <c r="H59" s="6" t="str">
        <f t="shared" si="7"/>
        <v>K04</v>
      </c>
      <c r="I59" s="6" t="str">
        <f t="shared" si="8"/>
        <v>3</v>
      </c>
      <c r="J59" s="6" t="str">
        <f t="shared" si="9"/>
        <v>3</v>
      </c>
    </row>
    <row r="60" spans="1:10" ht="18.75">
      <c r="A60" t="s">
        <v>222</v>
      </c>
      <c r="B60" s="8" t="s">
        <v>281</v>
      </c>
      <c r="C60" t="s">
        <v>220</v>
      </c>
      <c r="D60" s="3">
        <v>1</v>
      </c>
      <c r="E60">
        <v>10750433054</v>
      </c>
      <c r="F60" s="6" t="str">
        <f t="shared" si="5"/>
        <v>10</v>
      </c>
      <c r="G60" s="6" t="str">
        <f t="shared" si="6"/>
        <v>75</v>
      </c>
      <c r="H60" s="6" t="str">
        <f t="shared" si="7"/>
        <v>K04</v>
      </c>
      <c r="I60" s="6" t="str">
        <f t="shared" si="8"/>
        <v>3</v>
      </c>
      <c r="J60" s="6" t="str">
        <f t="shared" si="9"/>
        <v>3</v>
      </c>
    </row>
    <row r="61" spans="1:10" ht="18.75">
      <c r="A61" t="s">
        <v>222</v>
      </c>
      <c r="B61" s="8" t="s">
        <v>282</v>
      </c>
      <c r="C61" t="s">
        <v>216</v>
      </c>
      <c r="D61" s="3">
        <v>1</v>
      </c>
      <c r="E61">
        <v>10750433055</v>
      </c>
      <c r="F61" s="6" t="str">
        <f t="shared" si="5"/>
        <v>10</v>
      </c>
      <c r="G61" s="6" t="str">
        <f t="shared" si="6"/>
        <v>75</v>
      </c>
      <c r="H61" s="6" t="str">
        <f t="shared" si="7"/>
        <v>K04</v>
      </c>
      <c r="I61" s="6" t="str">
        <f t="shared" si="8"/>
        <v>3</v>
      </c>
      <c r="J61" s="6" t="str">
        <f t="shared" si="9"/>
        <v>3</v>
      </c>
    </row>
    <row r="62" spans="1:10" ht="18.75">
      <c r="A62" t="s">
        <v>222</v>
      </c>
      <c r="B62" s="8" t="s">
        <v>283</v>
      </c>
      <c r="C62" t="s">
        <v>215</v>
      </c>
      <c r="D62" s="3">
        <v>1</v>
      </c>
      <c r="E62">
        <v>10750433056</v>
      </c>
      <c r="F62" s="6" t="str">
        <f t="shared" si="5"/>
        <v>10</v>
      </c>
      <c r="G62" s="6" t="str">
        <f t="shared" si="6"/>
        <v>75</v>
      </c>
      <c r="H62" s="6" t="str">
        <f t="shared" si="7"/>
        <v>K04</v>
      </c>
      <c r="I62" s="6" t="str">
        <f t="shared" si="8"/>
        <v>3</v>
      </c>
      <c r="J62" s="6" t="str">
        <f t="shared" si="9"/>
        <v>3</v>
      </c>
    </row>
    <row r="63" spans="1:10" ht="18.75">
      <c r="A63" t="s">
        <v>222</v>
      </c>
      <c r="B63" s="8" t="s">
        <v>284</v>
      </c>
      <c r="C63" t="s">
        <v>214</v>
      </c>
      <c r="D63" s="3">
        <v>1</v>
      </c>
      <c r="E63">
        <v>10750433057</v>
      </c>
      <c r="F63" s="6" t="str">
        <f t="shared" si="5"/>
        <v>10</v>
      </c>
      <c r="G63" s="6" t="str">
        <f t="shared" si="6"/>
        <v>75</v>
      </c>
      <c r="H63" s="6" t="str">
        <f t="shared" si="7"/>
        <v>K04</v>
      </c>
      <c r="I63" s="6" t="str">
        <f t="shared" si="8"/>
        <v>3</v>
      </c>
      <c r="J63" s="6" t="str">
        <f t="shared" si="9"/>
        <v>3</v>
      </c>
    </row>
    <row r="64" spans="1:10" ht="18.75">
      <c r="A64" t="s">
        <v>222</v>
      </c>
      <c r="B64" s="8" t="s">
        <v>285</v>
      </c>
      <c r="C64" t="s">
        <v>217</v>
      </c>
      <c r="D64" s="3">
        <v>1</v>
      </c>
      <c r="E64">
        <v>10750433058</v>
      </c>
      <c r="F64" s="6" t="str">
        <f t="shared" si="5"/>
        <v>10</v>
      </c>
      <c r="G64" s="6" t="str">
        <f t="shared" si="6"/>
        <v>75</v>
      </c>
      <c r="H64" s="6" t="str">
        <f t="shared" si="7"/>
        <v>K04</v>
      </c>
      <c r="I64" s="6" t="str">
        <f t="shared" si="8"/>
        <v>3</v>
      </c>
      <c r="J64" s="6" t="str">
        <f t="shared" si="9"/>
        <v>3</v>
      </c>
    </row>
    <row r="65" spans="1:10" ht="15.75">
      <c r="A65" t="s">
        <v>222</v>
      </c>
      <c r="B65" s="8" t="s">
        <v>286</v>
      </c>
      <c r="C65" t="s">
        <v>144</v>
      </c>
      <c r="D65" s="5">
        <v>1</v>
      </c>
      <c r="E65">
        <v>10750433059</v>
      </c>
      <c r="F65" s="6" t="str">
        <f t="shared" si="5"/>
        <v>10</v>
      </c>
      <c r="G65" s="6" t="str">
        <f t="shared" si="6"/>
        <v>75</v>
      </c>
      <c r="H65" s="6" t="str">
        <f t="shared" si="7"/>
        <v>K04</v>
      </c>
      <c r="I65" s="6" t="str">
        <f t="shared" si="8"/>
        <v>3</v>
      </c>
      <c r="J65" s="6" t="str">
        <f t="shared" si="9"/>
        <v>3</v>
      </c>
    </row>
    <row r="66" spans="1:10" ht="15.75">
      <c r="A66" t="s">
        <v>222</v>
      </c>
      <c r="B66" s="8" t="s">
        <v>287</v>
      </c>
      <c r="C66" t="s">
        <v>161</v>
      </c>
      <c r="D66" s="5">
        <v>1</v>
      </c>
      <c r="E66">
        <v>10750433060</v>
      </c>
      <c r="F66" s="6" t="str">
        <f t="shared" si="5"/>
        <v>10</v>
      </c>
      <c r="G66" s="6" t="str">
        <f t="shared" si="6"/>
        <v>75</v>
      </c>
      <c r="H66" s="6" t="str">
        <f t="shared" si="7"/>
        <v>K04</v>
      </c>
      <c r="I66" s="6" t="str">
        <f t="shared" si="8"/>
        <v>3</v>
      </c>
      <c r="J66" s="6" t="str">
        <f t="shared" si="9"/>
        <v>3</v>
      </c>
    </row>
    <row r="67" spans="1:10" ht="15.75">
      <c r="A67" t="s">
        <v>222</v>
      </c>
      <c r="B67" s="8" t="s">
        <v>288</v>
      </c>
      <c r="C67" t="s">
        <v>178</v>
      </c>
      <c r="D67" s="5">
        <v>1</v>
      </c>
      <c r="E67">
        <v>10750433061</v>
      </c>
      <c r="F67" s="6" t="str">
        <f t="shared" ref="F67:F75" si="10">LEFT(E67,2)</f>
        <v>10</v>
      </c>
      <c r="G67" s="6" t="str">
        <f t="shared" ref="G67:G75" si="11">MID(E67,3,2)</f>
        <v>75</v>
      </c>
      <c r="H67" s="6" t="str">
        <f t="shared" ref="H67:H75" si="12">CONCATENATE("K",MID(E67,5,2))</f>
        <v>K04</v>
      </c>
      <c r="I67" s="6" t="str">
        <f t="shared" ref="I67:I75" si="13">MID(E67,7,1)</f>
        <v>3</v>
      </c>
      <c r="J67" s="6" t="str">
        <f t="shared" ref="J67:J75" si="14">MID(E67,8,1)</f>
        <v>3</v>
      </c>
    </row>
    <row r="68" spans="1:10" ht="15.75">
      <c r="A68" t="s">
        <v>222</v>
      </c>
      <c r="B68" s="8" t="s">
        <v>289</v>
      </c>
      <c r="C68" t="s">
        <v>192</v>
      </c>
      <c r="D68" s="5">
        <v>1</v>
      </c>
      <c r="E68">
        <v>10750433062</v>
      </c>
      <c r="F68" s="6" t="str">
        <f t="shared" si="10"/>
        <v>10</v>
      </c>
      <c r="G68" s="6" t="str">
        <f t="shared" si="11"/>
        <v>75</v>
      </c>
      <c r="H68" s="6" t="str">
        <f t="shared" si="12"/>
        <v>K04</v>
      </c>
      <c r="I68" s="6" t="str">
        <f t="shared" si="13"/>
        <v>3</v>
      </c>
      <c r="J68" s="6" t="str">
        <f t="shared" si="14"/>
        <v>3</v>
      </c>
    </row>
    <row r="69" spans="1:10" ht="15.75">
      <c r="A69" t="s">
        <v>222</v>
      </c>
      <c r="B69" s="8" t="s">
        <v>290</v>
      </c>
      <c r="C69" s="5" t="s">
        <v>143</v>
      </c>
      <c r="D69" s="5">
        <v>1</v>
      </c>
      <c r="E69">
        <v>10750433063</v>
      </c>
      <c r="F69" s="6" t="str">
        <f t="shared" si="10"/>
        <v>10</v>
      </c>
      <c r="G69" s="6" t="str">
        <f t="shared" si="11"/>
        <v>75</v>
      </c>
      <c r="H69" s="6" t="str">
        <f t="shared" si="12"/>
        <v>K04</v>
      </c>
      <c r="I69" s="6" t="str">
        <f t="shared" si="13"/>
        <v>3</v>
      </c>
      <c r="J69" s="6" t="str">
        <f t="shared" si="14"/>
        <v>3</v>
      </c>
    </row>
    <row r="70" spans="1:10" ht="15.75">
      <c r="A70" t="s">
        <v>222</v>
      </c>
      <c r="B70" s="8" t="s">
        <v>291</v>
      </c>
      <c r="C70" t="s">
        <v>160</v>
      </c>
      <c r="D70" s="5">
        <v>1</v>
      </c>
      <c r="E70">
        <v>10750433064</v>
      </c>
      <c r="F70" s="6" t="str">
        <f t="shared" si="10"/>
        <v>10</v>
      </c>
      <c r="G70" s="6" t="str">
        <f t="shared" si="11"/>
        <v>75</v>
      </c>
      <c r="H70" s="6" t="str">
        <f t="shared" si="12"/>
        <v>K04</v>
      </c>
      <c r="I70" s="6" t="str">
        <f t="shared" si="13"/>
        <v>3</v>
      </c>
      <c r="J70" s="6" t="str">
        <f t="shared" si="14"/>
        <v>3</v>
      </c>
    </row>
    <row r="71" spans="1:10" ht="15.75">
      <c r="A71" t="s">
        <v>222</v>
      </c>
      <c r="B71" s="8" t="s">
        <v>292</v>
      </c>
      <c r="C71" t="s">
        <v>177</v>
      </c>
      <c r="D71" s="5">
        <v>1</v>
      </c>
      <c r="E71">
        <v>10750433065</v>
      </c>
      <c r="F71" s="6" t="str">
        <f t="shared" si="10"/>
        <v>10</v>
      </c>
      <c r="G71" s="6" t="str">
        <f t="shared" si="11"/>
        <v>75</v>
      </c>
      <c r="H71" s="6" t="str">
        <f t="shared" si="12"/>
        <v>K04</v>
      </c>
      <c r="I71" s="6" t="str">
        <f t="shared" si="13"/>
        <v>3</v>
      </c>
      <c r="J71" s="6" t="str">
        <f t="shared" si="14"/>
        <v>3</v>
      </c>
    </row>
    <row r="72" spans="1:10" ht="15.75">
      <c r="A72" t="s">
        <v>222</v>
      </c>
      <c r="B72" s="8" t="s">
        <v>293</v>
      </c>
      <c r="C72" t="s">
        <v>191</v>
      </c>
      <c r="D72" s="5">
        <v>1</v>
      </c>
      <c r="E72">
        <v>10750433066</v>
      </c>
      <c r="F72" s="6" t="str">
        <f t="shared" si="10"/>
        <v>10</v>
      </c>
      <c r="G72" s="6" t="str">
        <f t="shared" si="11"/>
        <v>75</v>
      </c>
      <c r="H72" s="6" t="str">
        <f t="shared" si="12"/>
        <v>K04</v>
      </c>
      <c r="I72" s="6" t="str">
        <f t="shared" si="13"/>
        <v>3</v>
      </c>
      <c r="J72" s="6" t="str">
        <f t="shared" si="14"/>
        <v>3</v>
      </c>
    </row>
    <row r="73" spans="1:10" ht="15.75">
      <c r="A73" t="s">
        <v>222</v>
      </c>
      <c r="B73" s="8" t="s">
        <v>294</v>
      </c>
      <c r="C73" s="5" t="s">
        <v>140</v>
      </c>
      <c r="D73" s="5">
        <v>1</v>
      </c>
      <c r="E73">
        <v>10750433067</v>
      </c>
      <c r="F73" s="6" t="str">
        <f t="shared" si="10"/>
        <v>10</v>
      </c>
      <c r="G73" s="6" t="str">
        <f t="shared" si="11"/>
        <v>75</v>
      </c>
      <c r="H73" s="6" t="str">
        <f t="shared" si="12"/>
        <v>K04</v>
      </c>
      <c r="I73" s="6" t="str">
        <f t="shared" si="13"/>
        <v>3</v>
      </c>
      <c r="J73" s="6" t="str">
        <f t="shared" si="14"/>
        <v>3</v>
      </c>
    </row>
    <row r="74" spans="1:10" ht="15.75">
      <c r="A74" t="s">
        <v>222</v>
      </c>
      <c r="B74" s="7" t="s">
        <v>295</v>
      </c>
      <c r="C74" s="5" t="s">
        <v>157</v>
      </c>
      <c r="D74" s="5">
        <v>1</v>
      </c>
      <c r="E74">
        <v>10750433068</v>
      </c>
      <c r="F74" s="6" t="str">
        <f t="shared" si="10"/>
        <v>10</v>
      </c>
      <c r="G74" s="6" t="str">
        <f t="shared" si="11"/>
        <v>75</v>
      </c>
      <c r="H74" s="6" t="str">
        <f t="shared" si="12"/>
        <v>K04</v>
      </c>
      <c r="I74" s="6" t="str">
        <f t="shared" si="13"/>
        <v>3</v>
      </c>
      <c r="J74" s="6" t="str">
        <f t="shared" si="14"/>
        <v>3</v>
      </c>
    </row>
    <row r="75" spans="1:10" ht="15.75">
      <c r="A75" t="s">
        <v>222</v>
      </c>
      <c r="B75" s="7" t="s">
        <v>296</v>
      </c>
      <c r="C75" s="5" t="s">
        <v>174</v>
      </c>
      <c r="D75" s="5">
        <v>1</v>
      </c>
      <c r="E75">
        <v>10750433069</v>
      </c>
      <c r="F75" s="6" t="str">
        <f t="shared" si="10"/>
        <v>10</v>
      </c>
      <c r="G75" s="6" t="str">
        <f t="shared" si="11"/>
        <v>75</v>
      </c>
      <c r="H75" s="6" t="str">
        <f t="shared" si="12"/>
        <v>K04</v>
      </c>
      <c r="I75" s="6" t="str">
        <f t="shared" si="13"/>
        <v>3</v>
      </c>
      <c r="J75" s="6" t="str">
        <f t="shared" si="14"/>
        <v>3</v>
      </c>
    </row>
    <row r="76" spans="1:10" ht="18.75">
      <c r="A76" t="s">
        <v>222</v>
      </c>
      <c r="B76" s="7" t="s">
        <v>297</v>
      </c>
      <c r="C76" s="3" t="s">
        <v>195</v>
      </c>
      <c r="D76" s="3">
        <v>2</v>
      </c>
    </row>
    <row r="77" spans="1:10" ht="18.75">
      <c r="A77" t="s">
        <v>222</v>
      </c>
      <c r="B77" s="7" t="s">
        <v>298</v>
      </c>
      <c r="C77" s="3" t="s">
        <v>196</v>
      </c>
      <c r="D77" s="3">
        <v>2</v>
      </c>
    </row>
    <row r="78" spans="1:10" ht="18.75">
      <c r="A78" t="s">
        <v>222</v>
      </c>
      <c r="B78" s="7" t="s">
        <v>299</v>
      </c>
      <c r="C78" s="3" t="s">
        <v>197</v>
      </c>
      <c r="D78" s="3">
        <v>2</v>
      </c>
    </row>
    <row r="79" spans="1:10" ht="18.75">
      <c r="A79" t="s">
        <v>222</v>
      </c>
      <c r="B79" s="7" t="s">
        <v>300</v>
      </c>
      <c r="C79" s="3" t="s">
        <v>198</v>
      </c>
      <c r="D79" s="3">
        <v>2</v>
      </c>
    </row>
    <row r="80" spans="1:10" ht="18.75">
      <c r="A80" t="s">
        <v>222</v>
      </c>
      <c r="B80" s="7" t="s">
        <v>301</v>
      </c>
      <c r="C80" s="3" t="s">
        <v>199</v>
      </c>
      <c r="D80" s="3">
        <v>2</v>
      </c>
    </row>
    <row r="81" spans="1:4" ht="18.75">
      <c r="A81" t="s">
        <v>222</v>
      </c>
      <c r="B81" s="7" t="s">
        <v>302</v>
      </c>
      <c r="C81" s="3" t="s">
        <v>200</v>
      </c>
      <c r="D81" s="3">
        <v>2</v>
      </c>
    </row>
    <row r="82" spans="1:4" ht="18.75">
      <c r="A82" t="s">
        <v>222</v>
      </c>
      <c r="B82" s="7" t="s">
        <v>303</v>
      </c>
      <c r="C82" s="3" t="s">
        <v>201</v>
      </c>
      <c r="D82" s="3">
        <v>2</v>
      </c>
    </row>
    <row r="83" spans="1:4" ht="18.75">
      <c r="A83" t="s">
        <v>222</v>
      </c>
      <c r="B83" s="7" t="s">
        <v>304</v>
      </c>
      <c r="C83" s="3" t="s">
        <v>202</v>
      </c>
      <c r="D83" s="3">
        <v>2</v>
      </c>
    </row>
    <row r="84" spans="1:4" ht="18.75">
      <c r="A84" t="s">
        <v>222</v>
      </c>
      <c r="B84" s="7" t="s">
        <v>305</v>
      </c>
      <c r="C84" s="3" t="s">
        <v>203</v>
      </c>
      <c r="D84" s="3">
        <v>2</v>
      </c>
    </row>
    <row r="85" spans="1:4" ht="18.75">
      <c r="A85" t="s">
        <v>222</v>
      </c>
      <c r="B85" s="7" t="s">
        <v>306</v>
      </c>
      <c r="C85" s="3" t="s">
        <v>204</v>
      </c>
      <c r="D85" s="3">
        <v>2</v>
      </c>
    </row>
    <row r="86" spans="1:4" ht="18.75">
      <c r="A86" t="s">
        <v>222</v>
      </c>
      <c r="B86" s="7" t="s">
        <v>307</v>
      </c>
      <c r="C86" s="3" t="s">
        <v>205</v>
      </c>
      <c r="D86" s="3">
        <v>2</v>
      </c>
    </row>
    <row r="87" spans="1:4" ht="18.75">
      <c r="A87" t="s">
        <v>222</v>
      </c>
      <c r="B87" s="7" t="s">
        <v>308</v>
      </c>
      <c r="C87" s="3" t="s">
        <v>206</v>
      </c>
      <c r="D87" s="3">
        <v>2</v>
      </c>
    </row>
    <row r="88" spans="1:4" ht="18.75">
      <c r="A88" t="s">
        <v>222</v>
      </c>
      <c r="B88" s="7" t="s">
        <v>309</v>
      </c>
      <c r="C88" s="3" t="s">
        <v>207</v>
      </c>
      <c r="D88" s="3">
        <v>2</v>
      </c>
    </row>
    <row r="89" spans="1:4" ht="18.75">
      <c r="A89" t="s">
        <v>222</v>
      </c>
      <c r="B89" s="7" t="s">
        <v>310</v>
      </c>
      <c r="C89" s="3" t="s">
        <v>208</v>
      </c>
      <c r="D89" s="3">
        <v>2</v>
      </c>
    </row>
    <row r="90" spans="1:4" ht="18.75">
      <c r="A90" t="s">
        <v>222</v>
      </c>
      <c r="B90" s="7" t="s">
        <v>311</v>
      </c>
      <c r="C90" s="3" t="s">
        <v>209</v>
      </c>
      <c r="D90" s="3">
        <v>2</v>
      </c>
    </row>
    <row r="91" spans="1:4" ht="18.75">
      <c r="A91" t="s">
        <v>222</v>
      </c>
      <c r="B91" s="7" t="s">
        <v>312</v>
      </c>
      <c r="C91" s="3" t="s">
        <v>210</v>
      </c>
      <c r="D91" s="3">
        <v>2</v>
      </c>
    </row>
    <row r="92" spans="1:4" ht="18.75">
      <c r="A92" t="s">
        <v>222</v>
      </c>
      <c r="B92" s="7" t="s">
        <v>313</v>
      </c>
      <c r="C92" s="3" t="s">
        <v>211</v>
      </c>
      <c r="D92" s="3">
        <v>2</v>
      </c>
    </row>
    <row r="93" spans="1:4" ht="18.75">
      <c r="A93" t="s">
        <v>222</v>
      </c>
      <c r="B93" s="7" t="s">
        <v>314</v>
      </c>
      <c r="C93" s="3" t="s">
        <v>212</v>
      </c>
      <c r="D93" s="3">
        <v>2</v>
      </c>
    </row>
    <row r="94" spans="1:4" ht="18.75">
      <c r="A94" t="s">
        <v>222</v>
      </c>
      <c r="B94" s="7" t="s">
        <v>315</v>
      </c>
      <c r="C94" s="3" t="s">
        <v>213</v>
      </c>
      <c r="D94" s="3">
        <v>2</v>
      </c>
    </row>
    <row r="95" spans="1:4">
      <c r="A95" t="s">
        <v>222</v>
      </c>
      <c r="B95" s="7" t="s">
        <v>316</v>
      </c>
      <c r="C95" t="s">
        <v>115</v>
      </c>
      <c r="D95">
        <v>3</v>
      </c>
    </row>
    <row r="96" spans="1:4">
      <c r="A96" t="s">
        <v>222</v>
      </c>
      <c r="B96" s="7" t="s">
        <v>317</v>
      </c>
      <c r="C96" t="s">
        <v>116</v>
      </c>
      <c r="D96">
        <v>3</v>
      </c>
    </row>
    <row r="97" spans="1:4">
      <c r="A97" t="s">
        <v>222</v>
      </c>
      <c r="B97" s="7" t="s">
        <v>318</v>
      </c>
      <c r="C97" t="s">
        <v>117</v>
      </c>
      <c r="D97">
        <v>3</v>
      </c>
    </row>
    <row r="98" spans="1:4">
      <c r="A98" t="s">
        <v>222</v>
      </c>
      <c r="B98" s="7" t="s">
        <v>319</v>
      </c>
      <c r="C98" t="s">
        <v>119</v>
      </c>
      <c r="D98">
        <v>3</v>
      </c>
    </row>
  </sheetData>
  <sortState ref="A2:J98">
    <sortCondition ref="D2:D98"/>
    <sortCondition ref="E2:E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Semena</vt:lpstr>
      <vt:lpstr>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THABO</dc:creator>
  <cp:lastModifiedBy>Lehlehla</cp:lastModifiedBy>
  <cp:lastPrinted>2016-04-08T06:27:28Z</cp:lastPrinted>
  <dcterms:created xsi:type="dcterms:W3CDTF">2016-04-03T12:31:59Z</dcterms:created>
  <dcterms:modified xsi:type="dcterms:W3CDTF">2016-04-09T02:39:24Z</dcterms:modified>
</cp:coreProperties>
</file>