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60" windowWidth="8595" windowHeight="2910" activeTab="1"/>
  </bookViews>
  <sheets>
    <sheet name="THABA-MOEA" sheetId="1" r:id="rId1"/>
    <sheet name="Final" sheetId="2" r:id="rId2"/>
  </sheets>
  <definedNames>
    <definedName name="_xlnm._FilterDatabase" localSheetId="1" hidden="1">Final!$A$2:$J$2</definedName>
  </definedName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H2"/>
  <c r="J2"/>
  <c r="I2"/>
  <c r="G2"/>
  <c r="F2"/>
</calcChain>
</file>

<file path=xl/sharedStrings.xml><?xml version="1.0" encoding="utf-8"?>
<sst xmlns="http://schemas.openxmlformats.org/spreadsheetml/2006/main" count="305" uniqueCount="231">
  <si>
    <t>ENUMERATION AREA CODE</t>
  </si>
  <si>
    <t>ASSISTANT SUPERVISOR</t>
  </si>
  <si>
    <t>ENUMERATION AREA</t>
  </si>
  <si>
    <t>ENUMERATORS NAME</t>
  </si>
  <si>
    <t>LITEBOHO MOTSAMAI</t>
  </si>
  <si>
    <t>MATEBOHO T'SOTLEHO</t>
  </si>
  <si>
    <t>LITEBOHO MELAMU</t>
  </si>
  <si>
    <t>MASEKHO KALAILA</t>
  </si>
  <si>
    <t>LETLOTLO LEBNA</t>
  </si>
  <si>
    <t>MANTSANA KOALELI</t>
  </si>
  <si>
    <t>MAMOKOENA MOKHOMO</t>
  </si>
  <si>
    <t>KEFUOE BASI</t>
  </si>
  <si>
    <t>NTILI LELUMA</t>
  </si>
  <si>
    <t>THABO THOAHLANE</t>
  </si>
  <si>
    <t>KOPA THOAHLANE</t>
  </si>
  <si>
    <t>LEFU MANONG</t>
  </si>
  <si>
    <t>MPATLISENG MOHALE</t>
  </si>
  <si>
    <t xml:space="preserve"> </t>
  </si>
  <si>
    <t>NTSATSI SEBAPALA</t>
  </si>
  <si>
    <t>RETSELISITSOE MOTSETSELA</t>
  </si>
  <si>
    <t>SEABATA MAKHATA</t>
  </si>
  <si>
    <t>POLO LETSIE</t>
  </si>
  <si>
    <t>MALISEMA NKOTSI</t>
  </si>
  <si>
    <t>RETHABILE LEFUMA</t>
  </si>
  <si>
    <t>TLALANE LENGOME</t>
  </si>
  <si>
    <t>MABAENG THABANE</t>
  </si>
  <si>
    <t>MABAKOENA LETSIE</t>
  </si>
  <si>
    <t>METHE KOTELO</t>
  </si>
  <si>
    <t>MABAHLAKOANA MAKHUTLOANE</t>
  </si>
  <si>
    <t>TLOTLISO LESENYEHO</t>
  </si>
  <si>
    <t>MOFEREFERE MATHOLA</t>
  </si>
  <si>
    <t>MAMOKHESENG TANKI</t>
  </si>
  <si>
    <t>LIMPHO TSOLO</t>
  </si>
  <si>
    <t>MOHAPI CHELI</t>
  </si>
  <si>
    <t>BOLELE MAMOLETSANE</t>
  </si>
  <si>
    <t>MAPULENG LESOLE</t>
  </si>
  <si>
    <t>LIRONTSO PHIELA</t>
  </si>
  <si>
    <t>FUSI RANTSEBE</t>
  </si>
  <si>
    <t>PAKISO LETUMA</t>
  </si>
  <si>
    <t>TLALANE MOJAKHOMO</t>
  </si>
  <si>
    <t>MOTLATSI MAILE</t>
  </si>
  <si>
    <t>TSELENG SEPIRITI</t>
  </si>
  <si>
    <t>SOERE REFILOE</t>
  </si>
  <si>
    <t>MAPHATHE MABERENG</t>
  </si>
  <si>
    <t>LEBOHANG LENKOE</t>
  </si>
  <si>
    <t>LIILE LEKHULA</t>
  </si>
  <si>
    <t>LIBAKISO PHATSOANE</t>
  </si>
  <si>
    <t>MALEHLOA MAHOOANA</t>
  </si>
  <si>
    <t>KALOLI KALOLI</t>
  </si>
  <si>
    <t>KEKETSO OKOTJOMELA</t>
  </si>
  <si>
    <t>LINEO SEHOOHO</t>
  </si>
  <si>
    <t>TSELISO KHELELI</t>
  </si>
  <si>
    <t>ITUMELENG RAPAPA</t>
  </si>
  <si>
    <t>MALATALIANA MOKONE</t>
  </si>
  <si>
    <t>MATSELISO MOROBI</t>
  </si>
  <si>
    <t>SETLABA MATHAKANE</t>
  </si>
  <si>
    <t>JEREMANE BOBETE</t>
  </si>
  <si>
    <t>RAPELANG KOALA</t>
  </si>
  <si>
    <t>THAKANE LETSIE</t>
  </si>
  <si>
    <t>MALEJOTA KOLOBE</t>
  </si>
  <si>
    <t>SOMAFU NYOFANE</t>
  </si>
  <si>
    <t>SEFOBOKO RAMASHAMOLE</t>
  </si>
  <si>
    <t>KHUTLANG TOHLANG</t>
  </si>
  <si>
    <t>LEKHETHO MAKHANYA</t>
  </si>
  <si>
    <t>HLALEFANG RANTHITHI</t>
  </si>
  <si>
    <t>TSOANELO MMOTSIBA</t>
  </si>
  <si>
    <t>KEFUOE THINYANE</t>
  </si>
  <si>
    <t>RETHABILE  RAMOKOATSI</t>
  </si>
  <si>
    <t>MASAMUELE LECHESA</t>
  </si>
  <si>
    <t>RETHABILE TLHORISO</t>
  </si>
  <si>
    <t>TEFO KALOLI</t>
  </si>
  <si>
    <t>MOTLI LEPHOTO</t>
  </si>
  <si>
    <t>TEBOHO MOFOKA</t>
  </si>
  <si>
    <t>PHEKO LETSIE</t>
  </si>
  <si>
    <t>ENUMERATION AREA ALLOCATION THABA-MOEA</t>
  </si>
  <si>
    <t>CS</t>
  </si>
  <si>
    <t>Ramothamo Moferefere</t>
  </si>
  <si>
    <t>Sekaleli Nkolanyane</t>
  </si>
  <si>
    <t>Thabang Seisa</t>
  </si>
  <si>
    <t>Role</t>
  </si>
  <si>
    <t>Name</t>
  </si>
  <si>
    <t>Code</t>
  </si>
  <si>
    <t>Constituency</t>
  </si>
  <si>
    <t>Thaba-Moea</t>
  </si>
  <si>
    <t>EA_CODE</t>
  </si>
  <si>
    <t>DISTRICT</t>
  </si>
  <si>
    <t>CONSTITUENCY</t>
  </si>
  <si>
    <t>COMMUNITY_COUNCIL</t>
  </si>
  <si>
    <t>ZONE</t>
  </si>
  <si>
    <t>SETTLEMENT</t>
  </si>
  <si>
    <t>Limpho Tsolo</t>
  </si>
  <si>
    <t>Mateboho Tsotleho</t>
  </si>
  <si>
    <t>Liteboho Melamu</t>
  </si>
  <si>
    <t>Masekho Kalaila</t>
  </si>
  <si>
    <t>Letlotlo Lebna</t>
  </si>
  <si>
    <t>Mamokoena Mokhomo</t>
  </si>
  <si>
    <t>Kefuoe Basi</t>
  </si>
  <si>
    <t>Ntili Leluma</t>
  </si>
  <si>
    <t>Thabo Thoahlane</t>
  </si>
  <si>
    <t>Mohapi Cheli</t>
  </si>
  <si>
    <t>Fusi Rantsebe</t>
  </si>
  <si>
    <t>Pakiso Letuma</t>
  </si>
  <si>
    <t>Bolele Mamoletsane</t>
  </si>
  <si>
    <t>Tlalane Mojakhomo</t>
  </si>
  <si>
    <t>Motlatsi Maile</t>
  </si>
  <si>
    <t>Soere Refiloe</t>
  </si>
  <si>
    <t>Maphathe Mabereng</t>
  </si>
  <si>
    <t>Lebohang Lenkoe</t>
  </si>
  <si>
    <t>Liile Lekhula</t>
  </si>
  <si>
    <t>Malehloa Mahooana</t>
  </si>
  <si>
    <t>Kaloli Kaloli</t>
  </si>
  <si>
    <t>Keketso Okotjomela</t>
  </si>
  <si>
    <t>Lineo Sehooho</t>
  </si>
  <si>
    <t>Tseliso Kheleli</t>
  </si>
  <si>
    <t>Malataliana Mokone</t>
  </si>
  <si>
    <t>Matseliso Morobi</t>
  </si>
  <si>
    <t>Setlaba Mathakane</t>
  </si>
  <si>
    <t>Jeremane Bobete</t>
  </si>
  <si>
    <t>Rapelang Koala</t>
  </si>
  <si>
    <t>Malejota Kolobe</t>
  </si>
  <si>
    <t>Somafu Nyofane</t>
  </si>
  <si>
    <t>Sefoboko Ramashamole</t>
  </si>
  <si>
    <t>Khutlang Tohlang</t>
  </si>
  <si>
    <t>Lekhetho Makhanya</t>
  </si>
  <si>
    <t>Tsoanelo Mmotsiba</t>
  </si>
  <si>
    <t>Kefuoe Thinyane</t>
  </si>
  <si>
    <t>Methe Kotelo</t>
  </si>
  <si>
    <t>Mapuleng Lesole</t>
  </si>
  <si>
    <t>Mabahlakoana Makhutloane</t>
  </si>
  <si>
    <t>Tlotliso Lesenyeho</t>
  </si>
  <si>
    <t>Moferefere Mathola</t>
  </si>
  <si>
    <t>Rethabile  Ramokoatsi</t>
  </si>
  <si>
    <t>Masamuele Lechesa</t>
  </si>
  <si>
    <t>Tefo Kaloli</t>
  </si>
  <si>
    <t>Motli Lephoto</t>
  </si>
  <si>
    <t>Teboho Mofoka</t>
  </si>
  <si>
    <t>Kopa Thoahlane</t>
  </si>
  <si>
    <t>Lefu Manong</t>
  </si>
  <si>
    <t>Mpatliseng Mohale</t>
  </si>
  <si>
    <t>Retselisitsoe Motsetsela</t>
  </si>
  <si>
    <t>Seabata Makhata</t>
  </si>
  <si>
    <t>Polo Letsie</t>
  </si>
  <si>
    <t>Rethabile Lefuma</t>
  </si>
  <si>
    <t>Tlalane Lengome</t>
  </si>
  <si>
    <t>Mabaeng Thabane</t>
  </si>
  <si>
    <t>Libakiso Phatsoane</t>
  </si>
  <si>
    <t>Hlalefang Ranthithi</t>
  </si>
  <si>
    <t>Itumeleng Rapapa</t>
  </si>
  <si>
    <t>Lirontso Phiela</t>
  </si>
  <si>
    <t>Liteboho Motsamai</t>
  </si>
  <si>
    <t>Mabakoena Letsie</t>
  </si>
  <si>
    <t>Malisema Nkotsi</t>
  </si>
  <si>
    <t>Mamokheseng Tanki</t>
  </si>
  <si>
    <t>Mantsana Koaleli</t>
  </si>
  <si>
    <t>Ntsatsi Sebapala</t>
  </si>
  <si>
    <t>Pheko Letsie</t>
  </si>
  <si>
    <t>Rethabile Tlhoriso</t>
  </si>
  <si>
    <t>Thakane Letsie</t>
  </si>
  <si>
    <t>Tseleng Sepiriti</t>
  </si>
  <si>
    <t>conntz</t>
  </si>
  <si>
    <t>conuzs</t>
  </si>
  <si>
    <t>coojfh</t>
  </si>
  <si>
    <t>cooqhk</t>
  </si>
  <si>
    <t>coqbwo</t>
  </si>
  <si>
    <t>cor25q</t>
  </si>
  <si>
    <t>coszh8</t>
  </si>
  <si>
    <t>cotjz3</t>
  </si>
  <si>
    <t>cotpdt</t>
  </si>
  <si>
    <t>cotyv9</t>
  </si>
  <si>
    <t>coumjo</t>
  </si>
  <si>
    <t>couwmw</t>
  </si>
  <si>
    <t>cow8zq</t>
  </si>
  <si>
    <t>coxo3p</t>
  </si>
  <si>
    <t>coxw5v</t>
  </si>
  <si>
    <t>cp3r3d</t>
  </si>
  <si>
    <t>cp4c2t</t>
  </si>
  <si>
    <t>cp5gpv</t>
  </si>
  <si>
    <t>cp6596</t>
  </si>
  <si>
    <t>cp7q76</t>
  </si>
  <si>
    <t>cp7suj</t>
  </si>
  <si>
    <t>cp97fe</t>
  </si>
  <si>
    <t>cp9c5o</t>
  </si>
  <si>
    <t>cp9wpw</t>
  </si>
  <si>
    <t>cpaubx</t>
  </si>
  <si>
    <t>cpaz29</t>
  </si>
  <si>
    <t>cpc9mi</t>
  </si>
  <si>
    <t>cpcku9</t>
  </si>
  <si>
    <t>cpcw4h</t>
  </si>
  <si>
    <t>cpga6o</t>
  </si>
  <si>
    <t>cpiw2m</t>
  </si>
  <si>
    <t>cpjoso</t>
  </si>
  <si>
    <t>cpkwqf</t>
  </si>
  <si>
    <t>cpmkbr</t>
  </si>
  <si>
    <t>cpnr3x</t>
  </si>
  <si>
    <t>cpp8cs</t>
  </si>
  <si>
    <t>cppjef</t>
  </si>
  <si>
    <t>cpsag4</t>
  </si>
  <si>
    <t>cpuiuc</t>
  </si>
  <si>
    <t>cpukho</t>
  </si>
  <si>
    <t>cpxkhc</t>
  </si>
  <si>
    <t>cpxwbq</t>
  </si>
  <si>
    <t>cpzfoq</t>
  </si>
  <si>
    <t>cpzfoy</t>
  </si>
  <si>
    <t>cpzsor</t>
  </si>
  <si>
    <t>cq48as</t>
  </si>
  <si>
    <t>cq4yud</t>
  </si>
  <si>
    <t>cq5a9u</t>
  </si>
  <si>
    <t>cq72jo</t>
  </si>
  <si>
    <t>cq7r24</t>
  </si>
  <si>
    <t>cq9odv</t>
  </si>
  <si>
    <t>cqa8ms</t>
  </si>
  <si>
    <t>cqapkz</t>
  </si>
  <si>
    <t>cqbgn8</t>
  </si>
  <si>
    <t>cqbjfq</t>
  </si>
  <si>
    <t>cqbqrw</t>
  </si>
  <si>
    <t>cqccvw</t>
  </si>
  <si>
    <t>cqcuxm</t>
  </si>
  <si>
    <t>cqdcid</t>
  </si>
  <si>
    <t>cqftsx</t>
  </si>
  <si>
    <t>cqh8pd</t>
  </si>
  <si>
    <t>cqijnx</t>
  </si>
  <si>
    <t>cqmnbf</t>
  </si>
  <si>
    <t>cqmxyf</t>
  </si>
  <si>
    <t>cqtdci</t>
  </si>
  <si>
    <t>cqvhof</t>
  </si>
  <si>
    <t>cqx7f4</t>
  </si>
  <si>
    <t>cqxbfn</t>
  </si>
  <si>
    <t>cqxybt</t>
  </si>
  <si>
    <t>cqz23k</t>
  </si>
  <si>
    <t>cqzxpw</t>
  </si>
  <si>
    <t>cr33iw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</si>
</sst>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7"/>
  <sheetViews>
    <sheetView topLeftCell="A55" workbookViewId="0">
      <selection activeCell="A55" sqref="A1:XFD1048576"/>
    </sheetView>
  </sheetViews>
  <sheetFormatPr defaultRowHeight="15"/>
  <cols>
    <col min="1" max="1" width="34.5703125" customWidth="1"/>
    <col min="2" max="2" width="28" customWidth="1"/>
    <col min="3" max="3" width="34.5703125" customWidth="1"/>
    <col min="4" max="4" width="24.140625" customWidth="1"/>
  </cols>
  <sheetData>
    <row r="1" spans="1:3" ht="23.25">
      <c r="A1" s="1" t="s">
        <v>74</v>
      </c>
    </row>
    <row r="2" spans="1:3" ht="21">
      <c r="A2" s="2" t="s">
        <v>0</v>
      </c>
    </row>
    <row r="4" spans="1:3">
      <c r="A4" s="3" t="s">
        <v>1</v>
      </c>
      <c r="B4" s="3" t="s">
        <v>2</v>
      </c>
      <c r="C4" s="3" t="s">
        <v>3</v>
      </c>
    </row>
    <row r="5" spans="1:3">
      <c r="A5" t="s">
        <v>4</v>
      </c>
      <c r="B5">
        <v>10730233001</v>
      </c>
      <c r="C5" t="s">
        <v>5</v>
      </c>
    </row>
    <row r="6" spans="1:3">
      <c r="B6">
        <v>10730233002</v>
      </c>
      <c r="C6" t="s">
        <v>6</v>
      </c>
    </row>
    <row r="7" spans="1:3">
      <c r="B7">
        <v>10730233003</v>
      </c>
      <c r="C7" t="s">
        <v>7</v>
      </c>
    </row>
    <row r="8" spans="1:3">
      <c r="B8">
        <v>10730233004</v>
      </c>
      <c r="C8" t="s">
        <v>8</v>
      </c>
    </row>
    <row r="10" spans="1:3">
      <c r="A10" t="s">
        <v>9</v>
      </c>
      <c r="B10">
        <v>10730233005</v>
      </c>
      <c r="C10" t="s">
        <v>10</v>
      </c>
    </row>
    <row r="11" spans="1:3">
      <c r="B11">
        <v>10730233006</v>
      </c>
      <c r="C11" t="s">
        <v>11</v>
      </c>
    </row>
    <row r="12" spans="1:3">
      <c r="B12">
        <v>10730233007</v>
      </c>
      <c r="C12" t="s">
        <v>12</v>
      </c>
    </row>
    <row r="13" spans="1:3">
      <c r="B13">
        <v>10730233008</v>
      </c>
      <c r="C13" t="s">
        <v>13</v>
      </c>
    </row>
    <row r="15" spans="1:3">
      <c r="A15" t="s">
        <v>73</v>
      </c>
      <c r="B15">
        <v>10730233047</v>
      </c>
      <c r="C15" t="s">
        <v>14</v>
      </c>
    </row>
    <row r="16" spans="1:3">
      <c r="B16">
        <v>10730233048</v>
      </c>
      <c r="C16" t="s">
        <v>15</v>
      </c>
    </row>
    <row r="17" spans="1:3">
      <c r="B17">
        <v>10730233049</v>
      </c>
      <c r="C17" t="s">
        <v>16</v>
      </c>
    </row>
    <row r="18" spans="1:3">
      <c r="B18" t="s">
        <v>17</v>
      </c>
    </row>
    <row r="19" spans="1:3">
      <c r="A19" t="s">
        <v>18</v>
      </c>
      <c r="B19">
        <v>10730233050</v>
      </c>
      <c r="C19" t="s">
        <v>19</v>
      </c>
    </row>
    <row r="20" spans="1:3">
      <c r="B20">
        <v>10730233051</v>
      </c>
      <c r="C20" t="s">
        <v>20</v>
      </c>
    </row>
    <row r="21" spans="1:3">
      <c r="B21">
        <v>10730233052</v>
      </c>
      <c r="C21" t="s">
        <v>21</v>
      </c>
    </row>
    <row r="23" spans="1:3">
      <c r="A23" t="s">
        <v>22</v>
      </c>
      <c r="B23">
        <v>10730233053</v>
      </c>
      <c r="C23" t="s">
        <v>23</v>
      </c>
    </row>
    <row r="24" spans="1:3">
      <c r="B24">
        <v>10730233054</v>
      </c>
      <c r="C24" t="s">
        <v>24</v>
      </c>
    </row>
    <row r="25" spans="1:3">
      <c r="B25">
        <v>10730233055</v>
      </c>
      <c r="C25" t="s">
        <v>25</v>
      </c>
    </row>
    <row r="27" spans="1:3">
      <c r="A27" t="s">
        <v>26</v>
      </c>
      <c r="B27">
        <v>10730233037</v>
      </c>
      <c r="C27" t="s">
        <v>27</v>
      </c>
    </row>
    <row r="28" spans="1:3">
      <c r="B28">
        <v>10730233039</v>
      </c>
      <c r="C28" t="s">
        <v>28</v>
      </c>
    </row>
    <row r="29" spans="1:3">
      <c r="B29">
        <v>10730233040</v>
      </c>
      <c r="C29" t="s">
        <v>29</v>
      </c>
    </row>
    <row r="30" spans="1:3">
      <c r="B30">
        <v>10730233041</v>
      </c>
      <c r="C30" t="s">
        <v>30</v>
      </c>
    </row>
    <row r="32" spans="1:3">
      <c r="A32" t="s">
        <v>31</v>
      </c>
      <c r="B32">
        <v>1073023309</v>
      </c>
      <c r="C32" t="s">
        <v>32</v>
      </c>
    </row>
    <row r="33" spans="1:3">
      <c r="B33">
        <v>10730233010</v>
      </c>
      <c r="C33" t="s">
        <v>33</v>
      </c>
    </row>
    <row r="34" spans="1:3">
      <c r="B34">
        <v>10730233013</v>
      </c>
      <c r="C34" t="s">
        <v>34</v>
      </c>
    </row>
    <row r="35" spans="1:3">
      <c r="B35">
        <v>10730233038</v>
      </c>
      <c r="C35" t="s">
        <v>35</v>
      </c>
    </row>
    <row r="37" spans="1:3">
      <c r="A37" t="s">
        <v>36</v>
      </c>
      <c r="B37">
        <v>10730233011</v>
      </c>
      <c r="C37" t="s">
        <v>37</v>
      </c>
    </row>
    <row r="38" spans="1:3">
      <c r="B38">
        <v>10730233012</v>
      </c>
      <c r="C38" t="s">
        <v>38</v>
      </c>
    </row>
    <row r="39" spans="1:3">
      <c r="B39">
        <v>10730233014</v>
      </c>
      <c r="C39" t="s">
        <v>39</v>
      </c>
    </row>
    <row r="40" spans="1:3">
      <c r="B40">
        <v>10730233015</v>
      </c>
      <c r="C40" t="s">
        <v>40</v>
      </c>
    </row>
    <row r="42" spans="1:3">
      <c r="A42" t="s">
        <v>41</v>
      </c>
      <c r="B42">
        <v>10730233016</v>
      </c>
      <c r="C42" t="s">
        <v>42</v>
      </c>
    </row>
    <row r="43" spans="1:3">
      <c r="B43">
        <v>10730233017</v>
      </c>
      <c r="C43" t="s">
        <v>43</v>
      </c>
    </row>
    <row r="44" spans="1:3">
      <c r="B44">
        <v>10730233018</v>
      </c>
      <c r="C44" t="s">
        <v>44</v>
      </c>
    </row>
    <row r="45" spans="1:3">
      <c r="B45">
        <v>10730233019</v>
      </c>
      <c r="C45" t="s">
        <v>45</v>
      </c>
    </row>
    <row r="47" spans="1:3">
      <c r="A47" t="s">
        <v>46</v>
      </c>
      <c r="B47">
        <v>10730233020</v>
      </c>
      <c r="C47" t="s">
        <v>47</v>
      </c>
    </row>
    <row r="48" spans="1:3">
      <c r="B48">
        <v>10730233021</v>
      </c>
      <c r="C48" t="s">
        <v>48</v>
      </c>
    </row>
    <row r="49" spans="1:3">
      <c r="B49">
        <v>10730233022</v>
      </c>
      <c r="C49" t="s">
        <v>49</v>
      </c>
    </row>
    <row r="50" spans="1:3">
      <c r="B50">
        <v>10730233023</v>
      </c>
      <c r="C50" t="s">
        <v>50</v>
      </c>
    </row>
    <row r="51" spans="1:3">
      <c r="B51">
        <v>10730233024</v>
      </c>
      <c r="C51" t="s">
        <v>51</v>
      </c>
    </row>
    <row r="53" spans="1:3">
      <c r="A53" t="s">
        <v>52</v>
      </c>
      <c r="B53">
        <v>10730233025</v>
      </c>
      <c r="C53" t="s">
        <v>53</v>
      </c>
    </row>
    <row r="54" spans="1:3">
      <c r="B54">
        <v>10730233026</v>
      </c>
      <c r="C54" t="s">
        <v>54</v>
      </c>
    </row>
    <row r="55" spans="1:3">
      <c r="B55">
        <v>10730233027</v>
      </c>
      <c r="C55" t="s">
        <v>55</v>
      </c>
    </row>
    <row r="56" spans="1:3">
      <c r="B56">
        <v>10730233028</v>
      </c>
      <c r="C56" t="s">
        <v>56</v>
      </c>
    </row>
    <row r="57" spans="1:3">
      <c r="B57">
        <v>10730233029</v>
      </c>
      <c r="C57" t="s">
        <v>57</v>
      </c>
    </row>
    <row r="59" spans="1:3">
      <c r="A59" t="s">
        <v>58</v>
      </c>
      <c r="B59">
        <v>10730233030</v>
      </c>
      <c r="C59" t="s">
        <v>59</v>
      </c>
    </row>
    <row r="60" spans="1:3">
      <c r="B60">
        <v>10730233031</v>
      </c>
      <c r="C60" t="s">
        <v>60</v>
      </c>
    </row>
    <row r="61" spans="1:3">
      <c r="B61">
        <v>10730233032</v>
      </c>
      <c r="C61" t="s">
        <v>61</v>
      </c>
    </row>
    <row r="62" spans="1:3">
      <c r="B62">
        <v>10730233033</v>
      </c>
      <c r="C62" t="s">
        <v>62</v>
      </c>
    </row>
    <row r="63" spans="1:3">
      <c r="B63">
        <v>10730233034</v>
      </c>
      <c r="C63" t="s">
        <v>63</v>
      </c>
    </row>
    <row r="65" spans="1:3">
      <c r="A65" t="s">
        <v>64</v>
      </c>
      <c r="B65">
        <v>10730233035</v>
      </c>
      <c r="C65" t="s">
        <v>65</v>
      </c>
    </row>
    <row r="66" spans="1:3">
      <c r="B66">
        <v>10730233036</v>
      </c>
      <c r="C66" t="s">
        <v>66</v>
      </c>
    </row>
    <row r="67" spans="1:3">
      <c r="B67">
        <v>10730233042</v>
      </c>
      <c r="C67" t="s">
        <v>67</v>
      </c>
    </row>
    <row r="68" spans="1:3">
      <c r="B68">
        <v>10730233043</v>
      </c>
      <c r="C68" t="s">
        <v>68</v>
      </c>
    </row>
    <row r="70" spans="1:3">
      <c r="A70" t="s">
        <v>69</v>
      </c>
      <c r="B70">
        <v>10730233044</v>
      </c>
      <c r="C70" t="s">
        <v>70</v>
      </c>
    </row>
    <row r="71" spans="1:3">
      <c r="B71">
        <v>10730233045</v>
      </c>
      <c r="C71" t="s">
        <v>71</v>
      </c>
    </row>
    <row r="72" spans="1:3">
      <c r="B72">
        <v>10730233046</v>
      </c>
      <c r="C72" t="s">
        <v>72</v>
      </c>
    </row>
    <row r="74" spans="1:3">
      <c r="A74" t="s">
        <v>75</v>
      </c>
    </row>
    <row r="75" spans="1:3">
      <c r="A75" t="s">
        <v>76</v>
      </c>
    </row>
    <row r="76" spans="1:3">
      <c r="A76" t="s">
        <v>77</v>
      </c>
    </row>
    <row r="77" spans="1:3">
      <c r="A77" t="s">
        <v>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"/>
  <sheetViews>
    <sheetView tabSelected="1" topLeftCell="A52" workbookViewId="0">
      <selection activeCell="A2" sqref="A2:E73"/>
    </sheetView>
  </sheetViews>
  <sheetFormatPr defaultRowHeight="15"/>
  <cols>
    <col min="1" max="1" width="12.5703125" bestFit="1" customWidth="1"/>
    <col min="2" max="2" width="12.5703125" customWidth="1"/>
    <col min="3" max="3" width="31.28515625" bestFit="1" customWidth="1"/>
    <col min="4" max="4" width="5" bestFit="1" customWidth="1"/>
    <col min="5" max="5" width="12" bestFit="1" customWidth="1"/>
    <col min="6" max="6" width="8.7109375" bestFit="1" customWidth="1"/>
    <col min="7" max="7" width="14.5703125" bestFit="1" customWidth="1"/>
    <col min="8" max="8" width="21.5703125" bestFit="1" customWidth="1"/>
    <col min="9" max="9" width="5.85546875" bestFit="1" customWidth="1"/>
    <col min="10" max="10" width="12" bestFit="1" customWidth="1"/>
  </cols>
  <sheetData>
    <row r="1" spans="1:10">
      <c r="A1" t="s">
        <v>82</v>
      </c>
      <c r="B1" t="s">
        <v>81</v>
      </c>
      <c r="C1" t="s">
        <v>80</v>
      </c>
      <c r="D1" t="s">
        <v>79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</row>
    <row r="2" spans="1:10">
      <c r="A2" t="s">
        <v>83</v>
      </c>
      <c r="B2" s="5" t="s">
        <v>159</v>
      </c>
      <c r="C2" t="s">
        <v>90</v>
      </c>
      <c r="D2">
        <v>1</v>
      </c>
      <c r="E2">
        <v>10730233009</v>
      </c>
      <c r="F2" s="4" t="str">
        <f t="shared" ref="F2" si="0">LEFT(E2,2)</f>
        <v>10</v>
      </c>
      <c r="G2" s="4" t="str">
        <f t="shared" ref="G2" si="1">MID(E2,3,2)</f>
        <v>73</v>
      </c>
      <c r="H2" s="4" t="str">
        <f>CONCATENATE("K",MID(E2,5,2))</f>
        <v>K02</v>
      </c>
      <c r="I2" s="4" t="str">
        <f t="shared" ref="I2" si="2">MID(E2,7,1)</f>
        <v>3</v>
      </c>
      <c r="J2" s="4" t="str">
        <f t="shared" ref="J2" si="3">MID(E2,8,1)</f>
        <v>3</v>
      </c>
    </row>
    <row r="3" spans="1:10">
      <c r="A3" t="s">
        <v>83</v>
      </c>
      <c r="B3" s="5" t="s">
        <v>160</v>
      </c>
      <c r="C3" t="s">
        <v>91</v>
      </c>
      <c r="D3">
        <v>1</v>
      </c>
      <c r="E3">
        <v>10730233001</v>
      </c>
      <c r="F3" s="4" t="str">
        <f t="shared" ref="F3:F57" si="4">LEFT(E3,2)</f>
        <v>10</v>
      </c>
      <c r="G3" s="4" t="str">
        <f t="shared" ref="G3:G57" si="5">MID(E3,3,2)</f>
        <v>73</v>
      </c>
      <c r="H3" s="4" t="str">
        <f t="shared" ref="H3:H57" si="6">CONCATENATE("K",MID(E3,5,2))</f>
        <v>K02</v>
      </c>
      <c r="I3" s="4" t="str">
        <f t="shared" ref="I3:I57" si="7">MID(E3,7,1)</f>
        <v>3</v>
      </c>
      <c r="J3" s="4" t="str">
        <f t="shared" ref="J3:J57" si="8">MID(E3,8,1)</f>
        <v>3</v>
      </c>
    </row>
    <row r="4" spans="1:10">
      <c r="A4" t="s">
        <v>83</v>
      </c>
      <c r="B4" s="5" t="s">
        <v>161</v>
      </c>
      <c r="C4" t="s">
        <v>92</v>
      </c>
      <c r="D4">
        <v>1</v>
      </c>
      <c r="E4">
        <v>10730233002</v>
      </c>
      <c r="F4" s="4" t="str">
        <f t="shared" si="4"/>
        <v>10</v>
      </c>
      <c r="G4" s="4" t="str">
        <f t="shared" si="5"/>
        <v>73</v>
      </c>
      <c r="H4" s="4" t="str">
        <f t="shared" si="6"/>
        <v>K02</v>
      </c>
      <c r="I4" s="4" t="str">
        <f t="shared" si="7"/>
        <v>3</v>
      </c>
      <c r="J4" s="4" t="str">
        <f t="shared" si="8"/>
        <v>3</v>
      </c>
    </row>
    <row r="5" spans="1:10">
      <c r="A5" t="s">
        <v>83</v>
      </c>
      <c r="B5" s="5" t="s">
        <v>162</v>
      </c>
      <c r="C5" t="s">
        <v>93</v>
      </c>
      <c r="D5">
        <v>1</v>
      </c>
      <c r="E5">
        <v>10730233003</v>
      </c>
      <c r="F5" s="4" t="str">
        <f t="shared" si="4"/>
        <v>10</v>
      </c>
      <c r="G5" s="4" t="str">
        <f t="shared" si="5"/>
        <v>73</v>
      </c>
      <c r="H5" s="4" t="str">
        <f t="shared" si="6"/>
        <v>K02</v>
      </c>
      <c r="I5" s="4" t="str">
        <f t="shared" si="7"/>
        <v>3</v>
      </c>
      <c r="J5" s="4" t="str">
        <f t="shared" si="8"/>
        <v>3</v>
      </c>
    </row>
    <row r="6" spans="1:10">
      <c r="A6" t="s">
        <v>83</v>
      </c>
      <c r="B6" s="5" t="s">
        <v>163</v>
      </c>
      <c r="C6" t="s">
        <v>94</v>
      </c>
      <c r="D6">
        <v>1</v>
      </c>
      <c r="E6">
        <v>10730233004</v>
      </c>
      <c r="F6" s="4" t="str">
        <f t="shared" si="4"/>
        <v>10</v>
      </c>
      <c r="G6" s="4" t="str">
        <f t="shared" si="5"/>
        <v>73</v>
      </c>
      <c r="H6" s="4" t="str">
        <f t="shared" si="6"/>
        <v>K02</v>
      </c>
      <c r="I6" s="4" t="str">
        <f t="shared" si="7"/>
        <v>3</v>
      </c>
      <c r="J6" s="4" t="str">
        <f t="shared" si="8"/>
        <v>3</v>
      </c>
    </row>
    <row r="7" spans="1:10">
      <c r="A7" t="s">
        <v>83</v>
      </c>
      <c r="B7" s="5" t="s">
        <v>164</v>
      </c>
      <c r="C7" t="s">
        <v>95</v>
      </c>
      <c r="D7">
        <v>1</v>
      </c>
      <c r="E7">
        <v>10730233005</v>
      </c>
      <c r="F7" s="4" t="str">
        <f t="shared" si="4"/>
        <v>10</v>
      </c>
      <c r="G7" s="4" t="str">
        <f t="shared" si="5"/>
        <v>73</v>
      </c>
      <c r="H7" s="4" t="str">
        <f t="shared" si="6"/>
        <v>K02</v>
      </c>
      <c r="I7" s="4" t="str">
        <f t="shared" si="7"/>
        <v>3</v>
      </c>
      <c r="J7" s="4" t="str">
        <f t="shared" si="8"/>
        <v>3</v>
      </c>
    </row>
    <row r="8" spans="1:10">
      <c r="A8" t="s">
        <v>83</v>
      </c>
      <c r="B8" s="5" t="s">
        <v>165</v>
      </c>
      <c r="C8" t="s">
        <v>96</v>
      </c>
      <c r="D8">
        <v>1</v>
      </c>
      <c r="E8">
        <v>10730233006</v>
      </c>
      <c r="F8" s="4" t="str">
        <f t="shared" si="4"/>
        <v>10</v>
      </c>
      <c r="G8" s="4" t="str">
        <f t="shared" si="5"/>
        <v>73</v>
      </c>
      <c r="H8" s="4" t="str">
        <f t="shared" si="6"/>
        <v>K02</v>
      </c>
      <c r="I8" s="4" t="str">
        <f t="shared" si="7"/>
        <v>3</v>
      </c>
      <c r="J8" s="4" t="str">
        <f t="shared" si="8"/>
        <v>3</v>
      </c>
    </row>
    <row r="9" spans="1:10">
      <c r="A9" t="s">
        <v>83</v>
      </c>
      <c r="B9" s="5" t="s">
        <v>166</v>
      </c>
      <c r="C9" t="s">
        <v>97</v>
      </c>
      <c r="D9">
        <v>1</v>
      </c>
      <c r="E9">
        <v>10730233007</v>
      </c>
      <c r="F9" s="4" t="str">
        <f t="shared" si="4"/>
        <v>10</v>
      </c>
      <c r="G9" s="4" t="str">
        <f t="shared" si="5"/>
        <v>73</v>
      </c>
      <c r="H9" s="4" t="str">
        <f t="shared" si="6"/>
        <v>K02</v>
      </c>
      <c r="I9" s="4" t="str">
        <f t="shared" si="7"/>
        <v>3</v>
      </c>
      <c r="J9" s="4" t="str">
        <f t="shared" si="8"/>
        <v>3</v>
      </c>
    </row>
    <row r="10" spans="1:10">
      <c r="A10" t="s">
        <v>83</v>
      </c>
      <c r="B10" s="5" t="s">
        <v>167</v>
      </c>
      <c r="C10" t="s">
        <v>98</v>
      </c>
      <c r="D10">
        <v>1</v>
      </c>
      <c r="E10">
        <v>10730233008</v>
      </c>
      <c r="F10" s="4" t="str">
        <f t="shared" si="4"/>
        <v>10</v>
      </c>
      <c r="G10" s="4" t="str">
        <f t="shared" si="5"/>
        <v>73</v>
      </c>
      <c r="H10" s="4" t="str">
        <f t="shared" si="6"/>
        <v>K02</v>
      </c>
      <c r="I10" s="4" t="str">
        <f t="shared" si="7"/>
        <v>3</v>
      </c>
      <c r="J10" s="4" t="str">
        <f t="shared" si="8"/>
        <v>3</v>
      </c>
    </row>
    <row r="11" spans="1:10">
      <c r="A11" t="s">
        <v>83</v>
      </c>
      <c r="B11" s="5" t="s">
        <v>168</v>
      </c>
      <c r="C11" t="s">
        <v>99</v>
      </c>
      <c r="D11">
        <v>1</v>
      </c>
      <c r="E11">
        <v>10730233010</v>
      </c>
      <c r="F11" s="4" t="str">
        <f t="shared" si="4"/>
        <v>10</v>
      </c>
      <c r="G11" s="4" t="str">
        <f t="shared" si="5"/>
        <v>73</v>
      </c>
      <c r="H11" s="4" t="str">
        <f t="shared" si="6"/>
        <v>K02</v>
      </c>
      <c r="I11" s="4" t="str">
        <f t="shared" si="7"/>
        <v>3</v>
      </c>
      <c r="J11" s="4" t="str">
        <f t="shared" si="8"/>
        <v>3</v>
      </c>
    </row>
    <row r="12" spans="1:10">
      <c r="A12" t="s">
        <v>83</v>
      </c>
      <c r="B12" s="5" t="s">
        <v>169</v>
      </c>
      <c r="C12" t="s">
        <v>100</v>
      </c>
      <c r="D12">
        <v>1</v>
      </c>
      <c r="E12">
        <v>10730233011</v>
      </c>
      <c r="F12" s="4" t="str">
        <f t="shared" si="4"/>
        <v>10</v>
      </c>
      <c r="G12" s="4" t="str">
        <f t="shared" si="5"/>
        <v>73</v>
      </c>
      <c r="H12" s="4" t="str">
        <f t="shared" si="6"/>
        <v>K02</v>
      </c>
      <c r="I12" s="4" t="str">
        <f t="shared" si="7"/>
        <v>3</v>
      </c>
      <c r="J12" s="4" t="str">
        <f t="shared" si="8"/>
        <v>3</v>
      </c>
    </row>
    <row r="13" spans="1:10">
      <c r="A13" t="s">
        <v>83</v>
      </c>
      <c r="B13" s="5" t="s">
        <v>170</v>
      </c>
      <c r="C13" t="s">
        <v>101</v>
      </c>
      <c r="D13">
        <v>1</v>
      </c>
      <c r="E13">
        <v>10730233012</v>
      </c>
      <c r="F13" s="4" t="str">
        <f t="shared" si="4"/>
        <v>10</v>
      </c>
      <c r="G13" s="4" t="str">
        <f t="shared" si="5"/>
        <v>73</v>
      </c>
      <c r="H13" s="4" t="str">
        <f t="shared" si="6"/>
        <v>K02</v>
      </c>
      <c r="I13" s="4" t="str">
        <f t="shared" si="7"/>
        <v>3</v>
      </c>
      <c r="J13" s="4" t="str">
        <f t="shared" si="8"/>
        <v>3</v>
      </c>
    </row>
    <row r="14" spans="1:10">
      <c r="A14" t="s">
        <v>83</v>
      </c>
      <c r="B14" s="5" t="s">
        <v>171</v>
      </c>
      <c r="C14" t="s">
        <v>102</v>
      </c>
      <c r="D14">
        <v>1</v>
      </c>
      <c r="E14">
        <v>10730233013</v>
      </c>
      <c r="F14" s="4" t="str">
        <f t="shared" si="4"/>
        <v>10</v>
      </c>
      <c r="G14" s="4" t="str">
        <f t="shared" si="5"/>
        <v>73</v>
      </c>
      <c r="H14" s="4" t="str">
        <f t="shared" si="6"/>
        <v>K02</v>
      </c>
      <c r="I14" s="4" t="str">
        <f t="shared" si="7"/>
        <v>3</v>
      </c>
      <c r="J14" s="4" t="str">
        <f t="shared" si="8"/>
        <v>3</v>
      </c>
    </row>
    <row r="15" spans="1:10">
      <c r="A15" t="s">
        <v>83</v>
      </c>
      <c r="B15" s="5" t="s">
        <v>172</v>
      </c>
      <c r="C15" t="s">
        <v>103</v>
      </c>
      <c r="D15">
        <v>1</v>
      </c>
      <c r="E15">
        <v>10730233014</v>
      </c>
      <c r="F15" s="4" t="str">
        <f t="shared" si="4"/>
        <v>10</v>
      </c>
      <c r="G15" s="4" t="str">
        <f t="shared" si="5"/>
        <v>73</v>
      </c>
      <c r="H15" s="4" t="str">
        <f t="shared" si="6"/>
        <v>K02</v>
      </c>
      <c r="I15" s="4" t="str">
        <f t="shared" si="7"/>
        <v>3</v>
      </c>
      <c r="J15" s="4" t="str">
        <f t="shared" si="8"/>
        <v>3</v>
      </c>
    </row>
    <row r="16" spans="1:10">
      <c r="A16" t="s">
        <v>83</v>
      </c>
      <c r="B16" s="5" t="s">
        <v>173</v>
      </c>
      <c r="C16" t="s">
        <v>104</v>
      </c>
      <c r="D16">
        <v>1</v>
      </c>
      <c r="E16">
        <v>10730233015</v>
      </c>
      <c r="F16" s="4" t="str">
        <f t="shared" si="4"/>
        <v>10</v>
      </c>
      <c r="G16" s="4" t="str">
        <f t="shared" si="5"/>
        <v>73</v>
      </c>
      <c r="H16" s="4" t="str">
        <f t="shared" si="6"/>
        <v>K02</v>
      </c>
      <c r="I16" s="4" t="str">
        <f t="shared" si="7"/>
        <v>3</v>
      </c>
      <c r="J16" s="4" t="str">
        <f t="shared" si="8"/>
        <v>3</v>
      </c>
    </row>
    <row r="17" spans="1:10">
      <c r="A17" t="s">
        <v>83</v>
      </c>
      <c r="B17" s="5" t="s">
        <v>174</v>
      </c>
      <c r="C17" t="s">
        <v>105</v>
      </c>
      <c r="D17">
        <v>1</v>
      </c>
      <c r="E17">
        <v>10730233016</v>
      </c>
      <c r="F17" s="4" t="str">
        <f t="shared" si="4"/>
        <v>10</v>
      </c>
      <c r="G17" s="4" t="str">
        <f t="shared" si="5"/>
        <v>73</v>
      </c>
      <c r="H17" s="4" t="str">
        <f t="shared" si="6"/>
        <v>K02</v>
      </c>
      <c r="I17" s="4" t="str">
        <f t="shared" si="7"/>
        <v>3</v>
      </c>
      <c r="J17" s="4" t="str">
        <f t="shared" si="8"/>
        <v>3</v>
      </c>
    </row>
    <row r="18" spans="1:10">
      <c r="A18" t="s">
        <v>83</v>
      </c>
      <c r="B18" s="5" t="s">
        <v>175</v>
      </c>
      <c r="C18" t="s">
        <v>106</v>
      </c>
      <c r="D18">
        <v>1</v>
      </c>
      <c r="E18">
        <v>10730233017</v>
      </c>
      <c r="F18" s="4" t="str">
        <f t="shared" si="4"/>
        <v>10</v>
      </c>
      <c r="G18" s="4" t="str">
        <f t="shared" si="5"/>
        <v>73</v>
      </c>
      <c r="H18" s="4" t="str">
        <f t="shared" si="6"/>
        <v>K02</v>
      </c>
      <c r="I18" s="4" t="str">
        <f t="shared" si="7"/>
        <v>3</v>
      </c>
      <c r="J18" s="4" t="str">
        <f t="shared" si="8"/>
        <v>3</v>
      </c>
    </row>
    <row r="19" spans="1:10">
      <c r="A19" t="s">
        <v>83</v>
      </c>
      <c r="B19" s="5" t="s">
        <v>176</v>
      </c>
      <c r="C19" t="s">
        <v>107</v>
      </c>
      <c r="D19">
        <v>1</v>
      </c>
      <c r="E19">
        <v>10730233018</v>
      </c>
      <c r="F19" s="4" t="str">
        <f t="shared" si="4"/>
        <v>10</v>
      </c>
      <c r="G19" s="4" t="str">
        <f t="shared" si="5"/>
        <v>73</v>
      </c>
      <c r="H19" s="4" t="str">
        <f t="shared" si="6"/>
        <v>K02</v>
      </c>
      <c r="I19" s="4" t="str">
        <f t="shared" si="7"/>
        <v>3</v>
      </c>
      <c r="J19" s="4" t="str">
        <f t="shared" si="8"/>
        <v>3</v>
      </c>
    </row>
    <row r="20" spans="1:10">
      <c r="A20" t="s">
        <v>83</v>
      </c>
      <c r="B20" s="5" t="s">
        <v>177</v>
      </c>
      <c r="C20" t="s">
        <v>108</v>
      </c>
      <c r="D20">
        <v>1</v>
      </c>
      <c r="E20">
        <v>10730233019</v>
      </c>
      <c r="F20" s="4" t="str">
        <f t="shared" si="4"/>
        <v>10</v>
      </c>
      <c r="G20" s="4" t="str">
        <f t="shared" si="5"/>
        <v>73</v>
      </c>
      <c r="H20" s="4" t="str">
        <f t="shared" si="6"/>
        <v>K02</v>
      </c>
      <c r="I20" s="4" t="str">
        <f t="shared" si="7"/>
        <v>3</v>
      </c>
      <c r="J20" s="4" t="str">
        <f t="shared" si="8"/>
        <v>3</v>
      </c>
    </row>
    <row r="21" spans="1:10">
      <c r="A21" t="s">
        <v>83</v>
      </c>
      <c r="B21" s="5" t="s">
        <v>178</v>
      </c>
      <c r="C21" t="s">
        <v>109</v>
      </c>
      <c r="D21">
        <v>1</v>
      </c>
      <c r="E21">
        <v>10730233020</v>
      </c>
      <c r="F21" s="4" t="str">
        <f t="shared" si="4"/>
        <v>10</v>
      </c>
      <c r="G21" s="4" t="str">
        <f t="shared" si="5"/>
        <v>73</v>
      </c>
      <c r="H21" s="4" t="str">
        <f t="shared" si="6"/>
        <v>K02</v>
      </c>
      <c r="I21" s="4" t="str">
        <f t="shared" si="7"/>
        <v>3</v>
      </c>
      <c r="J21" s="4" t="str">
        <f t="shared" si="8"/>
        <v>3</v>
      </c>
    </row>
    <row r="22" spans="1:10">
      <c r="A22" t="s">
        <v>83</v>
      </c>
      <c r="B22" s="5" t="s">
        <v>179</v>
      </c>
      <c r="C22" t="s">
        <v>110</v>
      </c>
      <c r="D22">
        <v>1</v>
      </c>
      <c r="E22">
        <v>10730233021</v>
      </c>
      <c r="F22" s="4" t="str">
        <f t="shared" si="4"/>
        <v>10</v>
      </c>
      <c r="G22" s="4" t="str">
        <f t="shared" si="5"/>
        <v>73</v>
      </c>
      <c r="H22" s="4" t="str">
        <f t="shared" si="6"/>
        <v>K02</v>
      </c>
      <c r="I22" s="4" t="str">
        <f t="shared" si="7"/>
        <v>3</v>
      </c>
      <c r="J22" s="4" t="str">
        <f t="shared" si="8"/>
        <v>3</v>
      </c>
    </row>
    <row r="23" spans="1:10">
      <c r="A23" t="s">
        <v>83</v>
      </c>
      <c r="B23" s="5" t="s">
        <v>180</v>
      </c>
      <c r="C23" t="s">
        <v>111</v>
      </c>
      <c r="D23">
        <v>1</v>
      </c>
      <c r="E23">
        <v>10730233022</v>
      </c>
      <c r="F23" s="4" t="str">
        <f t="shared" si="4"/>
        <v>10</v>
      </c>
      <c r="G23" s="4" t="str">
        <f t="shared" si="5"/>
        <v>73</v>
      </c>
      <c r="H23" s="4" t="str">
        <f t="shared" si="6"/>
        <v>K02</v>
      </c>
      <c r="I23" s="4" t="str">
        <f t="shared" si="7"/>
        <v>3</v>
      </c>
      <c r="J23" s="4" t="str">
        <f t="shared" si="8"/>
        <v>3</v>
      </c>
    </row>
    <row r="24" spans="1:10">
      <c r="A24" t="s">
        <v>83</v>
      </c>
      <c r="B24" s="5" t="s">
        <v>181</v>
      </c>
      <c r="C24" t="s">
        <v>112</v>
      </c>
      <c r="D24">
        <v>1</v>
      </c>
      <c r="E24">
        <v>10730233023</v>
      </c>
      <c r="F24" s="4" t="str">
        <f t="shared" si="4"/>
        <v>10</v>
      </c>
      <c r="G24" s="4" t="str">
        <f t="shared" si="5"/>
        <v>73</v>
      </c>
      <c r="H24" s="4" t="str">
        <f t="shared" si="6"/>
        <v>K02</v>
      </c>
      <c r="I24" s="4" t="str">
        <f t="shared" si="7"/>
        <v>3</v>
      </c>
      <c r="J24" s="4" t="str">
        <f t="shared" si="8"/>
        <v>3</v>
      </c>
    </row>
    <row r="25" spans="1:10">
      <c r="A25" t="s">
        <v>83</v>
      </c>
      <c r="B25" s="5" t="s">
        <v>182</v>
      </c>
      <c r="C25" t="s">
        <v>113</v>
      </c>
      <c r="D25">
        <v>1</v>
      </c>
      <c r="E25">
        <v>10730233024</v>
      </c>
      <c r="F25" s="4" t="str">
        <f t="shared" si="4"/>
        <v>10</v>
      </c>
      <c r="G25" s="4" t="str">
        <f t="shared" si="5"/>
        <v>73</v>
      </c>
      <c r="H25" s="4" t="str">
        <f t="shared" si="6"/>
        <v>K02</v>
      </c>
      <c r="I25" s="4" t="str">
        <f t="shared" si="7"/>
        <v>3</v>
      </c>
      <c r="J25" s="4" t="str">
        <f t="shared" si="8"/>
        <v>3</v>
      </c>
    </row>
    <row r="26" spans="1:10">
      <c r="A26" t="s">
        <v>83</v>
      </c>
      <c r="B26" s="5" t="s">
        <v>183</v>
      </c>
      <c r="C26" t="s">
        <v>114</v>
      </c>
      <c r="D26">
        <v>1</v>
      </c>
      <c r="E26">
        <v>10730233025</v>
      </c>
      <c r="F26" s="4" t="str">
        <f t="shared" si="4"/>
        <v>10</v>
      </c>
      <c r="G26" s="4" t="str">
        <f t="shared" si="5"/>
        <v>73</v>
      </c>
      <c r="H26" s="4" t="str">
        <f t="shared" si="6"/>
        <v>K02</v>
      </c>
      <c r="I26" s="4" t="str">
        <f t="shared" si="7"/>
        <v>3</v>
      </c>
      <c r="J26" s="4" t="str">
        <f t="shared" si="8"/>
        <v>3</v>
      </c>
    </row>
    <row r="27" spans="1:10">
      <c r="A27" t="s">
        <v>83</v>
      </c>
      <c r="B27" s="5" t="s">
        <v>184</v>
      </c>
      <c r="C27" t="s">
        <v>115</v>
      </c>
      <c r="D27">
        <v>1</v>
      </c>
      <c r="E27">
        <v>10730233026</v>
      </c>
      <c r="F27" s="4" t="str">
        <f t="shared" si="4"/>
        <v>10</v>
      </c>
      <c r="G27" s="4" t="str">
        <f t="shared" si="5"/>
        <v>73</v>
      </c>
      <c r="H27" s="4" t="str">
        <f t="shared" si="6"/>
        <v>K02</v>
      </c>
      <c r="I27" s="4" t="str">
        <f t="shared" si="7"/>
        <v>3</v>
      </c>
      <c r="J27" s="4" t="str">
        <f t="shared" si="8"/>
        <v>3</v>
      </c>
    </row>
    <row r="28" spans="1:10">
      <c r="A28" t="s">
        <v>83</v>
      </c>
      <c r="B28" s="5" t="s">
        <v>185</v>
      </c>
      <c r="C28" t="s">
        <v>116</v>
      </c>
      <c r="D28">
        <v>1</v>
      </c>
      <c r="E28">
        <v>10730233027</v>
      </c>
      <c r="F28" s="4" t="str">
        <f t="shared" si="4"/>
        <v>10</v>
      </c>
      <c r="G28" s="4" t="str">
        <f t="shared" si="5"/>
        <v>73</v>
      </c>
      <c r="H28" s="4" t="str">
        <f t="shared" si="6"/>
        <v>K02</v>
      </c>
      <c r="I28" s="4" t="str">
        <f t="shared" si="7"/>
        <v>3</v>
      </c>
      <c r="J28" s="4" t="str">
        <f t="shared" si="8"/>
        <v>3</v>
      </c>
    </row>
    <row r="29" spans="1:10">
      <c r="A29" t="s">
        <v>83</v>
      </c>
      <c r="B29" s="5" t="s">
        <v>186</v>
      </c>
      <c r="C29" t="s">
        <v>117</v>
      </c>
      <c r="D29">
        <v>1</v>
      </c>
      <c r="E29">
        <v>10730233028</v>
      </c>
      <c r="F29" s="4" t="str">
        <f t="shared" si="4"/>
        <v>10</v>
      </c>
      <c r="G29" s="4" t="str">
        <f t="shared" si="5"/>
        <v>73</v>
      </c>
      <c r="H29" s="4" t="str">
        <f t="shared" si="6"/>
        <v>K02</v>
      </c>
      <c r="I29" s="4" t="str">
        <f t="shared" si="7"/>
        <v>3</v>
      </c>
      <c r="J29" s="4" t="str">
        <f t="shared" si="8"/>
        <v>3</v>
      </c>
    </row>
    <row r="30" spans="1:10">
      <c r="A30" t="s">
        <v>83</v>
      </c>
      <c r="B30" s="5" t="s">
        <v>187</v>
      </c>
      <c r="C30" t="s">
        <v>118</v>
      </c>
      <c r="D30">
        <v>1</v>
      </c>
      <c r="E30">
        <v>10730233029</v>
      </c>
      <c r="F30" s="4" t="str">
        <f t="shared" si="4"/>
        <v>10</v>
      </c>
      <c r="G30" s="4" t="str">
        <f t="shared" si="5"/>
        <v>73</v>
      </c>
      <c r="H30" s="4" t="str">
        <f t="shared" si="6"/>
        <v>K02</v>
      </c>
      <c r="I30" s="4" t="str">
        <f t="shared" si="7"/>
        <v>3</v>
      </c>
      <c r="J30" s="4" t="str">
        <f t="shared" si="8"/>
        <v>3</v>
      </c>
    </row>
    <row r="31" spans="1:10">
      <c r="A31" t="s">
        <v>83</v>
      </c>
      <c r="B31" s="5" t="s">
        <v>188</v>
      </c>
      <c r="C31" t="s">
        <v>119</v>
      </c>
      <c r="D31">
        <v>1</v>
      </c>
      <c r="E31">
        <v>10730233030</v>
      </c>
      <c r="F31" s="4" t="str">
        <f t="shared" si="4"/>
        <v>10</v>
      </c>
      <c r="G31" s="4" t="str">
        <f t="shared" si="5"/>
        <v>73</v>
      </c>
      <c r="H31" s="4" t="str">
        <f t="shared" si="6"/>
        <v>K02</v>
      </c>
      <c r="I31" s="4" t="str">
        <f t="shared" si="7"/>
        <v>3</v>
      </c>
      <c r="J31" s="4" t="str">
        <f t="shared" si="8"/>
        <v>3</v>
      </c>
    </row>
    <row r="32" spans="1:10">
      <c r="A32" t="s">
        <v>83</v>
      </c>
      <c r="B32" s="5" t="s">
        <v>189</v>
      </c>
      <c r="C32" t="s">
        <v>120</v>
      </c>
      <c r="D32">
        <v>1</v>
      </c>
      <c r="E32">
        <v>10730233031</v>
      </c>
      <c r="F32" s="4" t="str">
        <f t="shared" si="4"/>
        <v>10</v>
      </c>
      <c r="G32" s="4" t="str">
        <f t="shared" si="5"/>
        <v>73</v>
      </c>
      <c r="H32" s="4" t="str">
        <f t="shared" si="6"/>
        <v>K02</v>
      </c>
      <c r="I32" s="4" t="str">
        <f t="shared" si="7"/>
        <v>3</v>
      </c>
      <c r="J32" s="4" t="str">
        <f t="shared" si="8"/>
        <v>3</v>
      </c>
    </row>
    <row r="33" spans="1:10">
      <c r="A33" t="s">
        <v>83</v>
      </c>
      <c r="B33" s="5" t="s">
        <v>190</v>
      </c>
      <c r="C33" t="s">
        <v>121</v>
      </c>
      <c r="D33">
        <v>1</v>
      </c>
      <c r="E33">
        <v>10730233032</v>
      </c>
      <c r="F33" s="4" t="str">
        <f t="shared" si="4"/>
        <v>10</v>
      </c>
      <c r="G33" s="4" t="str">
        <f t="shared" si="5"/>
        <v>73</v>
      </c>
      <c r="H33" s="4" t="str">
        <f t="shared" si="6"/>
        <v>K02</v>
      </c>
      <c r="I33" s="4" t="str">
        <f t="shared" si="7"/>
        <v>3</v>
      </c>
      <c r="J33" s="4" t="str">
        <f t="shared" si="8"/>
        <v>3</v>
      </c>
    </row>
    <row r="34" spans="1:10">
      <c r="A34" t="s">
        <v>83</v>
      </c>
      <c r="B34" s="5" t="s">
        <v>191</v>
      </c>
      <c r="C34" t="s">
        <v>122</v>
      </c>
      <c r="D34">
        <v>1</v>
      </c>
      <c r="E34">
        <v>10730233033</v>
      </c>
      <c r="F34" s="4" t="str">
        <f t="shared" si="4"/>
        <v>10</v>
      </c>
      <c r="G34" s="4" t="str">
        <f t="shared" si="5"/>
        <v>73</v>
      </c>
      <c r="H34" s="4" t="str">
        <f t="shared" si="6"/>
        <v>K02</v>
      </c>
      <c r="I34" s="4" t="str">
        <f t="shared" si="7"/>
        <v>3</v>
      </c>
      <c r="J34" s="4" t="str">
        <f t="shared" si="8"/>
        <v>3</v>
      </c>
    </row>
    <row r="35" spans="1:10">
      <c r="A35" t="s">
        <v>83</v>
      </c>
      <c r="B35" s="5" t="s">
        <v>192</v>
      </c>
      <c r="C35" t="s">
        <v>123</v>
      </c>
      <c r="D35">
        <v>1</v>
      </c>
      <c r="E35">
        <v>10730233034</v>
      </c>
      <c r="F35" s="4" t="str">
        <f t="shared" si="4"/>
        <v>10</v>
      </c>
      <c r="G35" s="4" t="str">
        <f t="shared" si="5"/>
        <v>73</v>
      </c>
      <c r="H35" s="4" t="str">
        <f t="shared" si="6"/>
        <v>K02</v>
      </c>
      <c r="I35" s="4" t="str">
        <f t="shared" si="7"/>
        <v>3</v>
      </c>
      <c r="J35" s="4" t="str">
        <f t="shared" si="8"/>
        <v>3</v>
      </c>
    </row>
    <row r="36" spans="1:10">
      <c r="A36" t="s">
        <v>83</v>
      </c>
      <c r="B36" s="5" t="s">
        <v>193</v>
      </c>
      <c r="C36" t="s">
        <v>124</v>
      </c>
      <c r="D36">
        <v>1</v>
      </c>
      <c r="E36">
        <v>10730233035</v>
      </c>
      <c r="F36" s="4" t="str">
        <f t="shared" si="4"/>
        <v>10</v>
      </c>
      <c r="G36" s="4" t="str">
        <f t="shared" si="5"/>
        <v>73</v>
      </c>
      <c r="H36" s="4" t="str">
        <f t="shared" si="6"/>
        <v>K02</v>
      </c>
      <c r="I36" s="4" t="str">
        <f t="shared" si="7"/>
        <v>3</v>
      </c>
      <c r="J36" s="4" t="str">
        <f t="shared" si="8"/>
        <v>3</v>
      </c>
    </row>
    <row r="37" spans="1:10">
      <c r="A37" t="s">
        <v>83</v>
      </c>
      <c r="B37" s="6" t="s">
        <v>194</v>
      </c>
      <c r="C37" t="s">
        <v>125</v>
      </c>
      <c r="D37">
        <v>1</v>
      </c>
      <c r="E37">
        <v>10730233036</v>
      </c>
      <c r="F37" s="4" t="str">
        <f t="shared" si="4"/>
        <v>10</v>
      </c>
      <c r="G37" s="4" t="str">
        <f t="shared" si="5"/>
        <v>73</v>
      </c>
      <c r="H37" s="4" t="str">
        <f t="shared" si="6"/>
        <v>K02</v>
      </c>
      <c r="I37" s="4" t="str">
        <f t="shared" si="7"/>
        <v>3</v>
      </c>
      <c r="J37" s="4" t="str">
        <f t="shared" si="8"/>
        <v>3</v>
      </c>
    </row>
    <row r="38" spans="1:10">
      <c r="A38" t="s">
        <v>83</v>
      </c>
      <c r="B38" s="5" t="s">
        <v>195</v>
      </c>
      <c r="C38" t="s">
        <v>126</v>
      </c>
      <c r="D38">
        <v>1</v>
      </c>
      <c r="E38">
        <v>10730233037</v>
      </c>
      <c r="F38" s="4" t="str">
        <f t="shared" si="4"/>
        <v>10</v>
      </c>
      <c r="G38" s="4" t="str">
        <f t="shared" si="5"/>
        <v>73</v>
      </c>
      <c r="H38" s="4" t="str">
        <f t="shared" si="6"/>
        <v>K02</v>
      </c>
      <c r="I38" s="4" t="str">
        <f t="shared" si="7"/>
        <v>3</v>
      </c>
      <c r="J38" s="4" t="str">
        <f t="shared" si="8"/>
        <v>3</v>
      </c>
    </row>
    <row r="39" spans="1:10">
      <c r="A39" t="s">
        <v>83</v>
      </c>
      <c r="B39" s="5" t="s">
        <v>196</v>
      </c>
      <c r="C39" t="s">
        <v>127</v>
      </c>
      <c r="D39">
        <v>1</v>
      </c>
      <c r="E39">
        <v>10730233038</v>
      </c>
      <c r="F39" s="4" t="str">
        <f t="shared" si="4"/>
        <v>10</v>
      </c>
      <c r="G39" s="4" t="str">
        <f t="shared" si="5"/>
        <v>73</v>
      </c>
      <c r="H39" s="4" t="str">
        <f t="shared" si="6"/>
        <v>K02</v>
      </c>
      <c r="I39" s="4" t="str">
        <f t="shared" si="7"/>
        <v>3</v>
      </c>
      <c r="J39" s="4" t="str">
        <f t="shared" si="8"/>
        <v>3</v>
      </c>
    </row>
    <row r="40" spans="1:10">
      <c r="A40" t="s">
        <v>83</v>
      </c>
      <c r="B40" s="5" t="s">
        <v>197</v>
      </c>
      <c r="C40" t="s">
        <v>128</v>
      </c>
      <c r="D40">
        <v>1</v>
      </c>
      <c r="E40">
        <v>10730233039</v>
      </c>
      <c r="F40" s="4" t="str">
        <f t="shared" si="4"/>
        <v>10</v>
      </c>
      <c r="G40" s="4" t="str">
        <f t="shared" si="5"/>
        <v>73</v>
      </c>
      <c r="H40" s="4" t="str">
        <f t="shared" si="6"/>
        <v>K02</v>
      </c>
      <c r="I40" s="4" t="str">
        <f t="shared" si="7"/>
        <v>3</v>
      </c>
      <c r="J40" s="4" t="str">
        <f t="shared" si="8"/>
        <v>3</v>
      </c>
    </row>
    <row r="41" spans="1:10">
      <c r="A41" t="s">
        <v>83</v>
      </c>
      <c r="B41" s="5" t="s">
        <v>198</v>
      </c>
      <c r="C41" t="s">
        <v>129</v>
      </c>
      <c r="D41">
        <v>1</v>
      </c>
      <c r="E41">
        <v>10730233040</v>
      </c>
      <c r="F41" s="4" t="str">
        <f t="shared" si="4"/>
        <v>10</v>
      </c>
      <c r="G41" s="4" t="str">
        <f t="shared" si="5"/>
        <v>73</v>
      </c>
      <c r="H41" s="4" t="str">
        <f t="shared" si="6"/>
        <v>K02</v>
      </c>
      <c r="I41" s="4" t="str">
        <f t="shared" si="7"/>
        <v>3</v>
      </c>
      <c r="J41" s="4" t="str">
        <f t="shared" si="8"/>
        <v>3</v>
      </c>
    </row>
    <row r="42" spans="1:10">
      <c r="A42" t="s">
        <v>83</v>
      </c>
      <c r="B42" s="5" t="s">
        <v>199</v>
      </c>
      <c r="C42" t="s">
        <v>130</v>
      </c>
      <c r="D42">
        <v>1</v>
      </c>
      <c r="E42">
        <v>10730233041</v>
      </c>
      <c r="F42" s="4" t="str">
        <f t="shared" si="4"/>
        <v>10</v>
      </c>
      <c r="G42" s="4" t="str">
        <f t="shared" si="5"/>
        <v>73</v>
      </c>
      <c r="H42" s="4" t="str">
        <f t="shared" si="6"/>
        <v>K02</v>
      </c>
      <c r="I42" s="4" t="str">
        <f t="shared" si="7"/>
        <v>3</v>
      </c>
      <c r="J42" s="4" t="str">
        <f t="shared" si="8"/>
        <v>3</v>
      </c>
    </row>
    <row r="43" spans="1:10">
      <c r="A43" t="s">
        <v>83</v>
      </c>
      <c r="B43" s="5" t="s">
        <v>200</v>
      </c>
      <c r="C43" t="s">
        <v>131</v>
      </c>
      <c r="D43">
        <v>1</v>
      </c>
      <c r="E43">
        <v>10730233042</v>
      </c>
      <c r="F43" s="4" t="str">
        <f t="shared" si="4"/>
        <v>10</v>
      </c>
      <c r="G43" s="4" t="str">
        <f t="shared" si="5"/>
        <v>73</v>
      </c>
      <c r="H43" s="4" t="str">
        <f t="shared" si="6"/>
        <v>K02</v>
      </c>
      <c r="I43" s="4" t="str">
        <f t="shared" si="7"/>
        <v>3</v>
      </c>
      <c r="J43" s="4" t="str">
        <f t="shared" si="8"/>
        <v>3</v>
      </c>
    </row>
    <row r="44" spans="1:10">
      <c r="A44" t="s">
        <v>83</v>
      </c>
      <c r="B44" s="5" t="s">
        <v>201</v>
      </c>
      <c r="C44" t="s">
        <v>132</v>
      </c>
      <c r="D44">
        <v>1</v>
      </c>
      <c r="E44">
        <v>10730233043</v>
      </c>
      <c r="F44" s="4" t="str">
        <f t="shared" si="4"/>
        <v>10</v>
      </c>
      <c r="G44" s="4" t="str">
        <f t="shared" si="5"/>
        <v>73</v>
      </c>
      <c r="H44" s="4" t="str">
        <f t="shared" si="6"/>
        <v>K02</v>
      </c>
      <c r="I44" s="4" t="str">
        <f t="shared" si="7"/>
        <v>3</v>
      </c>
      <c r="J44" s="4" t="str">
        <f t="shared" si="8"/>
        <v>3</v>
      </c>
    </row>
    <row r="45" spans="1:10">
      <c r="A45" t="s">
        <v>83</v>
      </c>
      <c r="B45" s="5" t="s">
        <v>202</v>
      </c>
      <c r="C45" t="s">
        <v>133</v>
      </c>
      <c r="D45">
        <v>1</v>
      </c>
      <c r="E45">
        <v>10730233044</v>
      </c>
      <c r="F45" s="4" t="str">
        <f t="shared" si="4"/>
        <v>10</v>
      </c>
      <c r="G45" s="4" t="str">
        <f t="shared" si="5"/>
        <v>73</v>
      </c>
      <c r="H45" s="4" t="str">
        <f t="shared" si="6"/>
        <v>K02</v>
      </c>
      <c r="I45" s="4" t="str">
        <f t="shared" si="7"/>
        <v>3</v>
      </c>
      <c r="J45" s="4" t="str">
        <f t="shared" si="8"/>
        <v>3</v>
      </c>
    </row>
    <row r="46" spans="1:10">
      <c r="A46" t="s">
        <v>83</v>
      </c>
      <c r="B46" s="5" t="s">
        <v>203</v>
      </c>
      <c r="C46" t="s">
        <v>134</v>
      </c>
      <c r="D46">
        <v>1</v>
      </c>
      <c r="E46">
        <v>10730233045</v>
      </c>
      <c r="F46" s="4" t="str">
        <f t="shared" si="4"/>
        <v>10</v>
      </c>
      <c r="G46" s="4" t="str">
        <f t="shared" si="5"/>
        <v>73</v>
      </c>
      <c r="H46" s="4" t="str">
        <f t="shared" si="6"/>
        <v>K02</v>
      </c>
      <c r="I46" s="4" t="str">
        <f t="shared" si="7"/>
        <v>3</v>
      </c>
      <c r="J46" s="4" t="str">
        <f t="shared" si="8"/>
        <v>3</v>
      </c>
    </row>
    <row r="47" spans="1:10">
      <c r="A47" t="s">
        <v>83</v>
      </c>
      <c r="B47" s="6" t="s">
        <v>204</v>
      </c>
      <c r="C47" t="s">
        <v>135</v>
      </c>
      <c r="D47">
        <v>1</v>
      </c>
      <c r="E47">
        <v>10730233046</v>
      </c>
      <c r="F47" s="4" t="str">
        <f t="shared" si="4"/>
        <v>10</v>
      </c>
      <c r="G47" s="4" t="str">
        <f t="shared" si="5"/>
        <v>73</v>
      </c>
      <c r="H47" s="4" t="str">
        <f t="shared" si="6"/>
        <v>K02</v>
      </c>
      <c r="I47" s="4" t="str">
        <f t="shared" si="7"/>
        <v>3</v>
      </c>
      <c r="J47" s="4" t="str">
        <f t="shared" si="8"/>
        <v>3</v>
      </c>
    </row>
    <row r="48" spans="1:10">
      <c r="A48" t="s">
        <v>83</v>
      </c>
      <c r="B48" s="5" t="s">
        <v>205</v>
      </c>
      <c r="C48" t="s">
        <v>136</v>
      </c>
      <c r="D48">
        <v>1</v>
      </c>
      <c r="E48">
        <v>10730233047</v>
      </c>
      <c r="F48" s="4" t="str">
        <f t="shared" si="4"/>
        <v>10</v>
      </c>
      <c r="G48" s="4" t="str">
        <f t="shared" si="5"/>
        <v>73</v>
      </c>
      <c r="H48" s="4" t="str">
        <f t="shared" si="6"/>
        <v>K02</v>
      </c>
      <c r="I48" s="4" t="str">
        <f t="shared" si="7"/>
        <v>3</v>
      </c>
      <c r="J48" s="4" t="str">
        <f t="shared" si="8"/>
        <v>3</v>
      </c>
    </row>
    <row r="49" spans="1:10">
      <c r="A49" t="s">
        <v>83</v>
      </c>
      <c r="B49" s="5" t="s">
        <v>206</v>
      </c>
      <c r="C49" t="s">
        <v>137</v>
      </c>
      <c r="D49">
        <v>1</v>
      </c>
      <c r="E49">
        <v>10730233048</v>
      </c>
      <c r="F49" s="4" t="str">
        <f t="shared" si="4"/>
        <v>10</v>
      </c>
      <c r="G49" s="4" t="str">
        <f t="shared" si="5"/>
        <v>73</v>
      </c>
      <c r="H49" s="4" t="str">
        <f t="shared" si="6"/>
        <v>K02</v>
      </c>
      <c r="I49" s="4" t="str">
        <f t="shared" si="7"/>
        <v>3</v>
      </c>
      <c r="J49" s="4" t="str">
        <f t="shared" si="8"/>
        <v>3</v>
      </c>
    </row>
    <row r="50" spans="1:10">
      <c r="A50" t="s">
        <v>83</v>
      </c>
      <c r="B50" s="5" t="s">
        <v>207</v>
      </c>
      <c r="C50" t="s">
        <v>138</v>
      </c>
      <c r="D50">
        <v>1</v>
      </c>
      <c r="E50">
        <v>10730233049</v>
      </c>
      <c r="F50" s="4" t="str">
        <f t="shared" si="4"/>
        <v>10</v>
      </c>
      <c r="G50" s="4" t="str">
        <f t="shared" si="5"/>
        <v>73</v>
      </c>
      <c r="H50" s="4" t="str">
        <f t="shared" si="6"/>
        <v>K02</v>
      </c>
      <c r="I50" s="4" t="str">
        <f t="shared" si="7"/>
        <v>3</v>
      </c>
      <c r="J50" s="4" t="str">
        <f t="shared" si="8"/>
        <v>3</v>
      </c>
    </row>
    <row r="51" spans="1:10">
      <c r="A51" t="s">
        <v>83</v>
      </c>
      <c r="B51" s="5" t="s">
        <v>208</v>
      </c>
      <c r="C51" t="s">
        <v>139</v>
      </c>
      <c r="D51">
        <v>1</v>
      </c>
      <c r="E51">
        <v>10730233050</v>
      </c>
      <c r="F51" s="4" t="str">
        <f t="shared" si="4"/>
        <v>10</v>
      </c>
      <c r="G51" s="4" t="str">
        <f t="shared" si="5"/>
        <v>73</v>
      </c>
      <c r="H51" s="4" t="str">
        <f t="shared" si="6"/>
        <v>K02</v>
      </c>
      <c r="I51" s="4" t="str">
        <f t="shared" si="7"/>
        <v>3</v>
      </c>
      <c r="J51" s="4" t="str">
        <f t="shared" si="8"/>
        <v>3</v>
      </c>
    </row>
    <row r="52" spans="1:10">
      <c r="A52" t="s">
        <v>83</v>
      </c>
      <c r="B52" s="5" t="s">
        <v>209</v>
      </c>
      <c r="C52" t="s">
        <v>140</v>
      </c>
      <c r="D52">
        <v>1</v>
      </c>
      <c r="E52">
        <v>10730233051</v>
      </c>
      <c r="F52" s="4" t="str">
        <f t="shared" si="4"/>
        <v>10</v>
      </c>
      <c r="G52" s="4" t="str">
        <f t="shared" si="5"/>
        <v>73</v>
      </c>
      <c r="H52" s="4" t="str">
        <f t="shared" si="6"/>
        <v>K02</v>
      </c>
      <c r="I52" s="4" t="str">
        <f t="shared" si="7"/>
        <v>3</v>
      </c>
      <c r="J52" s="4" t="str">
        <f t="shared" si="8"/>
        <v>3</v>
      </c>
    </row>
    <row r="53" spans="1:10">
      <c r="A53" t="s">
        <v>83</v>
      </c>
      <c r="B53" s="5" t="s">
        <v>210</v>
      </c>
      <c r="C53" t="s">
        <v>141</v>
      </c>
      <c r="D53">
        <v>1</v>
      </c>
      <c r="E53">
        <v>10730233052</v>
      </c>
      <c r="F53" s="4" t="str">
        <f t="shared" si="4"/>
        <v>10</v>
      </c>
      <c r="G53" s="4" t="str">
        <f t="shared" si="5"/>
        <v>73</v>
      </c>
      <c r="H53" s="4" t="str">
        <f t="shared" si="6"/>
        <v>K02</v>
      </c>
      <c r="I53" s="4" t="str">
        <f t="shared" si="7"/>
        <v>3</v>
      </c>
      <c r="J53" s="4" t="str">
        <f t="shared" si="8"/>
        <v>3</v>
      </c>
    </row>
    <row r="54" spans="1:10">
      <c r="A54" t="s">
        <v>83</v>
      </c>
      <c r="B54" s="5" t="s">
        <v>211</v>
      </c>
      <c r="C54" t="s">
        <v>142</v>
      </c>
      <c r="D54">
        <v>1</v>
      </c>
      <c r="E54">
        <v>10730233053</v>
      </c>
      <c r="F54" s="4" t="str">
        <f t="shared" si="4"/>
        <v>10</v>
      </c>
      <c r="G54" s="4" t="str">
        <f t="shared" si="5"/>
        <v>73</v>
      </c>
      <c r="H54" s="4" t="str">
        <f t="shared" si="6"/>
        <v>K02</v>
      </c>
      <c r="I54" s="4" t="str">
        <f t="shared" si="7"/>
        <v>3</v>
      </c>
      <c r="J54" s="4" t="str">
        <f t="shared" si="8"/>
        <v>3</v>
      </c>
    </row>
    <row r="55" spans="1:10">
      <c r="A55" t="s">
        <v>83</v>
      </c>
      <c r="B55" s="5" t="s">
        <v>212</v>
      </c>
      <c r="C55" t="s">
        <v>143</v>
      </c>
      <c r="D55">
        <v>1</v>
      </c>
      <c r="E55">
        <v>10730233054</v>
      </c>
      <c r="F55" s="4" t="str">
        <f t="shared" si="4"/>
        <v>10</v>
      </c>
      <c r="G55" s="4" t="str">
        <f t="shared" si="5"/>
        <v>73</v>
      </c>
      <c r="H55" s="4" t="str">
        <f t="shared" si="6"/>
        <v>K02</v>
      </c>
      <c r="I55" s="4" t="str">
        <f t="shared" si="7"/>
        <v>3</v>
      </c>
      <c r="J55" s="4" t="str">
        <f t="shared" si="8"/>
        <v>3</v>
      </c>
    </row>
    <row r="56" spans="1:10">
      <c r="A56" t="s">
        <v>83</v>
      </c>
      <c r="B56" s="5" t="s">
        <v>213</v>
      </c>
      <c r="C56" t="s">
        <v>144</v>
      </c>
      <c r="D56">
        <v>1</v>
      </c>
      <c r="E56">
        <v>10730233055</v>
      </c>
      <c r="F56" s="4" t="str">
        <f t="shared" si="4"/>
        <v>10</v>
      </c>
      <c r="G56" s="4" t="str">
        <f t="shared" si="5"/>
        <v>73</v>
      </c>
      <c r="H56" s="4" t="str">
        <f t="shared" si="6"/>
        <v>K02</v>
      </c>
      <c r="I56" s="4" t="str">
        <f t="shared" si="7"/>
        <v>3</v>
      </c>
      <c r="J56" s="4" t="str">
        <f t="shared" si="8"/>
        <v>3</v>
      </c>
    </row>
    <row r="57" spans="1:10">
      <c r="A57" t="s">
        <v>83</v>
      </c>
      <c r="B57" s="5" t="s">
        <v>214</v>
      </c>
      <c r="C57" t="s">
        <v>145</v>
      </c>
      <c r="D57">
        <v>2</v>
      </c>
      <c r="F57" s="4"/>
      <c r="G57" s="4"/>
      <c r="H57" s="4"/>
      <c r="I57" s="4"/>
      <c r="J57" s="4"/>
    </row>
    <row r="58" spans="1:10">
      <c r="A58" t="s">
        <v>83</v>
      </c>
      <c r="B58" s="5" t="s">
        <v>215</v>
      </c>
      <c r="C58" t="s">
        <v>146</v>
      </c>
      <c r="D58">
        <v>2</v>
      </c>
    </row>
    <row r="59" spans="1:10">
      <c r="A59" t="s">
        <v>83</v>
      </c>
      <c r="B59" s="5" t="s">
        <v>216</v>
      </c>
      <c r="C59" t="s">
        <v>147</v>
      </c>
      <c r="D59">
        <v>2</v>
      </c>
    </row>
    <row r="60" spans="1:10">
      <c r="A60" t="s">
        <v>83</v>
      </c>
      <c r="B60" s="5" t="s">
        <v>217</v>
      </c>
      <c r="C60" t="s">
        <v>148</v>
      </c>
      <c r="D60">
        <v>2</v>
      </c>
    </row>
    <row r="61" spans="1:10">
      <c r="A61" t="s">
        <v>83</v>
      </c>
      <c r="B61" s="5" t="s">
        <v>218</v>
      </c>
      <c r="C61" t="s">
        <v>149</v>
      </c>
      <c r="D61">
        <v>2</v>
      </c>
    </row>
    <row r="62" spans="1:10">
      <c r="A62" t="s">
        <v>83</v>
      </c>
      <c r="B62" s="5" t="s">
        <v>219</v>
      </c>
      <c r="C62" t="s">
        <v>150</v>
      </c>
      <c r="D62">
        <v>2</v>
      </c>
    </row>
    <row r="63" spans="1:10">
      <c r="A63" t="s">
        <v>83</v>
      </c>
      <c r="B63" s="5" t="s">
        <v>220</v>
      </c>
      <c r="C63" t="s">
        <v>151</v>
      </c>
      <c r="D63">
        <v>2</v>
      </c>
    </row>
    <row r="64" spans="1:10">
      <c r="A64" t="s">
        <v>83</v>
      </c>
      <c r="B64" s="5" t="s">
        <v>221</v>
      </c>
      <c r="C64" t="s">
        <v>152</v>
      </c>
      <c r="D64">
        <v>2</v>
      </c>
    </row>
    <row r="65" spans="1:4">
      <c r="A65" t="s">
        <v>83</v>
      </c>
      <c r="B65" s="5" t="s">
        <v>222</v>
      </c>
      <c r="C65" t="s">
        <v>153</v>
      </c>
      <c r="D65">
        <v>2</v>
      </c>
    </row>
    <row r="66" spans="1:4">
      <c r="A66" t="s">
        <v>83</v>
      </c>
      <c r="B66" s="5" t="s">
        <v>223</v>
      </c>
      <c r="C66" t="s">
        <v>154</v>
      </c>
      <c r="D66">
        <v>2</v>
      </c>
    </row>
    <row r="67" spans="1:4">
      <c r="A67" t="s">
        <v>83</v>
      </c>
      <c r="B67" s="5" t="s">
        <v>224</v>
      </c>
      <c r="C67" t="s">
        <v>155</v>
      </c>
      <c r="D67">
        <v>2</v>
      </c>
    </row>
    <row r="68" spans="1:4">
      <c r="A68" t="s">
        <v>83</v>
      </c>
      <c r="B68" s="5" t="s">
        <v>225</v>
      </c>
      <c r="C68" t="s">
        <v>156</v>
      </c>
      <c r="D68">
        <v>2</v>
      </c>
    </row>
    <row r="69" spans="1:4">
      <c r="A69" t="s">
        <v>83</v>
      </c>
      <c r="B69" s="5" t="s">
        <v>226</v>
      </c>
      <c r="C69" t="s">
        <v>157</v>
      </c>
      <c r="D69">
        <v>2</v>
      </c>
    </row>
    <row r="70" spans="1:4">
      <c r="A70" t="s">
        <v>83</v>
      </c>
      <c r="B70" s="5" t="s">
        <v>227</v>
      </c>
      <c r="C70" t="s">
        <v>158</v>
      </c>
      <c r="D70">
        <v>2</v>
      </c>
    </row>
    <row r="71" spans="1:4">
      <c r="A71" t="s">
        <v>83</v>
      </c>
      <c r="B71" s="5" t="s">
        <v>228</v>
      </c>
      <c r="C71" t="s">
        <v>76</v>
      </c>
      <c r="D71">
        <v>3</v>
      </c>
    </row>
    <row r="72" spans="1:4">
      <c r="A72" t="s">
        <v>83</v>
      </c>
      <c r="B72" s="5" t="s">
        <v>229</v>
      </c>
      <c r="C72" t="s">
        <v>77</v>
      </c>
      <c r="D72">
        <v>3</v>
      </c>
    </row>
    <row r="73" spans="1:4">
      <c r="A73" t="s">
        <v>83</v>
      </c>
      <c r="B73" s="5" t="s">
        <v>230</v>
      </c>
      <c r="C73" t="s">
        <v>78</v>
      </c>
      <c r="D73">
        <v>3</v>
      </c>
    </row>
  </sheetData>
  <sortState ref="A1:J73">
    <sortCondition ref="D1:D73"/>
    <sortCondition ref="E1:E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THABA-MOEA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MOHAPI</dc:creator>
  <cp:lastModifiedBy>Lehlehla</cp:lastModifiedBy>
  <dcterms:created xsi:type="dcterms:W3CDTF">2016-04-07T05:30:58Z</dcterms:created>
  <dcterms:modified xsi:type="dcterms:W3CDTF">2016-04-09T02:26:34Z</dcterms:modified>
</cp:coreProperties>
</file>