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-15" windowWidth="20115" windowHeight="7500" activeTab="1"/>
  </bookViews>
  <sheets>
    <sheet name="Sheet1" sheetId="1" r:id="rId1"/>
    <sheet name="Final" sheetId="2" r:id="rId2"/>
  </sheets>
  <definedNames>
    <definedName name="_xlnm._FilterDatabase" localSheetId="1" hidden="1">Final!$A$1:$J$1</definedName>
    <definedName name="_xlnm._FilterDatabase" localSheetId="0" hidden="1">Sheet1!$B$8:$H$97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H2"/>
  <c r="J2"/>
  <c r="I2"/>
  <c r="G2"/>
  <c r="F2"/>
</calcChain>
</file>

<file path=xl/sharedStrings.xml><?xml version="1.0" encoding="utf-8"?>
<sst xmlns="http://schemas.openxmlformats.org/spreadsheetml/2006/main" count="494" uniqueCount="367">
  <si>
    <t>ASSISTANT SUPERVISORS</t>
  </si>
  <si>
    <t>NAME AND SUNAME</t>
  </si>
  <si>
    <t>Mothepane Mohapi</t>
  </si>
  <si>
    <t>NEO LEKHERA</t>
  </si>
  <si>
    <t>107431-01</t>
  </si>
  <si>
    <t>68161514/50971880</t>
  </si>
  <si>
    <t>MOKOBO RAMAQABE</t>
  </si>
  <si>
    <t>TEBATSO PHATE</t>
  </si>
  <si>
    <t>Makhoali Mafole</t>
  </si>
  <si>
    <t>KHAHLISO TSEKO</t>
  </si>
  <si>
    <t>107431-02</t>
  </si>
  <si>
    <t>KHOTHALANG SETURUMANE</t>
  </si>
  <si>
    <t>NOSIPHO MASHEA</t>
  </si>
  <si>
    <t>REITUMETSE LECHELA</t>
  </si>
  <si>
    <t>Maleshoane Seutloali</t>
  </si>
  <si>
    <t>MENTSELE KOETLE</t>
  </si>
  <si>
    <t>107431-03</t>
  </si>
  <si>
    <t>THEKISO MAKOATSANE</t>
  </si>
  <si>
    <t>MATSOAKAE MOHASI</t>
  </si>
  <si>
    <t>MATHATO KOBISI</t>
  </si>
  <si>
    <t>Mahlape Letsie</t>
  </si>
  <si>
    <t>MOJAKI LETSATSI</t>
  </si>
  <si>
    <t>107431-04</t>
  </si>
  <si>
    <t>PALESA HLOMELI</t>
  </si>
  <si>
    <t>MOEKETSI KHATALA</t>
  </si>
  <si>
    <t>LINEO KHUSU</t>
  </si>
  <si>
    <t>Limakatso Lekhanya</t>
  </si>
  <si>
    <t>RELEBOHILE MOKETE</t>
  </si>
  <si>
    <t>107431-05</t>
  </si>
  <si>
    <t>REITUMETSE RAMPAI</t>
  </si>
  <si>
    <t>MATHABISO MOKETHEKA</t>
  </si>
  <si>
    <t>SELLOANE MAHASELE</t>
  </si>
  <si>
    <t>Lehlohonolo Mosothoane</t>
  </si>
  <si>
    <t>TLALANE MOTHEPU</t>
  </si>
  <si>
    <t>107431-06</t>
  </si>
  <si>
    <t>MAMOKETE KUTUMELA</t>
  </si>
  <si>
    <t>MOLUPE MALATALIANA</t>
  </si>
  <si>
    <t>MAPHAKISO MARUPING</t>
  </si>
  <si>
    <t>Likhapha Mokatse</t>
  </si>
  <si>
    <t>TEBELLO KIBI</t>
  </si>
  <si>
    <t>107431-07</t>
  </si>
  <si>
    <t>LIAKO NKEANE</t>
  </si>
  <si>
    <t>MPOLOKENG LEPHEANA</t>
  </si>
  <si>
    <t>THOKOZILE MOLEKO</t>
  </si>
  <si>
    <t>Reetseng Lenyane</t>
  </si>
  <si>
    <t>NTHATI LESALA</t>
  </si>
  <si>
    <t>107431-08</t>
  </si>
  <si>
    <t>FUMANE MATSABA</t>
  </si>
  <si>
    <t xml:space="preserve">LIKHABISO SESIOANA </t>
  </si>
  <si>
    <t>SENATE LETSIE</t>
  </si>
  <si>
    <t>Saba-Saba Pheshene</t>
  </si>
  <si>
    <t>SIBONGILE KABELO</t>
  </si>
  <si>
    <t>107431-09</t>
  </si>
  <si>
    <t>PALESA QHAAU</t>
  </si>
  <si>
    <t>MOETI MOHANOE</t>
  </si>
  <si>
    <t>THANDEKILE LETEBELE</t>
  </si>
  <si>
    <t>MAKHEMA PHOHLELI</t>
  </si>
  <si>
    <t>Tsepo Letsatsi</t>
  </si>
  <si>
    <t>MANAHA MOKERETLA</t>
  </si>
  <si>
    <t>107431-10</t>
  </si>
  <si>
    <t>MAMAMELLO HOLOMO</t>
  </si>
  <si>
    <t>MORONGOE SELONGOANA</t>
  </si>
  <si>
    <t>SOATSI PHELLO</t>
  </si>
  <si>
    <t>Monyane Mohlomi</t>
  </si>
  <si>
    <t>MAHASE RASUPU</t>
  </si>
  <si>
    <t>107431-11</t>
  </si>
  <si>
    <t>MALESENYEHO MAKHANG</t>
  </si>
  <si>
    <t>MAMOTAUNG MAFEREKA</t>
  </si>
  <si>
    <t>NINI MOSOTHO</t>
  </si>
  <si>
    <t>Montseng Mafoea</t>
  </si>
  <si>
    <t>ITHABELENG THAHANYANE</t>
  </si>
  <si>
    <t>107431-12</t>
  </si>
  <si>
    <t>LETSIE THAPELO</t>
  </si>
  <si>
    <t>LIMAKATSO MOTSEKO RAMOSEKA</t>
  </si>
  <si>
    <t>MAPASEKA MOTUMI</t>
  </si>
  <si>
    <t>Nnete Mokhethi</t>
  </si>
  <si>
    <t>KEFUOE MOTENALAPI</t>
  </si>
  <si>
    <t>107433-13</t>
  </si>
  <si>
    <t>MABESA LETHEBE</t>
  </si>
  <si>
    <t>MAFISA MOKONE</t>
  </si>
  <si>
    <t>MOSENYEHI MOROKE</t>
  </si>
  <si>
    <t>Ntsotiseng Sebutsoe</t>
  </si>
  <si>
    <t>ITUMELENG  SEKONYELA</t>
  </si>
  <si>
    <t>107433-14</t>
  </si>
  <si>
    <t>MAHAO RATSIU</t>
  </si>
  <si>
    <t>MOIPONE MOSEBI</t>
  </si>
  <si>
    <t>THATO NKALIMENG</t>
  </si>
  <si>
    <t>LIKONELO KOTUMELA</t>
  </si>
  <si>
    <t>Mpuo Phohleli</t>
  </si>
  <si>
    <t>KEKETSO LEKHOOANA</t>
  </si>
  <si>
    <t>107433-15</t>
  </si>
  <si>
    <t>MAFUSI MOHANOE</t>
  </si>
  <si>
    <t>ITUMELENG MONAMATHA</t>
  </si>
  <si>
    <t>MPOLOKENG KHUMALO</t>
  </si>
  <si>
    <t>Molemo Rasupu</t>
  </si>
  <si>
    <t>MOELO PHATSOANE</t>
  </si>
  <si>
    <t>107433-16</t>
  </si>
  <si>
    <t>LITSABAKO MOHOPE</t>
  </si>
  <si>
    <t>MAEVA RAMMEA</t>
  </si>
  <si>
    <t>Mahase Tjotjo</t>
  </si>
  <si>
    <t>PAPISO HLALELE</t>
  </si>
  <si>
    <t>107433-17</t>
  </si>
  <si>
    <t>PALESA SESHEME</t>
  </si>
  <si>
    <t>MAKABELO LIBE</t>
  </si>
  <si>
    <t>Thato Hlalele</t>
  </si>
  <si>
    <t>LIHLAHLA LEKHUTLA</t>
  </si>
  <si>
    <t>107433-18</t>
  </si>
  <si>
    <t>KOALI TLALI</t>
  </si>
  <si>
    <t>TSELISO MALELU</t>
  </si>
  <si>
    <t>NTHABELENG MALEFANE</t>
  </si>
  <si>
    <t>Mamotsoene Lerotholi</t>
  </si>
  <si>
    <t>NTSOAKI LERATA</t>
  </si>
  <si>
    <t>107433-19</t>
  </si>
  <si>
    <t>LEBOHANG MAPOLA</t>
  </si>
  <si>
    <t>SYLVIA TLELETLELE</t>
  </si>
  <si>
    <t>TEBOHO MOKHETHI</t>
  </si>
  <si>
    <t>Lebusa Ramone</t>
  </si>
  <si>
    <t>RAMAQELE MOHASI</t>
  </si>
  <si>
    <t>107433-20</t>
  </si>
  <si>
    <t>LIAU MORAPELI</t>
  </si>
  <si>
    <t>MAFA LEKHULA</t>
  </si>
  <si>
    <t>PENANE MOHASI</t>
  </si>
  <si>
    <t>CATTLE POST</t>
  </si>
  <si>
    <t>MAKHOTSO MOLAULI</t>
  </si>
  <si>
    <t>INSTITUTION</t>
  </si>
  <si>
    <t>TEBOHO MAKAE</t>
  </si>
  <si>
    <t>MOSENYEHI SEKHOTLA</t>
  </si>
  <si>
    <t xml:space="preserve">MATOKHO NTOANE </t>
  </si>
  <si>
    <t>TSELENG MONATLE</t>
  </si>
  <si>
    <t>MOLATO MAKHUNOANE</t>
  </si>
  <si>
    <t>THEBOLASE LETSEMA</t>
  </si>
  <si>
    <t>t</t>
  </si>
  <si>
    <t>63897937/59520671</t>
  </si>
  <si>
    <t>58833951/63886561</t>
  </si>
  <si>
    <t>63434195/58104977</t>
  </si>
  <si>
    <t>64045880/57166978</t>
  </si>
  <si>
    <t xml:space="preserve">59934570
</t>
  </si>
  <si>
    <t xml:space="preserve">58664210
</t>
  </si>
  <si>
    <t xml:space="preserve">59671938
</t>
  </si>
  <si>
    <t xml:space="preserve">58574467
</t>
  </si>
  <si>
    <t xml:space="preserve">67331187/50141534
</t>
  </si>
  <si>
    <t xml:space="preserve">58462975/62462975/50804881
</t>
  </si>
  <si>
    <t xml:space="preserve">59161035/63467773
</t>
  </si>
  <si>
    <t xml:space="preserve">58137641
</t>
  </si>
  <si>
    <t xml:space="preserve">63149080
</t>
  </si>
  <si>
    <t xml:space="preserve">63177725/56706694
</t>
  </si>
  <si>
    <t>63918879/50323614</t>
  </si>
  <si>
    <t>63420349/57393503</t>
  </si>
  <si>
    <t>59420878/68300937</t>
  </si>
  <si>
    <t>50727796/63320114</t>
  </si>
  <si>
    <t>63395543/57431844</t>
  </si>
  <si>
    <t>59647612/63214805</t>
  </si>
  <si>
    <t>63518415/59442285</t>
  </si>
  <si>
    <t>53762340/63988004</t>
  </si>
  <si>
    <t>57139916/67400130</t>
  </si>
  <si>
    <t>56462003/63156872</t>
  </si>
  <si>
    <t>58668885/63999960</t>
  </si>
  <si>
    <t>53891774/57837977</t>
  </si>
  <si>
    <t>Names and Surname</t>
  </si>
  <si>
    <t>Cell Numbers</t>
  </si>
  <si>
    <t>EA CODE</t>
  </si>
  <si>
    <t>CELL NUMBERS</t>
  </si>
  <si>
    <t>CELL NO</t>
  </si>
  <si>
    <t>63629603/59141135</t>
  </si>
  <si>
    <t>THABA TSEKA NO 74</t>
  </si>
  <si>
    <r>
      <rPr>
        <b/>
        <sz val="14"/>
        <color theme="1"/>
        <rFont val="Calibri"/>
        <family val="2"/>
        <scheme val="minor"/>
      </rPr>
      <t xml:space="preserve">CONSTITUENCY SUPERVISORS    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</si>
  <si>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KHOPOTSO RAKOLOBE</t>
    </r>
    <r>
      <rPr>
        <sz val="11"/>
        <color theme="1"/>
        <rFont val="Calibri"/>
        <family val="2"/>
        <scheme val="minor"/>
      </rPr>
      <t xml:space="preserve">   58492760</t>
    </r>
  </si>
  <si>
    <r>
      <rPr>
        <b/>
        <sz val="11"/>
        <color theme="1"/>
        <rFont val="Calibri"/>
        <family val="2"/>
        <scheme val="minor"/>
      </rPr>
      <t>THABO RAKHETSI</t>
    </r>
    <r>
      <rPr>
        <sz val="11"/>
        <color theme="1"/>
        <rFont val="Calibri"/>
        <family val="2"/>
        <scheme val="minor"/>
      </rPr>
      <t xml:space="preserve">              53891834</t>
    </r>
  </si>
  <si>
    <t>RETSELISITSOE SEKALI    57075650</t>
  </si>
  <si>
    <t>NTJALLENG MOKHENA</t>
  </si>
  <si>
    <t>Khopotso Rakolobe</t>
  </si>
  <si>
    <t>Retselisitsoe Sekali</t>
  </si>
  <si>
    <t>Thabo Rakhetsi</t>
  </si>
  <si>
    <t>Neo Lekhera</t>
  </si>
  <si>
    <t xml:space="preserve">Matokho Ntoane </t>
  </si>
  <si>
    <t>Mokobo Ramaqabe</t>
  </si>
  <si>
    <t>Tebatso Phate</t>
  </si>
  <si>
    <t>Khahliso Tseko</t>
  </si>
  <si>
    <t>Khothalang Seturumane</t>
  </si>
  <si>
    <t>Nosipho Mashea</t>
  </si>
  <si>
    <t>Reitumetse Lechela</t>
  </si>
  <si>
    <t>Mentsele Koetle</t>
  </si>
  <si>
    <t>Thekiso Makoatsane</t>
  </si>
  <si>
    <t>Matsoakae Mohasi</t>
  </si>
  <si>
    <t>Mathato Kobisi</t>
  </si>
  <si>
    <t>Mojaki Letsatsi</t>
  </si>
  <si>
    <t>Palesa Hlomeli</t>
  </si>
  <si>
    <t>Moeketsi Khatala</t>
  </si>
  <si>
    <t>Lineo Khusu</t>
  </si>
  <si>
    <t>Relebohile Mokete</t>
  </si>
  <si>
    <t>Reitumetse Rampai</t>
  </si>
  <si>
    <t>Mathabiso Moketheka</t>
  </si>
  <si>
    <t>Selloane Mahasele</t>
  </si>
  <si>
    <t>Tlalane Mothepu</t>
  </si>
  <si>
    <t>Mamokete Kutumela</t>
  </si>
  <si>
    <t>Molupe Malataliana</t>
  </si>
  <si>
    <t>Maphakiso Maruping</t>
  </si>
  <si>
    <t>Tebello Kibi</t>
  </si>
  <si>
    <t>Liako Nkeane</t>
  </si>
  <si>
    <t>Mpolokeng Lepheana</t>
  </si>
  <si>
    <t>Thokozile Moleko</t>
  </si>
  <si>
    <t>Nthati Lesala</t>
  </si>
  <si>
    <t>Fumane Matsaba</t>
  </si>
  <si>
    <t>Ntjalleng Mokhena</t>
  </si>
  <si>
    <t xml:space="preserve">Likhabiso Sesioana </t>
  </si>
  <si>
    <t>Senate Letsie</t>
  </si>
  <si>
    <t>Sibongile Kabelo</t>
  </si>
  <si>
    <t>Palesa Qhaau</t>
  </si>
  <si>
    <t>Moeti Mohanoe</t>
  </si>
  <si>
    <t>Thandekile Letebele</t>
  </si>
  <si>
    <t>Makhema Phohleli</t>
  </si>
  <si>
    <t>Manaha Mokeretla</t>
  </si>
  <si>
    <t>Mamamello Holomo</t>
  </si>
  <si>
    <t>Morongoe Selongoana</t>
  </si>
  <si>
    <t>Soatsi Phello</t>
  </si>
  <si>
    <t>Mahase Rasupu</t>
  </si>
  <si>
    <t>Malesenyeho Makhang</t>
  </si>
  <si>
    <t>Mamotaung Mafereka</t>
  </si>
  <si>
    <t>Nini Mosotho</t>
  </si>
  <si>
    <t>Ithabeleng Thahanyane</t>
  </si>
  <si>
    <t>Letsie Thapelo</t>
  </si>
  <si>
    <t>Limakatso Motseko Ramoseka</t>
  </si>
  <si>
    <t>Mapaseka Motumi</t>
  </si>
  <si>
    <t>Kefuoe Motenalapi</t>
  </si>
  <si>
    <t>Mabesa Lethebe</t>
  </si>
  <si>
    <t>Mafisa Mokone</t>
  </si>
  <si>
    <t>Mosenyehi Moroke</t>
  </si>
  <si>
    <t>Itumeleng  Sekonyela</t>
  </si>
  <si>
    <t>Mahao Ratsiu</t>
  </si>
  <si>
    <t>Moipone Mosebi</t>
  </si>
  <si>
    <t>Thato Nkalimeng</t>
  </si>
  <si>
    <t>Likonelo Kotumela</t>
  </si>
  <si>
    <t>Keketso Lekhooana</t>
  </si>
  <si>
    <t>Mafusi Mohanoe</t>
  </si>
  <si>
    <t>Itumeleng Monamatha</t>
  </si>
  <si>
    <t>Mpolokeng Khumalo</t>
  </si>
  <si>
    <t>Moelo Phatsoane</t>
  </si>
  <si>
    <t>Litsabako Mohope</t>
  </si>
  <si>
    <t>Maeva Rammea</t>
  </si>
  <si>
    <t>Papiso Hlalele</t>
  </si>
  <si>
    <t>Palesa Sesheme</t>
  </si>
  <si>
    <t>Makabelo Libe</t>
  </si>
  <si>
    <t>Lihlahla Lekhutla</t>
  </si>
  <si>
    <t>Koali Tlali</t>
  </si>
  <si>
    <t>Tseliso Malelu</t>
  </si>
  <si>
    <t>Nthabeleng Malefane</t>
  </si>
  <si>
    <t>Ntsoaki Lerata</t>
  </si>
  <si>
    <t>Lebohang Mapola</t>
  </si>
  <si>
    <t>Sylvia Tleletlele</t>
  </si>
  <si>
    <t>Teboho Mokhethi</t>
  </si>
  <si>
    <t>Ramaqele Mohasi</t>
  </si>
  <si>
    <t>Liau Morapeli</t>
  </si>
  <si>
    <t>Mafa Lekhula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</si>
  <si>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</si>
  <si>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</si>
  <si>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</si>
  <si>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</si>
  <si>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</si>
  <si>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</si>
  <si>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</si>
  <si>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</si>
  <si>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</t>
  </si>
  <si>
    <t>Constituency</t>
  </si>
  <si>
    <t>Thaba-Tseka</t>
  </si>
  <si>
    <t>ay3yuv</t>
  </si>
  <si>
    <t>ay42as</t>
  </si>
  <si>
    <t>ay4agc</t>
  </si>
  <si>
    <t>ay64k7</t>
  </si>
  <si>
    <t>ay6jav</t>
  </si>
  <si>
    <t>ay6qju</t>
  </si>
  <si>
    <t>ay74x2</t>
  </si>
  <si>
    <t>ay7y4r</t>
  </si>
  <si>
    <t>ay86x5</t>
  </si>
  <si>
    <t>ay886a</t>
  </si>
  <si>
    <t>ay8qv3</t>
  </si>
  <si>
    <t>ay8qvh</t>
  </si>
  <si>
    <t>ay9kpb</t>
  </si>
  <si>
    <t>aya63f</t>
  </si>
  <si>
    <t>ayadtf</t>
  </si>
  <si>
    <t>ayatcc</t>
  </si>
  <si>
    <t>ayayas</t>
  </si>
  <si>
    <t>ayb8jb</t>
  </si>
  <si>
    <t>ayb8ow</t>
  </si>
  <si>
    <t>ayc7kt</t>
  </si>
  <si>
    <t>aycm2v</t>
  </si>
  <si>
    <t>aycq3d</t>
  </si>
  <si>
    <t>ayfq6f</t>
  </si>
  <si>
    <t>ayh6oh</t>
  </si>
  <si>
    <t>ayhffi</t>
  </si>
  <si>
    <t>ayhmfg</t>
  </si>
  <si>
    <t>ayig5f</t>
  </si>
  <si>
    <t>ayigq4</t>
  </si>
  <si>
    <t>ayijay</t>
  </si>
  <si>
    <t>ayim7m</t>
  </si>
  <si>
    <t>ayiq5q</t>
  </si>
  <si>
    <t>ayj9fg</t>
  </si>
  <si>
    <t>ayjog8</t>
  </si>
  <si>
    <t>aykwg5</t>
  </si>
  <si>
    <t>aymd6s</t>
  </si>
  <si>
    <t>ayme9r</t>
  </si>
  <si>
    <t>aynr4q</t>
  </si>
  <si>
    <t>ayo9qp</t>
  </si>
  <si>
    <t>ayogw6</t>
  </si>
  <si>
    <t>ayp3ec</t>
  </si>
  <si>
    <t>ayp43r</t>
  </si>
  <si>
    <t>ayqd87</t>
  </si>
  <si>
    <t>ayqeu6</t>
  </si>
  <si>
    <t>ayqp2w</t>
  </si>
  <si>
    <t>ayqpom</t>
  </si>
  <si>
    <t>ayqv24</t>
  </si>
  <si>
    <t>ayrajc</t>
  </si>
  <si>
    <t>ayrba3</t>
  </si>
  <si>
    <t>ayrgxm</t>
  </si>
  <si>
    <t>ayrm2t</t>
  </si>
  <si>
    <t>ayrody</t>
  </si>
  <si>
    <t>ayrx5a</t>
  </si>
  <si>
    <t>aysup5</t>
  </si>
  <si>
    <t>ayt7p6</t>
  </si>
  <si>
    <t>aytosf</t>
  </si>
  <si>
    <t>aytuo8</t>
  </si>
  <si>
    <t>ayuhfg</t>
  </si>
  <si>
    <t>ayv6m9</t>
  </si>
  <si>
    <t>ayxp6b</t>
  </si>
  <si>
    <t>ayyrar</t>
  </si>
  <si>
    <t>ayzt37</t>
  </si>
  <si>
    <t>az2rhf</t>
  </si>
  <si>
    <t>az37sm</t>
  </si>
  <si>
    <t>az3vz8</t>
  </si>
  <si>
    <t>az4dht</t>
  </si>
  <si>
    <t>az4ejg</t>
  </si>
  <si>
    <t>az5r4w</t>
  </si>
  <si>
    <t>az5w5s</t>
  </si>
  <si>
    <t>az7wsi</t>
  </si>
  <si>
    <t>az8c5s</t>
  </si>
  <si>
    <t>az9aij</t>
  </si>
  <si>
    <t>az9ikq</t>
  </si>
  <si>
    <t>azbgf7</t>
  </si>
  <si>
    <t>azbhx5</t>
  </si>
  <si>
    <t>azbru4</t>
  </si>
  <si>
    <t>azc8gx</t>
  </si>
  <si>
    <t>azczy3</t>
  </si>
  <si>
    <t>azdfrg</t>
  </si>
  <si>
    <t>azdiq4</t>
  </si>
  <si>
    <t>azdk87</t>
  </si>
  <si>
    <t>azecui</t>
  </si>
  <si>
    <t>azemsv</t>
  </si>
  <si>
    <t>azfasc</t>
  </si>
  <si>
    <t>azgsnu</t>
  </si>
  <si>
    <t>azhyn9</t>
  </si>
  <si>
    <t>azi36z</t>
  </si>
  <si>
    <t>azic3m</t>
  </si>
  <si>
    <t>azik7o</t>
  </si>
  <si>
    <t>azipgf</t>
  </si>
  <si>
    <t>aziryn</t>
  </si>
  <si>
    <t>azji9w</t>
  </si>
  <si>
    <t>azjjjq</t>
  </si>
  <si>
    <t>azjno5</t>
  </si>
  <si>
    <t>azjs3e</t>
  </si>
  <si>
    <t>azko77</t>
  </si>
  <si>
    <t>azkphg</t>
  </si>
  <si>
    <t>azmki9</t>
  </si>
  <si>
    <t>aznci2</t>
  </si>
  <si>
    <t>aznqe8</t>
  </si>
  <si>
    <t>aznyyi</t>
  </si>
  <si>
    <t>azo97q</t>
  </si>
  <si>
    <t>azoko6</t>
  </si>
  <si>
    <t>azon72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</si>
</sst>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Alignment="1"/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7" xfId="0" quotePrefix="1" applyFont="1" applyBorder="1"/>
    <xf numFmtId="0" fontId="2" fillId="0" borderId="0" xfId="0" quotePrefix="1" applyFont="1" applyBorder="1"/>
    <xf numFmtId="0" fontId="2" fillId="0" borderId="2" xfId="0" quotePrefix="1" applyFont="1" applyBorder="1"/>
    <xf numFmtId="0" fontId="2" fillId="0" borderId="5" xfId="0" applyFont="1" applyFill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2" fillId="0" borderId="4" xfId="0" applyFont="1" applyBorder="1"/>
    <xf numFmtId="0" fontId="2" fillId="0" borderId="6" xfId="0" applyFont="1" applyBorder="1"/>
    <xf numFmtId="0" fontId="3" fillId="0" borderId="12" xfId="0" applyFont="1" applyBorder="1"/>
    <xf numFmtId="0" fontId="2" fillId="0" borderId="13" xfId="0" applyFont="1" applyBorder="1"/>
    <xf numFmtId="0" fontId="1" fillId="0" borderId="14" xfId="0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2" borderId="0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7"/>
  <sheetViews>
    <sheetView workbookViewId="0">
      <selection sqref="A1:XFD1048576"/>
    </sheetView>
  </sheetViews>
  <sheetFormatPr defaultRowHeight="15"/>
  <cols>
    <col min="3" max="3" width="31" bestFit="1" customWidth="1"/>
    <col min="4" max="4" width="14.85546875" style="4" customWidth="1"/>
    <col min="5" max="5" width="47.42578125" bestFit="1" customWidth="1"/>
    <col min="6" max="6" width="19.42578125" style="53" bestFit="1" customWidth="1"/>
    <col min="7" max="7" width="15.5703125" bestFit="1" customWidth="1"/>
    <col min="8" max="8" width="18.85546875" style="27" bestFit="1" customWidth="1"/>
  </cols>
  <sheetData>
    <row r="1" spans="1:8" s="4" customFormat="1">
      <c r="F1" s="53"/>
      <c r="H1" s="27"/>
    </row>
    <row r="2" spans="1:8" s="4" customFormat="1" ht="28.5">
      <c r="C2" s="70" t="s">
        <v>164</v>
      </c>
      <c r="D2" s="70"/>
      <c r="E2" s="70"/>
      <c r="F2" s="70"/>
      <c r="G2" s="70"/>
      <c r="H2" s="70"/>
    </row>
    <row r="3" spans="1:8" ht="18.75">
      <c r="C3" s="6" t="s">
        <v>165</v>
      </c>
    </row>
    <row r="4" spans="1:8" s="4" customFormat="1">
      <c r="C4" s="54" t="s">
        <v>166</v>
      </c>
      <c r="F4" s="53"/>
      <c r="H4" s="27"/>
    </row>
    <row r="5" spans="1:8" s="4" customFormat="1">
      <c r="C5" s="54" t="s">
        <v>168</v>
      </c>
      <c r="F5" s="53"/>
      <c r="H5" s="27"/>
    </row>
    <row r="6" spans="1:8" s="4" customFormat="1">
      <c r="C6" s="54" t="s">
        <v>167</v>
      </c>
      <c r="F6" s="53"/>
      <c r="H6" s="27"/>
    </row>
    <row r="7" spans="1:8" s="38" customFormat="1" ht="19.5" thickBot="1">
      <c r="C7" s="38" t="s">
        <v>0</v>
      </c>
      <c r="D7" s="38" t="s">
        <v>162</v>
      </c>
      <c r="E7" s="5" t="s">
        <v>1</v>
      </c>
      <c r="F7" s="51"/>
      <c r="G7" s="5" t="s">
        <v>160</v>
      </c>
      <c r="H7" s="39" t="s">
        <v>161</v>
      </c>
    </row>
    <row r="8" spans="1:8" ht="18.75">
      <c r="A8" s="1"/>
      <c r="B8" s="1"/>
      <c r="C8" s="61" t="s">
        <v>2</v>
      </c>
      <c r="D8" s="41"/>
      <c r="E8" s="8" t="s">
        <v>3</v>
      </c>
      <c r="F8" s="55" t="s">
        <v>4</v>
      </c>
      <c r="G8" s="11">
        <v>10740631001</v>
      </c>
      <c r="H8" s="18" t="s">
        <v>5</v>
      </c>
    </row>
    <row r="9" spans="1:8" ht="18.75">
      <c r="A9" s="1"/>
      <c r="B9" s="1"/>
      <c r="C9" s="62"/>
      <c r="D9" s="4">
        <v>59787444</v>
      </c>
      <c r="E9" s="33" t="s">
        <v>127</v>
      </c>
      <c r="F9" s="56"/>
      <c r="G9" s="12">
        <v>10740631002</v>
      </c>
      <c r="H9" s="19">
        <v>57294586</v>
      </c>
    </row>
    <row r="10" spans="1:8" ht="18.75">
      <c r="A10" s="1"/>
      <c r="B10" s="1"/>
      <c r="C10" s="62"/>
      <c r="D10" s="31"/>
      <c r="E10" s="9" t="s">
        <v>6</v>
      </c>
      <c r="F10" s="56"/>
      <c r="G10" s="12">
        <v>10740631003</v>
      </c>
      <c r="H10" s="19">
        <v>59193231</v>
      </c>
    </row>
    <row r="11" spans="1:8" ht="19.5" thickBot="1">
      <c r="A11" s="1"/>
      <c r="B11" s="1" t="s">
        <v>131</v>
      </c>
      <c r="C11" s="63"/>
      <c r="D11" s="42"/>
      <c r="E11" s="10" t="s">
        <v>7</v>
      </c>
      <c r="F11" s="57"/>
      <c r="G11" s="13">
        <v>10740631004</v>
      </c>
      <c r="H11" s="20">
        <v>59387530</v>
      </c>
    </row>
    <row r="12" spans="1:8" ht="18.75">
      <c r="A12" s="1"/>
      <c r="B12" s="1"/>
      <c r="C12" s="61" t="s">
        <v>8</v>
      </c>
      <c r="D12" s="41"/>
      <c r="E12" s="8" t="s">
        <v>9</v>
      </c>
      <c r="F12" s="55" t="s">
        <v>10</v>
      </c>
      <c r="G12" s="11">
        <v>10740631005</v>
      </c>
      <c r="H12" s="18">
        <v>50850305</v>
      </c>
    </row>
    <row r="13" spans="1:8" ht="18.75">
      <c r="A13" s="1"/>
      <c r="B13" s="1"/>
      <c r="C13" s="62"/>
      <c r="D13" s="31"/>
      <c r="E13" s="9" t="s">
        <v>11</v>
      </c>
      <c r="F13" s="56"/>
      <c r="G13" s="12">
        <v>10740631006</v>
      </c>
      <c r="H13" s="19">
        <v>59009647</v>
      </c>
    </row>
    <row r="14" spans="1:8" ht="18.75">
      <c r="A14" s="1"/>
      <c r="B14" s="1"/>
      <c r="C14" s="62"/>
      <c r="D14" s="4">
        <v>57075591</v>
      </c>
      <c r="E14" s="9" t="s">
        <v>12</v>
      </c>
      <c r="F14" s="56"/>
      <c r="G14" s="12">
        <v>10740631007</v>
      </c>
      <c r="H14" s="19">
        <v>58565683</v>
      </c>
    </row>
    <row r="15" spans="1:8" ht="19.5" thickBot="1">
      <c r="A15" s="1"/>
      <c r="B15" s="1"/>
      <c r="C15" s="63"/>
      <c r="D15" s="42"/>
      <c r="E15" s="10" t="s">
        <v>13</v>
      </c>
      <c r="F15" s="57"/>
      <c r="G15" s="13">
        <v>10740631008</v>
      </c>
      <c r="H15" s="20">
        <v>58663204</v>
      </c>
    </row>
    <row r="16" spans="1:8" ht="18.75">
      <c r="A16" s="1"/>
      <c r="B16" s="1"/>
      <c r="C16" s="71" t="s">
        <v>14</v>
      </c>
      <c r="D16" s="43"/>
      <c r="E16" s="21" t="s">
        <v>15</v>
      </c>
      <c r="F16" s="55" t="s">
        <v>16</v>
      </c>
      <c r="G16" s="22">
        <v>10740631026</v>
      </c>
      <c r="H16" s="18">
        <v>59456266</v>
      </c>
    </row>
    <row r="17" spans="1:8" ht="18.75">
      <c r="A17" s="1"/>
      <c r="B17" s="1"/>
      <c r="C17" s="72"/>
      <c r="D17" s="4">
        <v>63869673</v>
      </c>
      <c r="E17" s="23" t="s">
        <v>17</v>
      </c>
      <c r="F17" s="56"/>
      <c r="G17" s="24">
        <v>10740631028</v>
      </c>
      <c r="H17" s="19">
        <v>50534532</v>
      </c>
    </row>
    <row r="18" spans="1:8" ht="18.75">
      <c r="A18" s="1"/>
      <c r="B18" s="1"/>
      <c r="C18" s="72"/>
      <c r="D18" s="44"/>
      <c r="E18" s="23" t="s">
        <v>18</v>
      </c>
      <c r="F18" s="56"/>
      <c r="G18" s="24">
        <v>10740631030</v>
      </c>
      <c r="H18" s="19" t="s">
        <v>134</v>
      </c>
    </row>
    <row r="19" spans="1:8" ht="19.5" thickBot="1">
      <c r="A19" s="1"/>
      <c r="B19" s="1"/>
      <c r="C19" s="73"/>
      <c r="D19" s="45"/>
      <c r="E19" s="25" t="s">
        <v>19</v>
      </c>
      <c r="F19" s="57"/>
      <c r="G19" s="26">
        <v>10740631031</v>
      </c>
      <c r="H19" s="20">
        <v>57290861</v>
      </c>
    </row>
    <row r="20" spans="1:8" ht="18.75">
      <c r="A20" s="1"/>
      <c r="B20" s="1"/>
      <c r="C20" s="61" t="s">
        <v>20</v>
      </c>
      <c r="D20" s="41"/>
      <c r="E20" s="8" t="s">
        <v>21</v>
      </c>
      <c r="F20" s="55" t="s">
        <v>22</v>
      </c>
      <c r="G20" s="11">
        <v>10740631029</v>
      </c>
      <c r="H20" s="18">
        <v>58554372</v>
      </c>
    </row>
    <row r="21" spans="1:8" ht="18.75">
      <c r="A21" s="1"/>
      <c r="B21" s="1"/>
      <c r="C21" s="62"/>
      <c r="D21" s="31"/>
      <c r="E21" s="9" t="s">
        <v>23</v>
      </c>
      <c r="F21" s="56"/>
      <c r="G21" s="12">
        <v>10740631046</v>
      </c>
      <c r="H21" s="19">
        <v>63548860</v>
      </c>
    </row>
    <row r="22" spans="1:8" ht="45.75">
      <c r="A22" s="1"/>
      <c r="B22" s="1"/>
      <c r="C22" s="62"/>
      <c r="D22" s="4">
        <v>58660955</v>
      </c>
      <c r="E22" s="9" t="s">
        <v>24</v>
      </c>
      <c r="F22" s="56"/>
      <c r="G22" s="12">
        <v>10740631047</v>
      </c>
      <c r="H22" s="28" t="s">
        <v>141</v>
      </c>
    </row>
    <row r="23" spans="1:8" ht="19.5" thickBot="1">
      <c r="A23" s="1"/>
      <c r="B23" s="1"/>
      <c r="C23" s="63"/>
      <c r="D23" s="42"/>
      <c r="E23" s="10" t="s">
        <v>25</v>
      </c>
      <c r="F23" s="57"/>
      <c r="G23" s="13">
        <v>10740631048</v>
      </c>
      <c r="H23" s="20">
        <v>57832299</v>
      </c>
    </row>
    <row r="24" spans="1:8" ht="18.75">
      <c r="A24" s="1"/>
      <c r="B24" s="1"/>
      <c r="C24" s="61" t="s">
        <v>26</v>
      </c>
      <c r="D24" s="41"/>
      <c r="E24" s="8" t="s">
        <v>27</v>
      </c>
      <c r="F24" s="55" t="s">
        <v>28</v>
      </c>
      <c r="G24" s="11">
        <v>10740631024</v>
      </c>
      <c r="H24" s="18" t="s">
        <v>132</v>
      </c>
    </row>
    <row r="25" spans="1:8" ht="18.75">
      <c r="A25" s="1"/>
      <c r="B25" s="1"/>
      <c r="C25" s="62"/>
      <c r="D25" s="31"/>
      <c r="E25" s="9" t="s">
        <v>29</v>
      </c>
      <c r="F25" s="56"/>
      <c r="G25" s="12">
        <v>10740631025</v>
      </c>
      <c r="H25" s="19">
        <v>56041794</v>
      </c>
    </row>
    <row r="26" spans="1:8" ht="18.75">
      <c r="A26" s="1"/>
      <c r="B26" s="1"/>
      <c r="C26" s="62"/>
      <c r="D26" s="4">
        <v>59315205</v>
      </c>
      <c r="E26" s="9" t="s">
        <v>30</v>
      </c>
      <c r="F26" s="56"/>
      <c r="G26" s="12">
        <v>10740631032</v>
      </c>
      <c r="H26" s="19" t="s">
        <v>146</v>
      </c>
    </row>
    <row r="27" spans="1:8" ht="19.5" thickBot="1">
      <c r="A27" s="1"/>
      <c r="B27" s="1"/>
      <c r="C27" s="63"/>
      <c r="D27" s="42"/>
      <c r="E27" s="10" t="s">
        <v>31</v>
      </c>
      <c r="F27" s="57"/>
      <c r="G27" s="13">
        <v>10740631033</v>
      </c>
      <c r="H27" s="20">
        <v>59094018</v>
      </c>
    </row>
    <row r="28" spans="1:8" ht="18.75">
      <c r="A28" s="1"/>
      <c r="B28" s="1"/>
      <c r="C28" s="61" t="s">
        <v>32</v>
      </c>
      <c r="D28" s="41"/>
      <c r="E28" s="8" t="s">
        <v>33</v>
      </c>
      <c r="F28" s="55" t="s">
        <v>34</v>
      </c>
      <c r="G28" s="11">
        <v>10740631036</v>
      </c>
      <c r="H28" s="18" t="s">
        <v>147</v>
      </c>
    </row>
    <row r="29" spans="1:8" ht="18.75">
      <c r="A29" s="1"/>
      <c r="B29" s="1"/>
      <c r="C29" s="62"/>
      <c r="D29" s="4">
        <v>58033303</v>
      </c>
      <c r="E29" s="15" t="s">
        <v>35</v>
      </c>
      <c r="F29" s="56"/>
      <c r="G29" s="12">
        <v>10740631037</v>
      </c>
      <c r="H29" s="19">
        <v>58453654</v>
      </c>
    </row>
    <row r="30" spans="1:8" ht="18.75">
      <c r="A30" s="1"/>
      <c r="B30" s="1"/>
      <c r="C30" s="62"/>
      <c r="D30" s="31"/>
      <c r="E30" s="9" t="s">
        <v>36</v>
      </c>
      <c r="F30" s="56"/>
      <c r="G30" s="12">
        <v>10740631038</v>
      </c>
      <c r="H30" s="19" t="s">
        <v>148</v>
      </c>
    </row>
    <row r="31" spans="1:8" ht="19.5" thickBot="1">
      <c r="A31" s="1"/>
      <c r="B31" s="1"/>
      <c r="C31" s="63"/>
      <c r="D31" s="42"/>
      <c r="E31" s="14" t="s">
        <v>37</v>
      </c>
      <c r="F31" s="57"/>
      <c r="G31" s="13">
        <v>10740631039</v>
      </c>
      <c r="H31" s="20">
        <v>56270923</v>
      </c>
    </row>
    <row r="32" spans="1:8" ht="18.75">
      <c r="A32" s="1"/>
      <c r="B32" s="1"/>
      <c r="C32" s="61" t="s">
        <v>38</v>
      </c>
      <c r="D32" s="41"/>
      <c r="E32" s="8" t="s">
        <v>39</v>
      </c>
      <c r="F32" s="55" t="s">
        <v>40</v>
      </c>
      <c r="G32" s="11">
        <v>10740631022</v>
      </c>
      <c r="H32" s="18">
        <v>63411139</v>
      </c>
    </row>
    <row r="33" spans="1:8" ht="18.75">
      <c r="A33" s="1"/>
      <c r="B33" s="1"/>
      <c r="C33" s="62"/>
      <c r="D33" s="31"/>
      <c r="E33" s="9" t="s">
        <v>41</v>
      </c>
      <c r="F33" s="56"/>
      <c r="G33" s="12">
        <v>10740631023</v>
      </c>
      <c r="H33" s="19" t="s">
        <v>149</v>
      </c>
    </row>
    <row r="34" spans="1:8" ht="18.75">
      <c r="A34" s="1"/>
      <c r="B34" s="1"/>
      <c r="C34" s="62"/>
      <c r="D34" s="4">
        <v>62086640</v>
      </c>
      <c r="E34" s="9" t="s">
        <v>42</v>
      </c>
      <c r="F34" s="56"/>
      <c r="G34" s="12">
        <v>10740631034</v>
      </c>
      <c r="H34" s="19">
        <v>58959373</v>
      </c>
    </row>
    <row r="35" spans="1:8" ht="31.5" thickBot="1">
      <c r="A35" s="1"/>
      <c r="B35" s="1"/>
      <c r="C35" s="63"/>
      <c r="D35" s="42"/>
      <c r="E35" s="10" t="s">
        <v>43</v>
      </c>
      <c r="F35" s="57"/>
      <c r="G35" s="13">
        <v>10740631035</v>
      </c>
      <c r="H35" s="29" t="s">
        <v>143</v>
      </c>
    </row>
    <row r="36" spans="1:8" ht="18.75">
      <c r="A36" s="1"/>
      <c r="B36" s="1"/>
      <c r="C36" s="61" t="s">
        <v>44</v>
      </c>
      <c r="D36" s="41"/>
      <c r="E36" s="8" t="s">
        <v>45</v>
      </c>
      <c r="F36" s="55" t="s">
        <v>46</v>
      </c>
      <c r="G36" s="11">
        <v>10740631009</v>
      </c>
      <c r="H36" s="18" t="s">
        <v>150</v>
      </c>
    </row>
    <row r="37" spans="1:8" ht="18.75">
      <c r="A37" s="1"/>
      <c r="B37" s="1"/>
      <c r="C37" s="62"/>
      <c r="D37" s="31"/>
      <c r="E37" s="40" t="s">
        <v>47</v>
      </c>
      <c r="F37" s="56"/>
      <c r="G37" s="12">
        <v>10740631010</v>
      </c>
      <c r="H37" s="19">
        <v>58832667</v>
      </c>
    </row>
    <row r="38" spans="1:8" ht="18.75">
      <c r="A38" s="1"/>
      <c r="B38" s="1"/>
      <c r="C38" s="62"/>
      <c r="D38" s="4">
        <v>58976008</v>
      </c>
      <c r="E38" s="9" t="s">
        <v>169</v>
      </c>
      <c r="F38" s="56"/>
      <c r="G38" s="12">
        <v>10740631011</v>
      </c>
      <c r="H38" s="19">
        <v>53666534</v>
      </c>
    </row>
    <row r="39" spans="1:8" ht="30.75">
      <c r="A39" s="1"/>
      <c r="B39" s="1"/>
      <c r="C39" s="62"/>
      <c r="D39" s="31"/>
      <c r="E39" s="9" t="s">
        <v>48</v>
      </c>
      <c r="F39" s="56"/>
      <c r="G39" s="12">
        <v>10740631015</v>
      </c>
      <c r="H39" s="28" t="s">
        <v>136</v>
      </c>
    </row>
    <row r="40" spans="1:8" ht="19.5" thickBot="1">
      <c r="A40" s="1"/>
      <c r="B40" s="1"/>
      <c r="C40" s="63"/>
      <c r="D40" s="42"/>
      <c r="E40" s="10" t="s">
        <v>49</v>
      </c>
      <c r="F40" s="57"/>
      <c r="G40" s="13">
        <v>10740631016</v>
      </c>
      <c r="H40" s="20">
        <v>66081667</v>
      </c>
    </row>
    <row r="41" spans="1:8" ht="18.75">
      <c r="A41" s="1"/>
      <c r="B41" s="1"/>
      <c r="C41" s="61" t="s">
        <v>50</v>
      </c>
      <c r="D41" s="41"/>
      <c r="E41" s="8" t="s">
        <v>51</v>
      </c>
      <c r="F41" s="55" t="s">
        <v>52</v>
      </c>
      <c r="G41" s="11">
        <v>10740631017</v>
      </c>
      <c r="H41" s="18">
        <v>66081667</v>
      </c>
    </row>
    <row r="42" spans="1:8" ht="18.75">
      <c r="A42" s="1"/>
      <c r="B42" s="1"/>
      <c r="C42" s="62"/>
      <c r="D42" s="31"/>
      <c r="E42" s="9" t="s">
        <v>53</v>
      </c>
      <c r="F42" s="56"/>
      <c r="G42" s="17">
        <v>10740631018</v>
      </c>
      <c r="H42" s="19">
        <v>67285083</v>
      </c>
    </row>
    <row r="43" spans="1:8" ht="18.75">
      <c r="A43" s="1"/>
      <c r="B43" s="1"/>
      <c r="C43" s="62"/>
      <c r="D43" s="4">
        <v>59206970</v>
      </c>
      <c r="E43" s="9" t="s">
        <v>54</v>
      </c>
      <c r="F43" s="56"/>
      <c r="G43" s="12">
        <v>10740631019</v>
      </c>
      <c r="H43" s="19">
        <v>56430683</v>
      </c>
    </row>
    <row r="44" spans="1:8" ht="18.75">
      <c r="A44" s="1"/>
      <c r="B44" s="1"/>
      <c r="C44" s="62"/>
      <c r="D44" s="31"/>
      <c r="E44" s="9" t="s">
        <v>55</v>
      </c>
      <c r="F44" s="56"/>
      <c r="G44" s="12">
        <v>10740631020</v>
      </c>
      <c r="H44" s="19">
        <v>59879534</v>
      </c>
    </row>
    <row r="45" spans="1:8" ht="19.5" thickBot="1">
      <c r="A45" s="1"/>
      <c r="B45" s="1"/>
      <c r="C45" s="63"/>
      <c r="D45" s="42"/>
      <c r="E45" s="10" t="s">
        <v>56</v>
      </c>
      <c r="F45" s="57"/>
      <c r="G45" s="13">
        <v>10740631021</v>
      </c>
      <c r="H45" s="20">
        <v>57500750</v>
      </c>
    </row>
    <row r="46" spans="1:8" ht="18.75">
      <c r="A46" s="1"/>
      <c r="B46" s="1"/>
      <c r="C46" s="61" t="s">
        <v>57</v>
      </c>
      <c r="D46" s="41"/>
      <c r="E46" s="16" t="s">
        <v>58</v>
      </c>
      <c r="F46" s="58" t="s">
        <v>59</v>
      </c>
      <c r="G46" s="11">
        <v>10740631012</v>
      </c>
      <c r="H46" s="18">
        <v>57185361</v>
      </c>
    </row>
    <row r="47" spans="1:8" ht="30.75">
      <c r="A47" s="1"/>
      <c r="B47" s="1"/>
      <c r="C47" s="62"/>
      <c r="D47" s="4">
        <v>57056771</v>
      </c>
      <c r="E47" s="15" t="s">
        <v>60</v>
      </c>
      <c r="F47" s="59"/>
      <c r="G47" s="12">
        <v>10740631013</v>
      </c>
      <c r="H47" s="28" t="s">
        <v>139</v>
      </c>
    </row>
    <row r="48" spans="1:8" ht="30.75">
      <c r="A48" s="1"/>
      <c r="B48" s="1"/>
      <c r="C48" s="62"/>
      <c r="D48" s="31"/>
      <c r="E48" s="9" t="s">
        <v>61</v>
      </c>
      <c r="F48" s="59"/>
      <c r="G48" s="12">
        <v>10740631014</v>
      </c>
      <c r="H48" s="28" t="s">
        <v>137</v>
      </c>
    </row>
    <row r="49" spans="1:8" ht="19.5" thickBot="1">
      <c r="A49" s="1"/>
      <c r="B49" s="1"/>
      <c r="C49" s="63"/>
      <c r="D49" s="42"/>
      <c r="E49" s="10" t="s">
        <v>62</v>
      </c>
      <c r="F49" s="60"/>
      <c r="G49" s="13">
        <v>10740631042</v>
      </c>
      <c r="H49" s="20" t="s">
        <v>151</v>
      </c>
    </row>
    <row r="50" spans="1:8" ht="18.75">
      <c r="A50" s="1"/>
      <c r="B50" s="1"/>
      <c r="C50" s="61" t="s">
        <v>63</v>
      </c>
      <c r="D50" s="41"/>
      <c r="E50" s="8" t="s">
        <v>64</v>
      </c>
      <c r="F50" s="55" t="s">
        <v>65</v>
      </c>
      <c r="G50" s="11">
        <v>10740631040</v>
      </c>
      <c r="H50" s="30">
        <v>56208600</v>
      </c>
    </row>
    <row r="51" spans="1:8" ht="18.75">
      <c r="A51" s="1"/>
      <c r="B51" s="1"/>
      <c r="C51" s="62"/>
      <c r="D51" s="4">
        <v>62096730</v>
      </c>
      <c r="E51" s="15" t="s">
        <v>66</v>
      </c>
      <c r="F51" s="56"/>
      <c r="G51" s="12">
        <v>10740631041</v>
      </c>
      <c r="H51" s="19">
        <v>59591165</v>
      </c>
    </row>
    <row r="52" spans="1:8" ht="18.75">
      <c r="A52" s="1"/>
      <c r="B52" s="1"/>
      <c r="C52" s="62"/>
      <c r="D52" s="31"/>
      <c r="E52" s="15" t="s">
        <v>67</v>
      </c>
      <c r="F52" s="56"/>
      <c r="G52" s="12">
        <v>10740631044</v>
      </c>
      <c r="H52" s="19" t="s">
        <v>152</v>
      </c>
    </row>
    <row r="53" spans="1:8" ht="19.5" thickBot="1">
      <c r="A53" s="1"/>
      <c r="B53" s="1"/>
      <c r="C53" s="63"/>
      <c r="D53" s="42"/>
      <c r="E53" s="14" t="s">
        <v>68</v>
      </c>
      <c r="F53" s="57"/>
      <c r="G53" s="13">
        <v>10740631045</v>
      </c>
      <c r="H53" s="20">
        <v>53320776</v>
      </c>
    </row>
    <row r="54" spans="1:8" ht="18.75">
      <c r="A54" s="1"/>
      <c r="B54" s="1"/>
      <c r="C54" s="61" t="s">
        <v>69</v>
      </c>
      <c r="D54" s="41"/>
      <c r="E54" s="8" t="s">
        <v>70</v>
      </c>
      <c r="F54" s="55" t="s">
        <v>71</v>
      </c>
      <c r="G54" s="11">
        <v>10740631043</v>
      </c>
      <c r="H54" s="18">
        <v>59911531</v>
      </c>
    </row>
    <row r="55" spans="1:8" ht="18.75">
      <c r="A55" s="1"/>
      <c r="B55" s="1"/>
      <c r="C55" s="62"/>
      <c r="D55" s="4">
        <v>50462285</v>
      </c>
      <c r="E55" s="9" t="s">
        <v>72</v>
      </c>
      <c r="F55" s="56"/>
      <c r="G55" s="12">
        <v>10740631049</v>
      </c>
      <c r="H55" s="19" t="s">
        <v>133</v>
      </c>
    </row>
    <row r="56" spans="1:8" ht="18.75">
      <c r="A56" s="1"/>
      <c r="B56" s="1"/>
      <c r="C56" s="62"/>
      <c r="D56" s="31"/>
      <c r="E56" s="9" t="s">
        <v>73</v>
      </c>
      <c r="F56" s="56"/>
      <c r="G56" s="12">
        <v>10740631050</v>
      </c>
      <c r="H56" s="19">
        <v>63868009</v>
      </c>
    </row>
    <row r="57" spans="1:8" ht="19.5" thickBot="1">
      <c r="A57" s="1"/>
      <c r="B57" s="1"/>
      <c r="C57" s="63"/>
      <c r="D57" s="42"/>
      <c r="E57" s="10" t="s">
        <v>74</v>
      </c>
      <c r="F57" s="57"/>
      <c r="G57" s="13">
        <v>10740631051</v>
      </c>
      <c r="H57" s="29">
        <v>58699471</v>
      </c>
    </row>
    <row r="58" spans="1:8" ht="18.75">
      <c r="A58" s="1"/>
      <c r="B58" s="1"/>
      <c r="C58" s="64" t="s">
        <v>75</v>
      </c>
      <c r="D58" s="46"/>
      <c r="E58" s="8" t="s">
        <v>76</v>
      </c>
      <c r="F58" s="55" t="s">
        <v>77</v>
      </c>
      <c r="G58" s="11">
        <v>10740631027</v>
      </c>
      <c r="H58" s="18">
        <v>63956226</v>
      </c>
    </row>
    <row r="59" spans="1:8" ht="18.75">
      <c r="A59" s="1"/>
      <c r="B59" s="1"/>
      <c r="C59" s="65"/>
      <c r="D59" s="4">
        <v>59035285</v>
      </c>
      <c r="E59" s="9" t="s">
        <v>78</v>
      </c>
      <c r="F59" s="56"/>
      <c r="G59" s="12">
        <v>10740631053</v>
      </c>
      <c r="H59" s="19">
        <v>59183177</v>
      </c>
    </row>
    <row r="60" spans="1:8" ht="18.75">
      <c r="A60" s="1"/>
      <c r="B60" s="1"/>
      <c r="C60" s="65"/>
      <c r="D60" s="47"/>
      <c r="E60" s="9" t="s">
        <v>79</v>
      </c>
      <c r="F60" s="56"/>
      <c r="G60" s="12">
        <v>10740631054</v>
      </c>
      <c r="H60" s="19">
        <v>56558100</v>
      </c>
    </row>
    <row r="61" spans="1:8" ht="19.5" thickBot="1">
      <c r="A61" s="1"/>
      <c r="B61" s="1"/>
      <c r="C61" s="66"/>
      <c r="D61" s="48"/>
      <c r="E61" s="14" t="s">
        <v>80</v>
      </c>
      <c r="F61" s="57"/>
      <c r="G61" s="13">
        <v>10740631055</v>
      </c>
      <c r="H61" s="20">
        <v>50719487</v>
      </c>
    </row>
    <row r="62" spans="1:8" ht="18.75">
      <c r="A62" s="1"/>
      <c r="B62" s="1"/>
      <c r="C62" s="61" t="s">
        <v>81</v>
      </c>
      <c r="D62" s="41"/>
      <c r="E62" s="8" t="s">
        <v>82</v>
      </c>
      <c r="F62" s="55" t="s">
        <v>83</v>
      </c>
      <c r="G62" s="11">
        <v>10740631052</v>
      </c>
      <c r="H62" s="18">
        <v>56785540</v>
      </c>
    </row>
    <row r="63" spans="1:8" ht="18.75">
      <c r="A63" s="1"/>
      <c r="B63" s="1"/>
      <c r="C63" s="62"/>
      <c r="D63" s="31"/>
      <c r="E63" s="9" t="s">
        <v>84</v>
      </c>
      <c r="F63" s="56"/>
      <c r="G63" s="12">
        <v>10740631056</v>
      </c>
      <c r="H63" s="19">
        <v>58037544</v>
      </c>
    </row>
    <row r="64" spans="1:8" ht="18.75">
      <c r="A64" s="1"/>
      <c r="B64" s="1"/>
      <c r="C64" s="62"/>
      <c r="D64" s="4">
        <v>57183200</v>
      </c>
      <c r="E64" s="9" t="s">
        <v>85</v>
      </c>
      <c r="F64" s="56"/>
      <c r="G64" s="12">
        <v>10740631057</v>
      </c>
      <c r="H64" s="19" t="s">
        <v>153</v>
      </c>
    </row>
    <row r="65" spans="1:8" ht="18.75">
      <c r="A65" s="1"/>
      <c r="B65" s="1"/>
      <c r="C65" s="62"/>
      <c r="D65" s="31"/>
      <c r="E65" s="15" t="s">
        <v>86</v>
      </c>
      <c r="F65" s="56"/>
      <c r="G65" s="12">
        <v>10740631058</v>
      </c>
      <c r="H65" s="19">
        <v>67281074</v>
      </c>
    </row>
    <row r="66" spans="1:8" ht="19.5" thickBot="1">
      <c r="A66" s="1"/>
      <c r="B66" s="1"/>
      <c r="C66" s="63"/>
      <c r="D66" s="42"/>
      <c r="E66" s="10" t="s">
        <v>87</v>
      </c>
      <c r="F66" s="57"/>
      <c r="G66" s="13">
        <v>10740631061</v>
      </c>
      <c r="H66" s="20" t="s">
        <v>154</v>
      </c>
    </row>
    <row r="67" spans="1:8" ht="30.75">
      <c r="A67" s="1"/>
      <c r="B67" s="1"/>
      <c r="C67" s="61" t="s">
        <v>88</v>
      </c>
      <c r="D67" s="41"/>
      <c r="E67" s="8" t="s">
        <v>89</v>
      </c>
      <c r="F67" s="55" t="s">
        <v>90</v>
      </c>
      <c r="G67" s="11">
        <v>10740631059</v>
      </c>
      <c r="H67" s="30" t="s">
        <v>144</v>
      </c>
    </row>
    <row r="68" spans="1:8" ht="18.75">
      <c r="A68" s="1"/>
      <c r="B68" s="1"/>
      <c r="C68" s="62"/>
      <c r="D68" s="4">
        <v>57086249</v>
      </c>
      <c r="E68" s="15" t="s">
        <v>91</v>
      </c>
      <c r="F68" s="56"/>
      <c r="G68" s="12">
        <v>10740631060</v>
      </c>
      <c r="H68" s="19">
        <v>59577692</v>
      </c>
    </row>
    <row r="69" spans="1:8" ht="18.75">
      <c r="A69" s="1"/>
      <c r="B69" s="1"/>
      <c r="C69" s="62"/>
      <c r="D69" s="31"/>
      <c r="E69" s="15" t="s">
        <v>92</v>
      </c>
      <c r="F69" s="56"/>
      <c r="G69" s="12">
        <v>10740631062</v>
      </c>
      <c r="H69" s="19" t="s">
        <v>135</v>
      </c>
    </row>
    <row r="70" spans="1:8" ht="19.5" thickBot="1">
      <c r="A70" s="1"/>
      <c r="B70" s="1"/>
      <c r="C70" s="63"/>
      <c r="D70" s="42"/>
      <c r="E70" s="10" t="s">
        <v>93</v>
      </c>
      <c r="F70" s="57"/>
      <c r="G70" s="13">
        <v>10740631063</v>
      </c>
      <c r="H70" s="20">
        <v>58004381</v>
      </c>
    </row>
    <row r="71" spans="1:8" ht="18.75">
      <c r="A71" s="1"/>
      <c r="B71" s="1"/>
      <c r="C71" s="67" t="s">
        <v>94</v>
      </c>
      <c r="D71" s="41"/>
      <c r="E71" s="16" t="s">
        <v>95</v>
      </c>
      <c r="F71" s="58" t="s">
        <v>96</v>
      </c>
      <c r="G71" s="11">
        <v>10740631064</v>
      </c>
      <c r="H71" s="18">
        <v>62996880</v>
      </c>
    </row>
    <row r="72" spans="1:8" ht="18.75">
      <c r="A72" s="1"/>
      <c r="B72" s="1"/>
      <c r="C72" s="68"/>
      <c r="D72" s="4">
        <v>62020127</v>
      </c>
      <c r="E72" s="9" t="s">
        <v>97</v>
      </c>
      <c r="F72" s="59"/>
      <c r="G72" s="12">
        <v>10740631065</v>
      </c>
      <c r="H72" s="19">
        <v>59214881</v>
      </c>
    </row>
    <row r="73" spans="1:8" ht="31.5" thickBot="1">
      <c r="A73" s="1"/>
      <c r="B73" s="1"/>
      <c r="C73" s="69"/>
      <c r="D73" s="42"/>
      <c r="E73" s="10" t="s">
        <v>98</v>
      </c>
      <c r="F73" s="60"/>
      <c r="G73" s="13">
        <v>10740631066</v>
      </c>
      <c r="H73" s="29" t="s">
        <v>142</v>
      </c>
    </row>
    <row r="74" spans="1:8" ht="18.75">
      <c r="A74" s="1"/>
      <c r="B74" s="1"/>
      <c r="C74" s="61" t="s">
        <v>99</v>
      </c>
      <c r="D74" s="41"/>
      <c r="E74" s="8" t="s">
        <v>100</v>
      </c>
      <c r="F74" s="55" t="s">
        <v>101</v>
      </c>
      <c r="G74" s="11">
        <v>10740631067</v>
      </c>
      <c r="H74" s="18">
        <v>58815168</v>
      </c>
    </row>
    <row r="75" spans="1:8" ht="30.75">
      <c r="A75" s="1"/>
      <c r="B75" s="1"/>
      <c r="C75" s="62"/>
      <c r="D75" s="4" t="s">
        <v>163</v>
      </c>
      <c r="E75" s="9" t="s">
        <v>102</v>
      </c>
      <c r="F75" s="56"/>
      <c r="G75" s="12">
        <v>10740631068</v>
      </c>
      <c r="H75" s="28" t="s">
        <v>138</v>
      </c>
    </row>
    <row r="76" spans="1:8" ht="19.5" thickBot="1">
      <c r="A76" s="1"/>
      <c r="B76" s="1"/>
      <c r="C76" s="63"/>
      <c r="D76" s="42"/>
      <c r="E76" s="14" t="s">
        <v>103</v>
      </c>
      <c r="F76" s="57"/>
      <c r="G76" s="13">
        <v>10740631069</v>
      </c>
      <c r="H76" s="20">
        <v>56274559</v>
      </c>
    </row>
    <row r="77" spans="1:8" ht="18.75">
      <c r="A77" s="1"/>
      <c r="B77" s="1"/>
      <c r="C77" s="61" t="s">
        <v>104</v>
      </c>
      <c r="D77" s="41"/>
      <c r="E77" s="8" t="s">
        <v>105</v>
      </c>
      <c r="F77" s="55" t="s">
        <v>106</v>
      </c>
      <c r="G77" s="11">
        <v>10740631070</v>
      </c>
      <c r="H77" s="18">
        <v>58609042</v>
      </c>
    </row>
    <row r="78" spans="1:8" ht="18.75">
      <c r="A78" s="1"/>
      <c r="B78" s="1"/>
      <c r="C78" s="62"/>
      <c r="D78" s="31"/>
      <c r="E78" s="9" t="s">
        <v>107</v>
      </c>
      <c r="F78" s="56"/>
      <c r="G78" s="12">
        <v>10740631071</v>
      </c>
      <c r="H78" s="19">
        <v>56683632</v>
      </c>
    </row>
    <row r="79" spans="1:8" ht="18.75">
      <c r="A79" s="1"/>
      <c r="B79" s="1"/>
      <c r="C79" s="62"/>
      <c r="D79" s="4">
        <v>58423496</v>
      </c>
      <c r="E79" s="9" t="s">
        <v>108</v>
      </c>
      <c r="F79" s="56"/>
      <c r="G79" s="12">
        <v>10740631072</v>
      </c>
      <c r="H79" s="19">
        <v>56683632</v>
      </c>
    </row>
    <row r="80" spans="1:8" ht="31.5" thickBot="1">
      <c r="A80" s="1"/>
      <c r="B80" s="1"/>
      <c r="C80" s="63"/>
      <c r="D80" s="42"/>
      <c r="E80" s="10" t="s">
        <v>109</v>
      </c>
      <c r="F80" s="57"/>
      <c r="G80" s="13">
        <v>10740631073</v>
      </c>
      <c r="H80" s="29" t="s">
        <v>140</v>
      </c>
    </row>
    <row r="81" spans="1:9" ht="30.75">
      <c r="A81" s="1"/>
      <c r="B81" s="1"/>
      <c r="C81" s="61" t="s">
        <v>110</v>
      </c>
      <c r="D81" s="41"/>
      <c r="E81" s="16" t="s">
        <v>111</v>
      </c>
      <c r="F81" s="58" t="s">
        <v>112</v>
      </c>
      <c r="G81" s="11">
        <v>10740631074</v>
      </c>
      <c r="H81" s="30" t="s">
        <v>145</v>
      </c>
    </row>
    <row r="82" spans="1:9" ht="18.75">
      <c r="A82" s="1"/>
      <c r="B82" s="1"/>
      <c r="C82" s="62"/>
      <c r="D82" s="4">
        <v>63242365</v>
      </c>
      <c r="E82" s="9" t="s">
        <v>113</v>
      </c>
      <c r="F82" s="59"/>
      <c r="G82" s="12">
        <v>10740631075</v>
      </c>
      <c r="H82" s="19">
        <v>59419157</v>
      </c>
    </row>
    <row r="83" spans="1:9" ht="18.75">
      <c r="A83" s="1"/>
      <c r="B83" s="1"/>
      <c r="C83" s="62"/>
      <c r="D83" s="31"/>
      <c r="E83" s="9" t="s">
        <v>114</v>
      </c>
      <c r="F83" s="59"/>
      <c r="G83" s="12">
        <v>10740631076</v>
      </c>
      <c r="H83" s="19">
        <v>59456266</v>
      </c>
      <c r="I83" s="3"/>
    </row>
    <row r="84" spans="1:9" ht="19.5" thickBot="1">
      <c r="A84" s="1"/>
      <c r="B84" s="1"/>
      <c r="C84" s="63"/>
      <c r="D84" s="42"/>
      <c r="E84" s="10" t="s">
        <v>115</v>
      </c>
      <c r="F84" s="60"/>
      <c r="G84" s="13">
        <v>10740631077</v>
      </c>
      <c r="H84" s="20">
        <v>57599020</v>
      </c>
    </row>
    <row r="85" spans="1:9" ht="18.75">
      <c r="A85" s="1"/>
      <c r="B85" s="1"/>
      <c r="C85" s="61" t="s">
        <v>116</v>
      </c>
      <c r="D85" s="41"/>
      <c r="E85" s="8" t="s">
        <v>117</v>
      </c>
      <c r="F85" s="55" t="s">
        <v>118</v>
      </c>
      <c r="G85" s="11">
        <v>10740631078</v>
      </c>
      <c r="H85" s="18">
        <v>56462698</v>
      </c>
    </row>
    <row r="86" spans="1:9" ht="18.75">
      <c r="A86" s="1"/>
      <c r="B86" s="1"/>
      <c r="C86" s="62"/>
      <c r="D86" s="4">
        <v>58406939</v>
      </c>
      <c r="E86" s="9" t="s">
        <v>119</v>
      </c>
      <c r="F86" s="56"/>
      <c r="G86" s="12">
        <v>10740631079</v>
      </c>
      <c r="H86" s="19">
        <v>56059463</v>
      </c>
    </row>
    <row r="87" spans="1:9" ht="19.5" thickBot="1">
      <c r="A87" s="1"/>
      <c r="B87" s="1"/>
      <c r="C87" s="63"/>
      <c r="D87" s="42"/>
      <c r="E87" s="10" t="s">
        <v>120</v>
      </c>
      <c r="F87" s="57"/>
      <c r="G87" s="13">
        <v>10740631080</v>
      </c>
      <c r="H87" s="20">
        <v>58837880</v>
      </c>
    </row>
    <row r="88" spans="1:9" s="4" customFormat="1" ht="19.5" thickBot="1">
      <c r="C88" s="31"/>
      <c r="D88" s="31"/>
      <c r="E88" s="9"/>
      <c r="F88" s="49"/>
      <c r="G88" s="12"/>
      <c r="H88" s="32"/>
    </row>
    <row r="89" spans="1:9" s="4" customFormat="1" ht="19.5" thickBot="1">
      <c r="C89" s="31"/>
      <c r="D89" s="31"/>
      <c r="E89" s="35" t="s">
        <v>158</v>
      </c>
      <c r="F89" s="50"/>
      <c r="G89" s="36"/>
      <c r="H89" s="37" t="s">
        <v>159</v>
      </c>
    </row>
    <row r="90" spans="1:9" ht="18.75">
      <c r="A90" s="1"/>
      <c r="B90" s="1"/>
      <c r="C90" s="2"/>
      <c r="D90" s="7"/>
      <c r="E90" s="33" t="s">
        <v>121</v>
      </c>
      <c r="F90" s="49" t="s">
        <v>122</v>
      </c>
      <c r="G90" s="9"/>
      <c r="H90" s="19">
        <v>58669137</v>
      </c>
    </row>
    <row r="91" spans="1:9" ht="18.75">
      <c r="A91" s="1"/>
      <c r="B91" s="1"/>
      <c r="C91" s="1"/>
      <c r="E91" s="33" t="s">
        <v>123</v>
      </c>
      <c r="F91" s="49" t="s">
        <v>124</v>
      </c>
      <c r="G91" s="9"/>
      <c r="H91" s="19" t="s">
        <v>155</v>
      </c>
    </row>
    <row r="92" spans="1:9" ht="18.75">
      <c r="A92" s="1"/>
      <c r="B92" s="1"/>
      <c r="C92" s="1"/>
      <c r="E92" s="33" t="s">
        <v>125</v>
      </c>
      <c r="F92" s="49" t="s">
        <v>122</v>
      </c>
      <c r="G92" s="9"/>
      <c r="H92" s="19" t="s">
        <v>156</v>
      </c>
    </row>
    <row r="93" spans="1:9" ht="18.75">
      <c r="A93" s="1"/>
      <c r="B93" s="1"/>
      <c r="C93" s="1"/>
      <c r="E93" s="33" t="s">
        <v>126</v>
      </c>
      <c r="F93" s="49" t="s">
        <v>124</v>
      </c>
      <c r="G93" s="9"/>
      <c r="H93" s="19">
        <v>50075120</v>
      </c>
    </row>
    <row r="94" spans="1:9" ht="18.75">
      <c r="A94" s="1"/>
      <c r="B94" s="1"/>
      <c r="C94" s="1"/>
      <c r="E94" s="33"/>
      <c r="F94" s="49"/>
      <c r="G94" s="9"/>
      <c r="H94" s="19"/>
    </row>
    <row r="95" spans="1:9" ht="18.75">
      <c r="A95" s="1"/>
      <c r="B95" s="1"/>
      <c r="C95" s="1"/>
      <c r="E95" s="33" t="s">
        <v>128</v>
      </c>
      <c r="F95" s="49" t="s">
        <v>124</v>
      </c>
      <c r="G95" s="9"/>
      <c r="H95" s="19">
        <v>59015332</v>
      </c>
    </row>
    <row r="96" spans="1:9" ht="18.75">
      <c r="A96" s="1"/>
      <c r="B96" s="1"/>
      <c r="C96" s="1"/>
      <c r="E96" s="33" t="s">
        <v>129</v>
      </c>
      <c r="F96" s="49" t="s">
        <v>122</v>
      </c>
      <c r="G96" s="9"/>
      <c r="H96" s="19">
        <v>58133793</v>
      </c>
    </row>
    <row r="97" spans="1:8" ht="19.5" thickBot="1">
      <c r="A97" s="1"/>
      <c r="B97" s="1"/>
      <c r="C97" s="1"/>
      <c r="E97" s="34" t="s">
        <v>130</v>
      </c>
      <c r="F97" s="52" t="s">
        <v>124</v>
      </c>
      <c r="G97" s="10"/>
      <c r="H97" s="20" t="s">
        <v>157</v>
      </c>
    </row>
  </sheetData>
  <mergeCells count="41">
    <mergeCell ref="C2:H2"/>
    <mergeCell ref="C28:C31"/>
    <mergeCell ref="C8:C11"/>
    <mergeCell ref="C12:C15"/>
    <mergeCell ref="C16:C19"/>
    <mergeCell ref="C20:C23"/>
    <mergeCell ref="C24:C27"/>
    <mergeCell ref="C74:C76"/>
    <mergeCell ref="C77:C80"/>
    <mergeCell ref="C81:C84"/>
    <mergeCell ref="C32:C35"/>
    <mergeCell ref="C36:C40"/>
    <mergeCell ref="C41:C45"/>
    <mergeCell ref="C85:C87"/>
    <mergeCell ref="F8:F11"/>
    <mergeCell ref="F12:F15"/>
    <mergeCell ref="F16:F19"/>
    <mergeCell ref="F20:F23"/>
    <mergeCell ref="F24:F27"/>
    <mergeCell ref="F28:F31"/>
    <mergeCell ref="F32:F35"/>
    <mergeCell ref="F36:F40"/>
    <mergeCell ref="C46:C49"/>
    <mergeCell ref="C50:C53"/>
    <mergeCell ref="C54:C57"/>
    <mergeCell ref="C58:C61"/>
    <mergeCell ref="C62:C66"/>
    <mergeCell ref="C67:C70"/>
    <mergeCell ref="C71:C73"/>
    <mergeCell ref="F85:F87"/>
    <mergeCell ref="F41:F45"/>
    <mergeCell ref="F46:F49"/>
    <mergeCell ref="F50:F53"/>
    <mergeCell ref="F54:F57"/>
    <mergeCell ref="F58:F61"/>
    <mergeCell ref="F62:F66"/>
    <mergeCell ref="F67:F70"/>
    <mergeCell ref="F71:F73"/>
    <mergeCell ref="F74:F76"/>
    <mergeCell ref="F77:F80"/>
    <mergeCell ref="F81:F8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4"/>
  <sheetViews>
    <sheetView tabSelected="1" workbookViewId="0">
      <selection sqref="A1:XFD1048576"/>
    </sheetView>
  </sheetViews>
  <sheetFormatPr defaultRowHeight="15"/>
  <cols>
    <col min="1" max="1" width="12.5703125" style="4" bestFit="1" customWidth="1"/>
    <col min="2" max="2" width="9.140625" style="4"/>
    <col min="3" max="3" width="35.140625" style="4" bestFit="1" customWidth="1"/>
    <col min="4" max="4" width="5" style="4" bestFit="1" customWidth="1"/>
    <col min="5" max="5" width="15.5703125" style="4" bestFit="1" customWidth="1"/>
    <col min="6" max="6" width="8.7109375" style="4" bestFit="1" customWidth="1"/>
    <col min="7" max="7" width="14.5703125" style="4" bestFit="1" customWidth="1"/>
    <col min="8" max="8" width="21.5703125" style="4" bestFit="1" customWidth="1"/>
    <col min="9" max="9" width="5.85546875" style="4" bestFit="1" customWidth="1"/>
    <col min="10" max="10" width="12" style="4" bestFit="1" customWidth="1"/>
    <col min="11" max="16384" width="9.140625" style="4"/>
  </cols>
  <sheetData>
    <row r="1" spans="1:10">
      <c r="A1" s="4" t="s">
        <v>262</v>
      </c>
      <c r="B1" s="4" t="s">
        <v>253</v>
      </c>
      <c r="C1" s="4" t="s">
        <v>254</v>
      </c>
      <c r="D1" s="4" t="s">
        <v>261</v>
      </c>
      <c r="E1" s="4" t="s">
        <v>255</v>
      </c>
      <c r="F1" s="4" t="s">
        <v>256</v>
      </c>
      <c r="G1" s="4" t="s">
        <v>257</v>
      </c>
      <c r="H1" s="4" t="s">
        <v>258</v>
      </c>
      <c r="I1" s="4" t="s">
        <v>259</v>
      </c>
      <c r="J1" s="4" t="s">
        <v>260</v>
      </c>
    </row>
    <row r="2" spans="1:10">
      <c r="A2" s="4" t="s">
        <v>263</v>
      </c>
      <c r="B2" s="4" t="s">
        <v>264</v>
      </c>
      <c r="C2" s="4" t="s">
        <v>173</v>
      </c>
      <c r="D2" s="4">
        <v>1</v>
      </c>
      <c r="E2" s="4">
        <v>10740631001</v>
      </c>
      <c r="F2" s="4" t="str">
        <f t="shared" ref="F2:F65" si="0">LEFT(E2,2)</f>
        <v>10</v>
      </c>
      <c r="G2" s="4" t="str">
        <f t="shared" ref="G2" si="1">MID(E2,3,2)</f>
        <v>74</v>
      </c>
      <c r="H2" s="4" t="str">
        <f>CONCATENATE("K",MID(E2,5,2))</f>
        <v>K06</v>
      </c>
      <c r="I2" s="4" t="str">
        <f t="shared" ref="I2" si="2">MID(E2,7,1)</f>
        <v>3</v>
      </c>
      <c r="J2" s="4" t="str">
        <f t="shared" ref="J2" si="3">MID(E2,8,1)</f>
        <v>1</v>
      </c>
    </row>
    <row r="3" spans="1:10">
      <c r="A3" s="4" t="s">
        <v>263</v>
      </c>
      <c r="B3" s="4" t="s">
        <v>265</v>
      </c>
      <c r="C3" s="4" t="s">
        <v>174</v>
      </c>
      <c r="D3" s="4">
        <v>1</v>
      </c>
      <c r="E3" s="4">
        <v>10740631002</v>
      </c>
      <c r="F3" s="4" t="str">
        <f t="shared" si="0"/>
        <v>10</v>
      </c>
      <c r="G3" s="4" t="str">
        <f t="shared" ref="G3:G66" si="4">MID(E3,3,2)</f>
        <v>74</v>
      </c>
      <c r="H3" s="4" t="str">
        <f t="shared" ref="H3:H66" si="5">CONCATENATE("K",MID(E3,5,2))</f>
        <v>K06</v>
      </c>
      <c r="I3" s="4" t="str">
        <f t="shared" ref="I3:I66" si="6">MID(E3,7,1)</f>
        <v>3</v>
      </c>
      <c r="J3" s="4" t="str">
        <f t="shared" ref="J3:J66" si="7">MID(E3,8,1)</f>
        <v>1</v>
      </c>
    </row>
    <row r="4" spans="1:10">
      <c r="A4" s="4" t="s">
        <v>263</v>
      </c>
      <c r="B4" s="4" t="s">
        <v>266</v>
      </c>
      <c r="C4" s="4" t="s">
        <v>175</v>
      </c>
      <c r="D4" s="4">
        <v>1</v>
      </c>
      <c r="E4" s="4">
        <v>10740631003</v>
      </c>
      <c r="F4" s="4" t="str">
        <f t="shared" si="0"/>
        <v>10</v>
      </c>
      <c r="G4" s="4" t="str">
        <f t="shared" si="4"/>
        <v>74</v>
      </c>
      <c r="H4" s="4" t="str">
        <f t="shared" si="5"/>
        <v>K06</v>
      </c>
      <c r="I4" s="4" t="str">
        <f t="shared" si="6"/>
        <v>3</v>
      </c>
      <c r="J4" s="4" t="str">
        <f t="shared" si="7"/>
        <v>1</v>
      </c>
    </row>
    <row r="5" spans="1:10">
      <c r="A5" s="4" t="s">
        <v>263</v>
      </c>
      <c r="B5" s="4" t="s">
        <v>267</v>
      </c>
      <c r="C5" s="4" t="s">
        <v>176</v>
      </c>
      <c r="D5" s="4">
        <v>1</v>
      </c>
      <c r="E5" s="4">
        <v>10740631004</v>
      </c>
      <c r="F5" s="4" t="str">
        <f t="shared" si="0"/>
        <v>10</v>
      </c>
      <c r="G5" s="4" t="str">
        <f t="shared" si="4"/>
        <v>74</v>
      </c>
      <c r="H5" s="4" t="str">
        <f t="shared" si="5"/>
        <v>K06</v>
      </c>
      <c r="I5" s="4" t="str">
        <f t="shared" si="6"/>
        <v>3</v>
      </c>
      <c r="J5" s="4" t="str">
        <f t="shared" si="7"/>
        <v>1</v>
      </c>
    </row>
    <row r="6" spans="1:10">
      <c r="A6" s="4" t="s">
        <v>263</v>
      </c>
      <c r="B6" s="4" t="s">
        <v>268</v>
      </c>
      <c r="C6" s="4" t="s">
        <v>177</v>
      </c>
      <c r="D6" s="4">
        <v>1</v>
      </c>
      <c r="E6" s="4">
        <v>10740631005</v>
      </c>
      <c r="F6" s="4" t="str">
        <f t="shared" si="0"/>
        <v>10</v>
      </c>
      <c r="G6" s="4" t="str">
        <f t="shared" si="4"/>
        <v>74</v>
      </c>
      <c r="H6" s="4" t="str">
        <f t="shared" si="5"/>
        <v>K06</v>
      </c>
      <c r="I6" s="4" t="str">
        <f t="shared" si="6"/>
        <v>3</v>
      </c>
      <c r="J6" s="4" t="str">
        <f t="shared" si="7"/>
        <v>1</v>
      </c>
    </row>
    <row r="7" spans="1:10">
      <c r="A7" s="4" t="s">
        <v>263</v>
      </c>
      <c r="B7" s="4" t="s">
        <v>269</v>
      </c>
      <c r="C7" s="4" t="s">
        <v>178</v>
      </c>
      <c r="D7" s="4">
        <v>1</v>
      </c>
      <c r="E7" s="4">
        <v>10740631006</v>
      </c>
      <c r="F7" s="4" t="str">
        <f t="shared" si="0"/>
        <v>10</v>
      </c>
      <c r="G7" s="4" t="str">
        <f t="shared" si="4"/>
        <v>74</v>
      </c>
      <c r="H7" s="4" t="str">
        <f t="shared" si="5"/>
        <v>K06</v>
      </c>
      <c r="I7" s="4" t="str">
        <f t="shared" si="6"/>
        <v>3</v>
      </c>
      <c r="J7" s="4" t="str">
        <f t="shared" si="7"/>
        <v>1</v>
      </c>
    </row>
    <row r="8" spans="1:10">
      <c r="A8" s="4" t="s">
        <v>263</v>
      </c>
      <c r="B8" s="4" t="s">
        <v>270</v>
      </c>
      <c r="C8" s="4" t="s">
        <v>179</v>
      </c>
      <c r="D8" s="4">
        <v>1</v>
      </c>
      <c r="E8" s="4">
        <v>10740631007</v>
      </c>
      <c r="F8" s="4" t="str">
        <f t="shared" si="0"/>
        <v>10</v>
      </c>
      <c r="G8" s="4" t="str">
        <f t="shared" si="4"/>
        <v>74</v>
      </c>
      <c r="H8" s="4" t="str">
        <f t="shared" si="5"/>
        <v>K06</v>
      </c>
      <c r="I8" s="4" t="str">
        <f t="shared" si="6"/>
        <v>3</v>
      </c>
      <c r="J8" s="4" t="str">
        <f t="shared" si="7"/>
        <v>1</v>
      </c>
    </row>
    <row r="9" spans="1:10">
      <c r="A9" s="4" t="s">
        <v>263</v>
      </c>
      <c r="B9" s="4" t="s">
        <v>271</v>
      </c>
      <c r="C9" s="4" t="s">
        <v>180</v>
      </c>
      <c r="D9" s="4">
        <v>1</v>
      </c>
      <c r="E9" s="4">
        <v>10740631008</v>
      </c>
      <c r="F9" s="4" t="str">
        <f t="shared" si="0"/>
        <v>10</v>
      </c>
      <c r="G9" s="4" t="str">
        <f t="shared" si="4"/>
        <v>74</v>
      </c>
      <c r="H9" s="4" t="str">
        <f t="shared" si="5"/>
        <v>K06</v>
      </c>
      <c r="I9" s="4" t="str">
        <f t="shared" si="6"/>
        <v>3</v>
      </c>
      <c r="J9" s="4" t="str">
        <f t="shared" si="7"/>
        <v>1</v>
      </c>
    </row>
    <row r="10" spans="1:10">
      <c r="A10" s="4" t="s">
        <v>263</v>
      </c>
      <c r="B10" s="4" t="s">
        <v>272</v>
      </c>
      <c r="C10" s="4" t="s">
        <v>181</v>
      </c>
      <c r="D10" s="4">
        <v>1</v>
      </c>
      <c r="E10" s="4">
        <v>10740631026</v>
      </c>
      <c r="F10" s="4" t="str">
        <f t="shared" si="0"/>
        <v>10</v>
      </c>
      <c r="G10" s="4" t="str">
        <f t="shared" si="4"/>
        <v>74</v>
      </c>
      <c r="H10" s="4" t="str">
        <f t="shared" si="5"/>
        <v>K06</v>
      </c>
      <c r="I10" s="4" t="str">
        <f t="shared" si="6"/>
        <v>3</v>
      </c>
      <c r="J10" s="4" t="str">
        <f t="shared" si="7"/>
        <v>1</v>
      </c>
    </row>
    <row r="11" spans="1:10">
      <c r="A11" s="4" t="s">
        <v>263</v>
      </c>
      <c r="B11" s="4" t="s">
        <v>273</v>
      </c>
      <c r="C11" s="4" t="s">
        <v>182</v>
      </c>
      <c r="D11" s="4">
        <v>1</v>
      </c>
      <c r="E11" s="4">
        <v>10740631028</v>
      </c>
      <c r="F11" s="4" t="str">
        <f t="shared" si="0"/>
        <v>10</v>
      </c>
      <c r="G11" s="4" t="str">
        <f t="shared" si="4"/>
        <v>74</v>
      </c>
      <c r="H11" s="4" t="str">
        <f t="shared" si="5"/>
        <v>K06</v>
      </c>
      <c r="I11" s="4" t="str">
        <f t="shared" si="6"/>
        <v>3</v>
      </c>
      <c r="J11" s="4" t="str">
        <f t="shared" si="7"/>
        <v>1</v>
      </c>
    </row>
    <row r="12" spans="1:10">
      <c r="A12" s="4" t="s">
        <v>263</v>
      </c>
      <c r="B12" s="4" t="s">
        <v>274</v>
      </c>
      <c r="C12" s="4" t="s">
        <v>183</v>
      </c>
      <c r="D12" s="4">
        <v>1</v>
      </c>
      <c r="E12" s="4">
        <v>10740631030</v>
      </c>
      <c r="F12" s="4" t="str">
        <f t="shared" si="0"/>
        <v>10</v>
      </c>
      <c r="G12" s="4" t="str">
        <f t="shared" si="4"/>
        <v>74</v>
      </c>
      <c r="H12" s="4" t="str">
        <f t="shared" si="5"/>
        <v>K06</v>
      </c>
      <c r="I12" s="4" t="str">
        <f t="shared" si="6"/>
        <v>3</v>
      </c>
      <c r="J12" s="4" t="str">
        <f t="shared" si="7"/>
        <v>1</v>
      </c>
    </row>
    <row r="13" spans="1:10">
      <c r="A13" s="4" t="s">
        <v>263</v>
      </c>
      <c r="B13" s="4" t="s">
        <v>275</v>
      </c>
      <c r="C13" s="4" t="s">
        <v>184</v>
      </c>
      <c r="D13" s="4">
        <v>1</v>
      </c>
      <c r="E13" s="4">
        <v>10740631031</v>
      </c>
      <c r="F13" s="4" t="str">
        <f t="shared" si="0"/>
        <v>10</v>
      </c>
      <c r="G13" s="4" t="str">
        <f t="shared" si="4"/>
        <v>74</v>
      </c>
      <c r="H13" s="4" t="str">
        <f t="shared" si="5"/>
        <v>K06</v>
      </c>
      <c r="I13" s="4" t="str">
        <f t="shared" si="6"/>
        <v>3</v>
      </c>
      <c r="J13" s="4" t="str">
        <f t="shared" si="7"/>
        <v>1</v>
      </c>
    </row>
    <row r="14" spans="1:10">
      <c r="A14" s="4" t="s">
        <v>263</v>
      </c>
      <c r="B14" s="4" t="s">
        <v>276</v>
      </c>
      <c r="C14" s="4" t="s">
        <v>185</v>
      </c>
      <c r="D14" s="4">
        <v>1</v>
      </c>
      <c r="E14" s="4">
        <v>10740631029</v>
      </c>
      <c r="F14" s="4" t="str">
        <f t="shared" si="0"/>
        <v>10</v>
      </c>
      <c r="G14" s="4" t="str">
        <f t="shared" si="4"/>
        <v>74</v>
      </c>
      <c r="H14" s="4" t="str">
        <f t="shared" si="5"/>
        <v>K06</v>
      </c>
      <c r="I14" s="4" t="str">
        <f t="shared" si="6"/>
        <v>3</v>
      </c>
      <c r="J14" s="4" t="str">
        <f t="shared" si="7"/>
        <v>1</v>
      </c>
    </row>
    <row r="15" spans="1:10">
      <c r="A15" s="4" t="s">
        <v>263</v>
      </c>
      <c r="B15" s="4" t="s">
        <v>277</v>
      </c>
      <c r="C15" s="4" t="s">
        <v>186</v>
      </c>
      <c r="D15" s="4">
        <v>1</v>
      </c>
      <c r="E15" s="4">
        <v>10740631046</v>
      </c>
      <c r="F15" s="4" t="str">
        <f t="shared" si="0"/>
        <v>10</v>
      </c>
      <c r="G15" s="4" t="str">
        <f t="shared" si="4"/>
        <v>74</v>
      </c>
      <c r="H15" s="4" t="str">
        <f t="shared" si="5"/>
        <v>K06</v>
      </c>
      <c r="I15" s="4" t="str">
        <f t="shared" si="6"/>
        <v>3</v>
      </c>
      <c r="J15" s="4" t="str">
        <f t="shared" si="7"/>
        <v>1</v>
      </c>
    </row>
    <row r="16" spans="1:10">
      <c r="A16" s="4" t="s">
        <v>263</v>
      </c>
      <c r="B16" s="4" t="s">
        <v>278</v>
      </c>
      <c r="C16" s="4" t="s">
        <v>187</v>
      </c>
      <c r="D16" s="4">
        <v>1</v>
      </c>
      <c r="E16" s="4">
        <v>10740631047</v>
      </c>
      <c r="F16" s="4" t="str">
        <f t="shared" si="0"/>
        <v>10</v>
      </c>
      <c r="G16" s="4" t="str">
        <f t="shared" si="4"/>
        <v>74</v>
      </c>
      <c r="H16" s="4" t="str">
        <f t="shared" si="5"/>
        <v>K06</v>
      </c>
      <c r="I16" s="4" t="str">
        <f t="shared" si="6"/>
        <v>3</v>
      </c>
      <c r="J16" s="4" t="str">
        <f t="shared" si="7"/>
        <v>1</v>
      </c>
    </row>
    <row r="17" spans="1:10">
      <c r="A17" s="4" t="s">
        <v>263</v>
      </c>
      <c r="B17" s="4" t="s">
        <v>279</v>
      </c>
      <c r="C17" s="4" t="s">
        <v>188</v>
      </c>
      <c r="D17" s="4">
        <v>1</v>
      </c>
      <c r="E17" s="4">
        <v>10740631048</v>
      </c>
      <c r="F17" s="4" t="str">
        <f t="shared" si="0"/>
        <v>10</v>
      </c>
      <c r="G17" s="4" t="str">
        <f t="shared" si="4"/>
        <v>74</v>
      </c>
      <c r="H17" s="4" t="str">
        <f t="shared" si="5"/>
        <v>K06</v>
      </c>
      <c r="I17" s="4" t="str">
        <f t="shared" si="6"/>
        <v>3</v>
      </c>
      <c r="J17" s="4" t="str">
        <f t="shared" si="7"/>
        <v>1</v>
      </c>
    </row>
    <row r="18" spans="1:10">
      <c r="A18" s="4" t="s">
        <v>263</v>
      </c>
      <c r="B18" s="4" t="s">
        <v>280</v>
      </c>
      <c r="C18" s="4" t="s">
        <v>189</v>
      </c>
      <c r="D18" s="4">
        <v>1</v>
      </c>
      <c r="E18" s="4">
        <v>10740631024</v>
      </c>
      <c r="F18" s="4" t="str">
        <f t="shared" si="0"/>
        <v>10</v>
      </c>
      <c r="G18" s="4" t="str">
        <f t="shared" si="4"/>
        <v>74</v>
      </c>
      <c r="H18" s="4" t="str">
        <f t="shared" si="5"/>
        <v>K06</v>
      </c>
      <c r="I18" s="4" t="str">
        <f t="shared" si="6"/>
        <v>3</v>
      </c>
      <c r="J18" s="4" t="str">
        <f t="shared" si="7"/>
        <v>1</v>
      </c>
    </row>
    <row r="19" spans="1:10">
      <c r="A19" s="4" t="s">
        <v>263</v>
      </c>
      <c r="B19" s="4" t="s">
        <v>281</v>
      </c>
      <c r="C19" s="4" t="s">
        <v>190</v>
      </c>
      <c r="D19" s="4">
        <v>1</v>
      </c>
      <c r="E19" s="4">
        <v>10740631025</v>
      </c>
      <c r="F19" s="4" t="str">
        <f t="shared" si="0"/>
        <v>10</v>
      </c>
      <c r="G19" s="4" t="str">
        <f t="shared" si="4"/>
        <v>74</v>
      </c>
      <c r="H19" s="4" t="str">
        <f t="shared" si="5"/>
        <v>K06</v>
      </c>
      <c r="I19" s="4" t="str">
        <f t="shared" si="6"/>
        <v>3</v>
      </c>
      <c r="J19" s="4" t="str">
        <f t="shared" si="7"/>
        <v>1</v>
      </c>
    </row>
    <row r="20" spans="1:10">
      <c r="A20" s="4" t="s">
        <v>263</v>
      </c>
      <c r="B20" s="4" t="s">
        <v>282</v>
      </c>
      <c r="C20" s="4" t="s">
        <v>191</v>
      </c>
      <c r="D20" s="4">
        <v>1</v>
      </c>
      <c r="E20" s="4">
        <v>10740631032</v>
      </c>
      <c r="F20" s="4" t="str">
        <f t="shared" si="0"/>
        <v>10</v>
      </c>
      <c r="G20" s="4" t="str">
        <f t="shared" si="4"/>
        <v>74</v>
      </c>
      <c r="H20" s="4" t="str">
        <f t="shared" si="5"/>
        <v>K06</v>
      </c>
      <c r="I20" s="4" t="str">
        <f t="shared" si="6"/>
        <v>3</v>
      </c>
      <c r="J20" s="4" t="str">
        <f t="shared" si="7"/>
        <v>1</v>
      </c>
    </row>
    <row r="21" spans="1:10">
      <c r="A21" s="4" t="s">
        <v>263</v>
      </c>
      <c r="B21" s="4" t="s">
        <v>283</v>
      </c>
      <c r="C21" s="4" t="s">
        <v>192</v>
      </c>
      <c r="D21" s="4">
        <v>1</v>
      </c>
      <c r="E21" s="4">
        <v>10740631033</v>
      </c>
      <c r="F21" s="4" t="str">
        <f t="shared" si="0"/>
        <v>10</v>
      </c>
      <c r="G21" s="4" t="str">
        <f t="shared" si="4"/>
        <v>74</v>
      </c>
      <c r="H21" s="4" t="str">
        <f t="shared" si="5"/>
        <v>K06</v>
      </c>
      <c r="I21" s="4" t="str">
        <f t="shared" si="6"/>
        <v>3</v>
      </c>
      <c r="J21" s="4" t="str">
        <f t="shared" si="7"/>
        <v>1</v>
      </c>
    </row>
    <row r="22" spans="1:10">
      <c r="A22" s="4" t="s">
        <v>263</v>
      </c>
      <c r="B22" s="4" t="s">
        <v>284</v>
      </c>
      <c r="C22" s="4" t="s">
        <v>193</v>
      </c>
      <c r="D22" s="4">
        <v>1</v>
      </c>
      <c r="E22" s="4">
        <v>10740631036</v>
      </c>
      <c r="F22" s="4" t="str">
        <f t="shared" si="0"/>
        <v>10</v>
      </c>
      <c r="G22" s="4" t="str">
        <f t="shared" si="4"/>
        <v>74</v>
      </c>
      <c r="H22" s="4" t="str">
        <f t="shared" si="5"/>
        <v>K06</v>
      </c>
      <c r="I22" s="4" t="str">
        <f t="shared" si="6"/>
        <v>3</v>
      </c>
      <c r="J22" s="4" t="str">
        <f t="shared" si="7"/>
        <v>1</v>
      </c>
    </row>
    <row r="23" spans="1:10">
      <c r="A23" s="4" t="s">
        <v>263</v>
      </c>
      <c r="B23" s="4" t="s">
        <v>285</v>
      </c>
      <c r="C23" s="4" t="s">
        <v>194</v>
      </c>
      <c r="D23" s="4">
        <v>1</v>
      </c>
      <c r="E23" s="4">
        <v>10740631037</v>
      </c>
      <c r="F23" s="4" t="str">
        <f t="shared" si="0"/>
        <v>10</v>
      </c>
      <c r="G23" s="4" t="str">
        <f t="shared" si="4"/>
        <v>74</v>
      </c>
      <c r="H23" s="4" t="str">
        <f t="shared" si="5"/>
        <v>K06</v>
      </c>
      <c r="I23" s="4" t="str">
        <f t="shared" si="6"/>
        <v>3</v>
      </c>
      <c r="J23" s="4" t="str">
        <f t="shared" si="7"/>
        <v>1</v>
      </c>
    </row>
    <row r="24" spans="1:10">
      <c r="A24" s="4" t="s">
        <v>263</v>
      </c>
      <c r="B24" s="4" t="s">
        <v>286</v>
      </c>
      <c r="C24" s="4" t="s">
        <v>195</v>
      </c>
      <c r="D24" s="4">
        <v>1</v>
      </c>
      <c r="E24" s="4">
        <v>10740631038</v>
      </c>
      <c r="F24" s="4" t="str">
        <f t="shared" si="0"/>
        <v>10</v>
      </c>
      <c r="G24" s="4" t="str">
        <f t="shared" si="4"/>
        <v>74</v>
      </c>
      <c r="H24" s="4" t="str">
        <f t="shared" si="5"/>
        <v>K06</v>
      </c>
      <c r="I24" s="4" t="str">
        <f t="shared" si="6"/>
        <v>3</v>
      </c>
      <c r="J24" s="4" t="str">
        <f t="shared" si="7"/>
        <v>1</v>
      </c>
    </row>
    <row r="25" spans="1:10">
      <c r="A25" s="4" t="s">
        <v>263</v>
      </c>
      <c r="B25" s="4" t="s">
        <v>287</v>
      </c>
      <c r="C25" s="4" t="s">
        <v>196</v>
      </c>
      <c r="D25" s="4">
        <v>1</v>
      </c>
      <c r="E25" s="4">
        <v>10740631039</v>
      </c>
      <c r="F25" s="4" t="str">
        <f t="shared" si="0"/>
        <v>10</v>
      </c>
      <c r="G25" s="4" t="str">
        <f t="shared" si="4"/>
        <v>74</v>
      </c>
      <c r="H25" s="4" t="str">
        <f t="shared" si="5"/>
        <v>K06</v>
      </c>
      <c r="I25" s="4" t="str">
        <f t="shared" si="6"/>
        <v>3</v>
      </c>
      <c r="J25" s="4" t="str">
        <f t="shared" si="7"/>
        <v>1</v>
      </c>
    </row>
    <row r="26" spans="1:10">
      <c r="A26" s="4" t="s">
        <v>263</v>
      </c>
      <c r="B26" s="4" t="s">
        <v>288</v>
      </c>
      <c r="C26" s="4" t="s">
        <v>197</v>
      </c>
      <c r="D26" s="4">
        <v>1</v>
      </c>
      <c r="E26" s="4">
        <v>10740631022</v>
      </c>
      <c r="F26" s="4" t="str">
        <f t="shared" si="0"/>
        <v>10</v>
      </c>
      <c r="G26" s="4" t="str">
        <f t="shared" si="4"/>
        <v>74</v>
      </c>
      <c r="H26" s="4" t="str">
        <f t="shared" si="5"/>
        <v>K06</v>
      </c>
      <c r="I26" s="4" t="str">
        <f t="shared" si="6"/>
        <v>3</v>
      </c>
      <c r="J26" s="4" t="str">
        <f t="shared" si="7"/>
        <v>1</v>
      </c>
    </row>
    <row r="27" spans="1:10">
      <c r="A27" s="4" t="s">
        <v>263</v>
      </c>
      <c r="B27" s="4" t="s">
        <v>289</v>
      </c>
      <c r="C27" s="4" t="s">
        <v>198</v>
      </c>
      <c r="D27" s="4">
        <v>1</v>
      </c>
      <c r="E27" s="4">
        <v>10740631023</v>
      </c>
      <c r="F27" s="4" t="str">
        <f t="shared" si="0"/>
        <v>10</v>
      </c>
      <c r="G27" s="4" t="str">
        <f t="shared" si="4"/>
        <v>74</v>
      </c>
      <c r="H27" s="4" t="str">
        <f t="shared" si="5"/>
        <v>K06</v>
      </c>
      <c r="I27" s="4" t="str">
        <f t="shared" si="6"/>
        <v>3</v>
      </c>
      <c r="J27" s="4" t="str">
        <f t="shared" si="7"/>
        <v>1</v>
      </c>
    </row>
    <row r="28" spans="1:10">
      <c r="A28" s="4" t="s">
        <v>263</v>
      </c>
      <c r="B28" s="4" t="s">
        <v>290</v>
      </c>
      <c r="C28" s="4" t="s">
        <v>199</v>
      </c>
      <c r="D28" s="4">
        <v>1</v>
      </c>
      <c r="E28" s="4">
        <v>10740631034</v>
      </c>
      <c r="F28" s="4" t="str">
        <f t="shared" si="0"/>
        <v>10</v>
      </c>
      <c r="G28" s="4" t="str">
        <f t="shared" si="4"/>
        <v>74</v>
      </c>
      <c r="H28" s="4" t="str">
        <f t="shared" si="5"/>
        <v>K06</v>
      </c>
      <c r="I28" s="4" t="str">
        <f t="shared" si="6"/>
        <v>3</v>
      </c>
      <c r="J28" s="4" t="str">
        <f t="shared" si="7"/>
        <v>1</v>
      </c>
    </row>
    <row r="29" spans="1:10">
      <c r="A29" s="4" t="s">
        <v>263</v>
      </c>
      <c r="B29" s="4" t="s">
        <v>291</v>
      </c>
      <c r="C29" s="4" t="s">
        <v>200</v>
      </c>
      <c r="D29" s="4">
        <v>1</v>
      </c>
      <c r="E29" s="4">
        <v>10740631035</v>
      </c>
      <c r="F29" s="4" t="str">
        <f t="shared" si="0"/>
        <v>10</v>
      </c>
      <c r="G29" s="4" t="str">
        <f t="shared" si="4"/>
        <v>74</v>
      </c>
      <c r="H29" s="4" t="str">
        <f t="shared" si="5"/>
        <v>K06</v>
      </c>
      <c r="I29" s="4" t="str">
        <f t="shared" si="6"/>
        <v>3</v>
      </c>
      <c r="J29" s="4" t="str">
        <f t="shared" si="7"/>
        <v>1</v>
      </c>
    </row>
    <row r="30" spans="1:10">
      <c r="A30" s="4" t="s">
        <v>263</v>
      </c>
      <c r="B30" s="4" t="s">
        <v>292</v>
      </c>
      <c r="C30" s="4" t="s">
        <v>201</v>
      </c>
      <c r="D30" s="4">
        <v>1</v>
      </c>
      <c r="E30" s="4">
        <v>10740631009</v>
      </c>
      <c r="F30" s="4" t="str">
        <f t="shared" si="0"/>
        <v>10</v>
      </c>
      <c r="G30" s="4" t="str">
        <f t="shared" si="4"/>
        <v>74</v>
      </c>
      <c r="H30" s="4" t="str">
        <f t="shared" si="5"/>
        <v>K06</v>
      </c>
      <c r="I30" s="4" t="str">
        <f t="shared" si="6"/>
        <v>3</v>
      </c>
      <c r="J30" s="4" t="str">
        <f t="shared" si="7"/>
        <v>1</v>
      </c>
    </row>
    <row r="31" spans="1:10">
      <c r="A31" s="4" t="s">
        <v>263</v>
      </c>
      <c r="B31" s="4" t="s">
        <v>293</v>
      </c>
      <c r="C31" s="4" t="s">
        <v>202</v>
      </c>
      <c r="D31" s="4">
        <v>1</v>
      </c>
      <c r="E31" s="4">
        <v>10740631010</v>
      </c>
      <c r="F31" s="4" t="str">
        <f t="shared" si="0"/>
        <v>10</v>
      </c>
      <c r="G31" s="4" t="str">
        <f t="shared" si="4"/>
        <v>74</v>
      </c>
      <c r="H31" s="4" t="str">
        <f t="shared" si="5"/>
        <v>K06</v>
      </c>
      <c r="I31" s="4" t="str">
        <f t="shared" si="6"/>
        <v>3</v>
      </c>
      <c r="J31" s="4" t="str">
        <f t="shared" si="7"/>
        <v>1</v>
      </c>
    </row>
    <row r="32" spans="1:10">
      <c r="A32" s="4" t="s">
        <v>263</v>
      </c>
      <c r="B32" s="4" t="s">
        <v>294</v>
      </c>
      <c r="C32" s="4" t="s">
        <v>203</v>
      </c>
      <c r="D32" s="4">
        <v>1</v>
      </c>
      <c r="E32" s="4">
        <v>10740631011</v>
      </c>
      <c r="F32" s="4" t="str">
        <f t="shared" si="0"/>
        <v>10</v>
      </c>
      <c r="G32" s="4" t="str">
        <f t="shared" si="4"/>
        <v>74</v>
      </c>
      <c r="H32" s="4" t="str">
        <f t="shared" si="5"/>
        <v>K06</v>
      </c>
      <c r="I32" s="4" t="str">
        <f t="shared" si="6"/>
        <v>3</v>
      </c>
      <c r="J32" s="4" t="str">
        <f t="shared" si="7"/>
        <v>1</v>
      </c>
    </row>
    <row r="33" spans="1:10">
      <c r="A33" s="4" t="s">
        <v>263</v>
      </c>
      <c r="B33" s="4" t="s">
        <v>295</v>
      </c>
      <c r="C33" s="4" t="s">
        <v>204</v>
      </c>
      <c r="D33" s="4">
        <v>1</v>
      </c>
      <c r="E33" s="4">
        <v>10740631015</v>
      </c>
      <c r="F33" s="4" t="str">
        <f t="shared" si="0"/>
        <v>10</v>
      </c>
      <c r="G33" s="4" t="str">
        <f t="shared" si="4"/>
        <v>74</v>
      </c>
      <c r="H33" s="4" t="str">
        <f t="shared" si="5"/>
        <v>K06</v>
      </c>
      <c r="I33" s="4" t="str">
        <f t="shared" si="6"/>
        <v>3</v>
      </c>
      <c r="J33" s="4" t="str">
        <f t="shared" si="7"/>
        <v>1</v>
      </c>
    </row>
    <row r="34" spans="1:10">
      <c r="A34" s="4" t="s">
        <v>263</v>
      </c>
      <c r="B34" s="4" t="s">
        <v>296</v>
      </c>
      <c r="C34" s="4" t="s">
        <v>205</v>
      </c>
      <c r="D34" s="4">
        <v>1</v>
      </c>
      <c r="E34" s="4">
        <v>10740631016</v>
      </c>
      <c r="F34" s="4" t="str">
        <f t="shared" si="0"/>
        <v>10</v>
      </c>
      <c r="G34" s="4" t="str">
        <f t="shared" si="4"/>
        <v>74</v>
      </c>
      <c r="H34" s="4" t="str">
        <f t="shared" si="5"/>
        <v>K06</v>
      </c>
      <c r="I34" s="4" t="str">
        <f t="shared" si="6"/>
        <v>3</v>
      </c>
      <c r="J34" s="4" t="str">
        <f t="shared" si="7"/>
        <v>1</v>
      </c>
    </row>
    <row r="35" spans="1:10">
      <c r="A35" s="4" t="s">
        <v>263</v>
      </c>
      <c r="B35" s="4" t="s">
        <v>297</v>
      </c>
      <c r="C35" s="4" t="s">
        <v>206</v>
      </c>
      <c r="D35" s="4">
        <v>1</v>
      </c>
      <c r="E35" s="4">
        <v>10740631017</v>
      </c>
      <c r="F35" s="4" t="str">
        <f t="shared" si="0"/>
        <v>10</v>
      </c>
      <c r="G35" s="4" t="str">
        <f t="shared" si="4"/>
        <v>74</v>
      </c>
      <c r="H35" s="4" t="str">
        <f t="shared" si="5"/>
        <v>K06</v>
      </c>
      <c r="I35" s="4" t="str">
        <f t="shared" si="6"/>
        <v>3</v>
      </c>
      <c r="J35" s="4" t="str">
        <f t="shared" si="7"/>
        <v>1</v>
      </c>
    </row>
    <row r="36" spans="1:10">
      <c r="A36" s="4" t="s">
        <v>263</v>
      </c>
      <c r="B36" s="4" t="s">
        <v>298</v>
      </c>
      <c r="C36" s="4" t="s">
        <v>207</v>
      </c>
      <c r="D36" s="4">
        <v>1</v>
      </c>
      <c r="E36" s="4">
        <v>10740631018</v>
      </c>
      <c r="F36" s="4" t="str">
        <f t="shared" si="0"/>
        <v>10</v>
      </c>
      <c r="G36" s="4" t="str">
        <f t="shared" si="4"/>
        <v>74</v>
      </c>
      <c r="H36" s="4" t="str">
        <f t="shared" si="5"/>
        <v>K06</v>
      </c>
      <c r="I36" s="4" t="str">
        <f t="shared" si="6"/>
        <v>3</v>
      </c>
      <c r="J36" s="4" t="str">
        <f t="shared" si="7"/>
        <v>1</v>
      </c>
    </row>
    <row r="37" spans="1:10">
      <c r="A37" s="4" t="s">
        <v>263</v>
      </c>
      <c r="B37" s="4" t="s">
        <v>299</v>
      </c>
      <c r="C37" s="4" t="s">
        <v>208</v>
      </c>
      <c r="D37" s="4">
        <v>1</v>
      </c>
      <c r="E37" s="4">
        <v>10740631019</v>
      </c>
      <c r="F37" s="4" t="str">
        <f t="shared" si="0"/>
        <v>10</v>
      </c>
      <c r="G37" s="4" t="str">
        <f t="shared" si="4"/>
        <v>74</v>
      </c>
      <c r="H37" s="4" t="str">
        <f t="shared" si="5"/>
        <v>K06</v>
      </c>
      <c r="I37" s="4" t="str">
        <f t="shared" si="6"/>
        <v>3</v>
      </c>
      <c r="J37" s="4" t="str">
        <f t="shared" si="7"/>
        <v>1</v>
      </c>
    </row>
    <row r="38" spans="1:10">
      <c r="A38" s="4" t="s">
        <v>263</v>
      </c>
      <c r="B38" s="4" t="s">
        <v>300</v>
      </c>
      <c r="C38" s="4" t="s">
        <v>209</v>
      </c>
      <c r="D38" s="4">
        <v>1</v>
      </c>
      <c r="E38" s="4">
        <v>10740631020</v>
      </c>
      <c r="F38" s="4" t="str">
        <f t="shared" si="0"/>
        <v>10</v>
      </c>
      <c r="G38" s="4" t="str">
        <f t="shared" si="4"/>
        <v>74</v>
      </c>
      <c r="H38" s="4" t="str">
        <f t="shared" si="5"/>
        <v>K06</v>
      </c>
      <c r="I38" s="4" t="str">
        <f t="shared" si="6"/>
        <v>3</v>
      </c>
      <c r="J38" s="4" t="str">
        <f t="shared" si="7"/>
        <v>1</v>
      </c>
    </row>
    <row r="39" spans="1:10">
      <c r="A39" s="4" t="s">
        <v>263</v>
      </c>
      <c r="B39" s="4" t="s">
        <v>301</v>
      </c>
      <c r="C39" s="4" t="s">
        <v>210</v>
      </c>
      <c r="D39" s="4">
        <v>1</v>
      </c>
      <c r="E39" s="4">
        <v>10740631021</v>
      </c>
      <c r="F39" s="4" t="str">
        <f t="shared" si="0"/>
        <v>10</v>
      </c>
      <c r="G39" s="4" t="str">
        <f t="shared" si="4"/>
        <v>74</v>
      </c>
      <c r="H39" s="4" t="str">
        <f t="shared" si="5"/>
        <v>K06</v>
      </c>
      <c r="I39" s="4" t="str">
        <f t="shared" si="6"/>
        <v>3</v>
      </c>
      <c r="J39" s="4" t="str">
        <f t="shared" si="7"/>
        <v>1</v>
      </c>
    </row>
    <row r="40" spans="1:10">
      <c r="A40" s="4" t="s">
        <v>263</v>
      </c>
      <c r="B40" s="4" t="s">
        <v>302</v>
      </c>
      <c r="C40" s="4" t="s">
        <v>211</v>
      </c>
      <c r="D40" s="4">
        <v>1</v>
      </c>
      <c r="E40" s="4">
        <v>10740631012</v>
      </c>
      <c r="F40" s="4" t="str">
        <f t="shared" si="0"/>
        <v>10</v>
      </c>
      <c r="G40" s="4" t="str">
        <f t="shared" si="4"/>
        <v>74</v>
      </c>
      <c r="H40" s="4" t="str">
        <f t="shared" si="5"/>
        <v>K06</v>
      </c>
      <c r="I40" s="4" t="str">
        <f t="shared" si="6"/>
        <v>3</v>
      </c>
      <c r="J40" s="4" t="str">
        <f t="shared" si="7"/>
        <v>1</v>
      </c>
    </row>
    <row r="41" spans="1:10">
      <c r="A41" s="4" t="s">
        <v>263</v>
      </c>
      <c r="B41" s="4" t="s">
        <v>303</v>
      </c>
      <c r="C41" s="4" t="s">
        <v>212</v>
      </c>
      <c r="D41" s="4">
        <v>1</v>
      </c>
      <c r="E41" s="4">
        <v>10740631013</v>
      </c>
      <c r="F41" s="4" t="str">
        <f t="shared" si="0"/>
        <v>10</v>
      </c>
      <c r="G41" s="4" t="str">
        <f t="shared" si="4"/>
        <v>74</v>
      </c>
      <c r="H41" s="4" t="str">
        <f t="shared" si="5"/>
        <v>K06</v>
      </c>
      <c r="I41" s="4" t="str">
        <f t="shared" si="6"/>
        <v>3</v>
      </c>
      <c r="J41" s="4" t="str">
        <f t="shared" si="7"/>
        <v>1</v>
      </c>
    </row>
    <row r="42" spans="1:10">
      <c r="A42" s="4" t="s">
        <v>263</v>
      </c>
      <c r="B42" s="4" t="s">
        <v>304</v>
      </c>
      <c r="C42" s="4" t="s">
        <v>213</v>
      </c>
      <c r="D42" s="4">
        <v>1</v>
      </c>
      <c r="E42" s="4">
        <v>10740631014</v>
      </c>
      <c r="F42" s="4" t="str">
        <f t="shared" si="0"/>
        <v>10</v>
      </c>
      <c r="G42" s="4" t="str">
        <f t="shared" si="4"/>
        <v>74</v>
      </c>
      <c r="H42" s="4" t="str">
        <f t="shared" si="5"/>
        <v>K06</v>
      </c>
      <c r="I42" s="4" t="str">
        <f t="shared" si="6"/>
        <v>3</v>
      </c>
      <c r="J42" s="4" t="str">
        <f t="shared" si="7"/>
        <v>1</v>
      </c>
    </row>
    <row r="43" spans="1:10">
      <c r="A43" s="4" t="s">
        <v>263</v>
      </c>
      <c r="B43" s="4" t="s">
        <v>305</v>
      </c>
      <c r="C43" s="4" t="s">
        <v>214</v>
      </c>
      <c r="D43" s="4">
        <v>1</v>
      </c>
      <c r="E43" s="4">
        <v>10740631042</v>
      </c>
      <c r="F43" s="4" t="str">
        <f t="shared" si="0"/>
        <v>10</v>
      </c>
      <c r="G43" s="4" t="str">
        <f t="shared" si="4"/>
        <v>74</v>
      </c>
      <c r="H43" s="4" t="str">
        <f t="shared" si="5"/>
        <v>K06</v>
      </c>
      <c r="I43" s="4" t="str">
        <f t="shared" si="6"/>
        <v>3</v>
      </c>
      <c r="J43" s="4" t="str">
        <f t="shared" si="7"/>
        <v>1</v>
      </c>
    </row>
    <row r="44" spans="1:10">
      <c r="A44" s="4" t="s">
        <v>263</v>
      </c>
      <c r="B44" s="4" t="s">
        <v>306</v>
      </c>
      <c r="C44" s="4" t="s">
        <v>215</v>
      </c>
      <c r="D44" s="4">
        <v>1</v>
      </c>
      <c r="E44" s="4">
        <v>10740631040</v>
      </c>
      <c r="F44" s="4" t="str">
        <f t="shared" si="0"/>
        <v>10</v>
      </c>
      <c r="G44" s="4" t="str">
        <f t="shared" si="4"/>
        <v>74</v>
      </c>
      <c r="H44" s="4" t="str">
        <f t="shared" si="5"/>
        <v>K06</v>
      </c>
      <c r="I44" s="4" t="str">
        <f t="shared" si="6"/>
        <v>3</v>
      </c>
      <c r="J44" s="4" t="str">
        <f t="shared" si="7"/>
        <v>1</v>
      </c>
    </row>
    <row r="45" spans="1:10">
      <c r="A45" s="4" t="s">
        <v>263</v>
      </c>
      <c r="B45" s="4" t="s">
        <v>307</v>
      </c>
      <c r="C45" s="4" t="s">
        <v>216</v>
      </c>
      <c r="D45" s="4">
        <v>1</v>
      </c>
      <c r="E45" s="4">
        <v>10740631041</v>
      </c>
      <c r="F45" s="4" t="str">
        <f t="shared" si="0"/>
        <v>10</v>
      </c>
      <c r="G45" s="4" t="str">
        <f t="shared" si="4"/>
        <v>74</v>
      </c>
      <c r="H45" s="4" t="str">
        <f t="shared" si="5"/>
        <v>K06</v>
      </c>
      <c r="I45" s="4" t="str">
        <f t="shared" si="6"/>
        <v>3</v>
      </c>
      <c r="J45" s="4" t="str">
        <f t="shared" si="7"/>
        <v>1</v>
      </c>
    </row>
    <row r="46" spans="1:10">
      <c r="A46" s="4" t="s">
        <v>263</v>
      </c>
      <c r="B46" s="4" t="s">
        <v>308</v>
      </c>
      <c r="C46" s="4" t="s">
        <v>217</v>
      </c>
      <c r="D46" s="4">
        <v>1</v>
      </c>
      <c r="E46" s="4">
        <v>10740631044</v>
      </c>
      <c r="F46" s="4" t="str">
        <f t="shared" si="0"/>
        <v>10</v>
      </c>
      <c r="G46" s="4" t="str">
        <f t="shared" si="4"/>
        <v>74</v>
      </c>
      <c r="H46" s="4" t="str">
        <f t="shared" si="5"/>
        <v>K06</v>
      </c>
      <c r="I46" s="4" t="str">
        <f t="shared" si="6"/>
        <v>3</v>
      </c>
      <c r="J46" s="4" t="str">
        <f t="shared" si="7"/>
        <v>1</v>
      </c>
    </row>
    <row r="47" spans="1:10">
      <c r="A47" s="4" t="s">
        <v>263</v>
      </c>
      <c r="B47" s="4" t="s">
        <v>309</v>
      </c>
      <c r="C47" s="4" t="s">
        <v>218</v>
      </c>
      <c r="D47" s="4">
        <v>1</v>
      </c>
      <c r="E47" s="4">
        <v>10740631045</v>
      </c>
      <c r="F47" s="4" t="str">
        <f t="shared" si="0"/>
        <v>10</v>
      </c>
      <c r="G47" s="4" t="str">
        <f t="shared" si="4"/>
        <v>74</v>
      </c>
      <c r="H47" s="4" t="str">
        <f t="shared" si="5"/>
        <v>K06</v>
      </c>
      <c r="I47" s="4" t="str">
        <f t="shared" si="6"/>
        <v>3</v>
      </c>
      <c r="J47" s="4" t="str">
        <f t="shared" si="7"/>
        <v>1</v>
      </c>
    </row>
    <row r="48" spans="1:10">
      <c r="A48" s="4" t="s">
        <v>263</v>
      </c>
      <c r="B48" s="4" t="s">
        <v>310</v>
      </c>
      <c r="C48" s="4" t="s">
        <v>219</v>
      </c>
      <c r="D48" s="4">
        <v>1</v>
      </c>
      <c r="E48" s="4">
        <v>10740631043</v>
      </c>
      <c r="F48" s="4" t="str">
        <f t="shared" si="0"/>
        <v>10</v>
      </c>
      <c r="G48" s="4" t="str">
        <f t="shared" si="4"/>
        <v>74</v>
      </c>
      <c r="H48" s="4" t="str">
        <f t="shared" si="5"/>
        <v>K06</v>
      </c>
      <c r="I48" s="4" t="str">
        <f t="shared" si="6"/>
        <v>3</v>
      </c>
      <c r="J48" s="4" t="str">
        <f t="shared" si="7"/>
        <v>1</v>
      </c>
    </row>
    <row r="49" spans="1:10">
      <c r="A49" s="4" t="s">
        <v>263</v>
      </c>
      <c r="B49" s="4" t="s">
        <v>311</v>
      </c>
      <c r="C49" s="4" t="s">
        <v>220</v>
      </c>
      <c r="D49" s="4">
        <v>1</v>
      </c>
      <c r="E49" s="4">
        <v>10740631049</v>
      </c>
      <c r="F49" s="4" t="str">
        <f t="shared" si="0"/>
        <v>10</v>
      </c>
      <c r="G49" s="4" t="str">
        <f t="shared" si="4"/>
        <v>74</v>
      </c>
      <c r="H49" s="4" t="str">
        <f t="shared" si="5"/>
        <v>K06</v>
      </c>
      <c r="I49" s="4" t="str">
        <f t="shared" si="6"/>
        <v>3</v>
      </c>
      <c r="J49" s="4" t="str">
        <f t="shared" si="7"/>
        <v>1</v>
      </c>
    </row>
    <row r="50" spans="1:10">
      <c r="A50" s="4" t="s">
        <v>263</v>
      </c>
      <c r="B50" s="4" t="s">
        <v>312</v>
      </c>
      <c r="C50" s="4" t="s">
        <v>221</v>
      </c>
      <c r="D50" s="4">
        <v>1</v>
      </c>
      <c r="E50" s="4">
        <v>10740631050</v>
      </c>
      <c r="F50" s="4" t="str">
        <f t="shared" si="0"/>
        <v>10</v>
      </c>
      <c r="G50" s="4" t="str">
        <f t="shared" si="4"/>
        <v>74</v>
      </c>
      <c r="H50" s="4" t="str">
        <f t="shared" si="5"/>
        <v>K06</v>
      </c>
      <c r="I50" s="4" t="str">
        <f t="shared" si="6"/>
        <v>3</v>
      </c>
      <c r="J50" s="4" t="str">
        <f t="shared" si="7"/>
        <v>1</v>
      </c>
    </row>
    <row r="51" spans="1:10">
      <c r="A51" s="4" t="s">
        <v>263</v>
      </c>
      <c r="B51" s="4" t="s">
        <v>313</v>
      </c>
      <c r="C51" s="4" t="s">
        <v>222</v>
      </c>
      <c r="D51" s="4">
        <v>1</v>
      </c>
      <c r="E51" s="4">
        <v>10740631051</v>
      </c>
      <c r="F51" s="4" t="str">
        <f t="shared" si="0"/>
        <v>10</v>
      </c>
      <c r="G51" s="4" t="str">
        <f t="shared" si="4"/>
        <v>74</v>
      </c>
      <c r="H51" s="4" t="str">
        <f t="shared" si="5"/>
        <v>K06</v>
      </c>
      <c r="I51" s="4" t="str">
        <f t="shared" si="6"/>
        <v>3</v>
      </c>
      <c r="J51" s="4" t="str">
        <f t="shared" si="7"/>
        <v>1</v>
      </c>
    </row>
    <row r="52" spans="1:10">
      <c r="A52" s="4" t="s">
        <v>263</v>
      </c>
      <c r="B52" s="4" t="s">
        <v>314</v>
      </c>
      <c r="C52" s="4" t="s">
        <v>223</v>
      </c>
      <c r="D52" s="4">
        <v>1</v>
      </c>
      <c r="E52" s="4">
        <v>10740631027</v>
      </c>
      <c r="F52" s="4" t="str">
        <f t="shared" si="0"/>
        <v>10</v>
      </c>
      <c r="G52" s="4" t="str">
        <f t="shared" si="4"/>
        <v>74</v>
      </c>
      <c r="H52" s="4" t="str">
        <f t="shared" si="5"/>
        <v>K06</v>
      </c>
      <c r="I52" s="4" t="str">
        <f t="shared" si="6"/>
        <v>3</v>
      </c>
      <c r="J52" s="4" t="str">
        <f t="shared" si="7"/>
        <v>1</v>
      </c>
    </row>
    <row r="53" spans="1:10">
      <c r="A53" s="4" t="s">
        <v>263</v>
      </c>
      <c r="B53" s="4" t="s">
        <v>315</v>
      </c>
      <c r="C53" s="4" t="s">
        <v>224</v>
      </c>
      <c r="D53" s="4">
        <v>1</v>
      </c>
      <c r="E53" s="4">
        <v>10740631053</v>
      </c>
      <c r="F53" s="4" t="str">
        <f t="shared" si="0"/>
        <v>10</v>
      </c>
      <c r="G53" s="4" t="str">
        <f t="shared" si="4"/>
        <v>74</v>
      </c>
      <c r="H53" s="4" t="str">
        <f t="shared" si="5"/>
        <v>K06</v>
      </c>
      <c r="I53" s="4" t="str">
        <f t="shared" si="6"/>
        <v>3</v>
      </c>
      <c r="J53" s="4" t="str">
        <f t="shared" si="7"/>
        <v>1</v>
      </c>
    </row>
    <row r="54" spans="1:10">
      <c r="A54" s="4" t="s">
        <v>263</v>
      </c>
      <c r="B54" s="4" t="s">
        <v>316</v>
      </c>
      <c r="C54" s="4" t="s">
        <v>225</v>
      </c>
      <c r="D54" s="4">
        <v>1</v>
      </c>
      <c r="E54" s="4">
        <v>10740631054</v>
      </c>
      <c r="F54" s="4" t="str">
        <f t="shared" si="0"/>
        <v>10</v>
      </c>
      <c r="G54" s="4" t="str">
        <f t="shared" si="4"/>
        <v>74</v>
      </c>
      <c r="H54" s="4" t="str">
        <f t="shared" si="5"/>
        <v>K06</v>
      </c>
      <c r="I54" s="4" t="str">
        <f t="shared" si="6"/>
        <v>3</v>
      </c>
      <c r="J54" s="4" t="str">
        <f t="shared" si="7"/>
        <v>1</v>
      </c>
    </row>
    <row r="55" spans="1:10">
      <c r="A55" s="4" t="s">
        <v>263</v>
      </c>
      <c r="B55" s="4" t="s">
        <v>317</v>
      </c>
      <c r="C55" s="4" t="s">
        <v>226</v>
      </c>
      <c r="D55" s="4">
        <v>1</v>
      </c>
      <c r="E55" s="4">
        <v>10740631055</v>
      </c>
      <c r="F55" s="4" t="str">
        <f t="shared" si="0"/>
        <v>10</v>
      </c>
      <c r="G55" s="4" t="str">
        <f t="shared" si="4"/>
        <v>74</v>
      </c>
      <c r="H55" s="4" t="str">
        <f t="shared" si="5"/>
        <v>K06</v>
      </c>
      <c r="I55" s="4" t="str">
        <f t="shared" si="6"/>
        <v>3</v>
      </c>
      <c r="J55" s="4" t="str">
        <f t="shared" si="7"/>
        <v>1</v>
      </c>
    </row>
    <row r="56" spans="1:10">
      <c r="A56" s="4" t="s">
        <v>263</v>
      </c>
      <c r="B56" s="4" t="s">
        <v>318</v>
      </c>
      <c r="C56" s="4" t="s">
        <v>227</v>
      </c>
      <c r="D56" s="4">
        <v>1</v>
      </c>
      <c r="E56" s="4">
        <v>10740631052</v>
      </c>
      <c r="F56" s="4" t="str">
        <f t="shared" si="0"/>
        <v>10</v>
      </c>
      <c r="G56" s="4" t="str">
        <f t="shared" si="4"/>
        <v>74</v>
      </c>
      <c r="H56" s="4" t="str">
        <f t="shared" si="5"/>
        <v>K06</v>
      </c>
      <c r="I56" s="4" t="str">
        <f t="shared" si="6"/>
        <v>3</v>
      </c>
      <c r="J56" s="4" t="str">
        <f t="shared" si="7"/>
        <v>1</v>
      </c>
    </row>
    <row r="57" spans="1:10">
      <c r="A57" s="4" t="s">
        <v>263</v>
      </c>
      <c r="B57" s="4" t="s">
        <v>319</v>
      </c>
      <c r="C57" s="4" t="s">
        <v>228</v>
      </c>
      <c r="D57" s="4">
        <v>1</v>
      </c>
      <c r="E57" s="4">
        <v>10740631056</v>
      </c>
      <c r="F57" s="4" t="str">
        <f t="shared" si="0"/>
        <v>10</v>
      </c>
      <c r="G57" s="4" t="str">
        <f t="shared" si="4"/>
        <v>74</v>
      </c>
      <c r="H57" s="4" t="str">
        <f t="shared" si="5"/>
        <v>K06</v>
      </c>
      <c r="I57" s="4" t="str">
        <f t="shared" si="6"/>
        <v>3</v>
      </c>
      <c r="J57" s="4" t="str">
        <f t="shared" si="7"/>
        <v>1</v>
      </c>
    </row>
    <row r="58" spans="1:10">
      <c r="A58" s="4" t="s">
        <v>263</v>
      </c>
      <c r="B58" s="4" t="s">
        <v>320</v>
      </c>
      <c r="C58" s="4" t="s">
        <v>229</v>
      </c>
      <c r="D58" s="4">
        <v>1</v>
      </c>
      <c r="E58" s="4">
        <v>10740631057</v>
      </c>
      <c r="F58" s="4" t="str">
        <f t="shared" si="0"/>
        <v>10</v>
      </c>
      <c r="G58" s="4" t="str">
        <f t="shared" si="4"/>
        <v>74</v>
      </c>
      <c r="H58" s="4" t="str">
        <f t="shared" si="5"/>
        <v>K06</v>
      </c>
      <c r="I58" s="4" t="str">
        <f t="shared" si="6"/>
        <v>3</v>
      </c>
      <c r="J58" s="4" t="str">
        <f t="shared" si="7"/>
        <v>1</v>
      </c>
    </row>
    <row r="59" spans="1:10">
      <c r="A59" s="4" t="s">
        <v>263</v>
      </c>
      <c r="B59" s="4" t="s">
        <v>321</v>
      </c>
      <c r="C59" s="4" t="s">
        <v>230</v>
      </c>
      <c r="D59" s="4">
        <v>1</v>
      </c>
      <c r="E59" s="4">
        <v>10740631058</v>
      </c>
      <c r="F59" s="4" t="str">
        <f t="shared" si="0"/>
        <v>10</v>
      </c>
      <c r="G59" s="4" t="str">
        <f t="shared" si="4"/>
        <v>74</v>
      </c>
      <c r="H59" s="4" t="str">
        <f t="shared" si="5"/>
        <v>K06</v>
      </c>
      <c r="I59" s="4" t="str">
        <f t="shared" si="6"/>
        <v>3</v>
      </c>
      <c r="J59" s="4" t="str">
        <f t="shared" si="7"/>
        <v>1</v>
      </c>
    </row>
    <row r="60" spans="1:10">
      <c r="A60" s="4" t="s">
        <v>263</v>
      </c>
      <c r="B60" s="4" t="s">
        <v>322</v>
      </c>
      <c r="C60" s="4" t="s">
        <v>231</v>
      </c>
      <c r="D60" s="4">
        <v>1</v>
      </c>
      <c r="E60" s="4">
        <v>10740631061</v>
      </c>
      <c r="F60" s="4" t="str">
        <f t="shared" si="0"/>
        <v>10</v>
      </c>
      <c r="G60" s="4" t="str">
        <f t="shared" si="4"/>
        <v>74</v>
      </c>
      <c r="H60" s="4" t="str">
        <f t="shared" si="5"/>
        <v>K06</v>
      </c>
      <c r="I60" s="4" t="str">
        <f t="shared" si="6"/>
        <v>3</v>
      </c>
      <c r="J60" s="4" t="str">
        <f t="shared" si="7"/>
        <v>1</v>
      </c>
    </row>
    <row r="61" spans="1:10">
      <c r="A61" s="4" t="s">
        <v>263</v>
      </c>
      <c r="B61" s="4" t="s">
        <v>323</v>
      </c>
      <c r="C61" s="4" t="s">
        <v>232</v>
      </c>
      <c r="D61" s="4">
        <v>1</v>
      </c>
      <c r="E61" s="4">
        <v>10740631059</v>
      </c>
      <c r="F61" s="4" t="str">
        <f t="shared" si="0"/>
        <v>10</v>
      </c>
      <c r="G61" s="4" t="str">
        <f t="shared" si="4"/>
        <v>74</v>
      </c>
      <c r="H61" s="4" t="str">
        <f t="shared" si="5"/>
        <v>K06</v>
      </c>
      <c r="I61" s="4" t="str">
        <f t="shared" si="6"/>
        <v>3</v>
      </c>
      <c r="J61" s="4" t="str">
        <f t="shared" si="7"/>
        <v>1</v>
      </c>
    </row>
    <row r="62" spans="1:10">
      <c r="A62" s="4" t="s">
        <v>263</v>
      </c>
      <c r="B62" s="4" t="s">
        <v>324</v>
      </c>
      <c r="C62" s="4" t="s">
        <v>233</v>
      </c>
      <c r="D62" s="4">
        <v>1</v>
      </c>
      <c r="E62" s="4">
        <v>10740631060</v>
      </c>
      <c r="F62" s="4" t="str">
        <f t="shared" si="0"/>
        <v>10</v>
      </c>
      <c r="G62" s="4" t="str">
        <f t="shared" si="4"/>
        <v>74</v>
      </c>
      <c r="H62" s="4" t="str">
        <f t="shared" si="5"/>
        <v>K06</v>
      </c>
      <c r="I62" s="4" t="str">
        <f t="shared" si="6"/>
        <v>3</v>
      </c>
      <c r="J62" s="4" t="str">
        <f t="shared" si="7"/>
        <v>1</v>
      </c>
    </row>
    <row r="63" spans="1:10">
      <c r="A63" s="4" t="s">
        <v>263</v>
      </c>
      <c r="B63" s="4" t="s">
        <v>325</v>
      </c>
      <c r="C63" s="4" t="s">
        <v>234</v>
      </c>
      <c r="D63" s="4">
        <v>1</v>
      </c>
      <c r="E63" s="4">
        <v>10740631062</v>
      </c>
      <c r="F63" s="4" t="str">
        <f t="shared" si="0"/>
        <v>10</v>
      </c>
      <c r="G63" s="4" t="str">
        <f t="shared" si="4"/>
        <v>74</v>
      </c>
      <c r="H63" s="4" t="str">
        <f t="shared" si="5"/>
        <v>K06</v>
      </c>
      <c r="I63" s="4" t="str">
        <f t="shared" si="6"/>
        <v>3</v>
      </c>
      <c r="J63" s="4" t="str">
        <f t="shared" si="7"/>
        <v>1</v>
      </c>
    </row>
    <row r="64" spans="1:10">
      <c r="A64" s="4" t="s">
        <v>263</v>
      </c>
      <c r="B64" s="4" t="s">
        <v>326</v>
      </c>
      <c r="C64" s="4" t="s">
        <v>235</v>
      </c>
      <c r="D64" s="4">
        <v>1</v>
      </c>
      <c r="E64" s="4">
        <v>10740631063</v>
      </c>
      <c r="F64" s="4" t="str">
        <f t="shared" si="0"/>
        <v>10</v>
      </c>
      <c r="G64" s="4" t="str">
        <f t="shared" si="4"/>
        <v>74</v>
      </c>
      <c r="H64" s="4" t="str">
        <f t="shared" si="5"/>
        <v>K06</v>
      </c>
      <c r="I64" s="4" t="str">
        <f t="shared" si="6"/>
        <v>3</v>
      </c>
      <c r="J64" s="4" t="str">
        <f t="shared" si="7"/>
        <v>1</v>
      </c>
    </row>
    <row r="65" spans="1:10">
      <c r="A65" s="4" t="s">
        <v>263</v>
      </c>
      <c r="B65" s="4" t="s">
        <v>327</v>
      </c>
      <c r="C65" s="4" t="s">
        <v>236</v>
      </c>
      <c r="D65" s="4">
        <v>1</v>
      </c>
      <c r="E65" s="4">
        <v>10740631064</v>
      </c>
      <c r="F65" s="4" t="str">
        <f t="shared" si="0"/>
        <v>10</v>
      </c>
      <c r="G65" s="4" t="str">
        <f t="shared" si="4"/>
        <v>74</v>
      </c>
      <c r="H65" s="4" t="str">
        <f t="shared" si="5"/>
        <v>K06</v>
      </c>
      <c r="I65" s="4" t="str">
        <f t="shared" si="6"/>
        <v>3</v>
      </c>
      <c r="J65" s="4" t="str">
        <f t="shared" si="7"/>
        <v>1</v>
      </c>
    </row>
    <row r="66" spans="1:10">
      <c r="A66" s="4" t="s">
        <v>263</v>
      </c>
      <c r="B66" s="4" t="s">
        <v>328</v>
      </c>
      <c r="C66" s="4" t="s">
        <v>237</v>
      </c>
      <c r="D66" s="4">
        <v>1</v>
      </c>
      <c r="E66" s="4">
        <v>10740631065</v>
      </c>
      <c r="F66" s="4" t="str">
        <f t="shared" ref="F66:F81" si="8">LEFT(E66,2)</f>
        <v>10</v>
      </c>
      <c r="G66" s="4" t="str">
        <f t="shared" si="4"/>
        <v>74</v>
      </c>
      <c r="H66" s="4" t="str">
        <f t="shared" si="5"/>
        <v>K06</v>
      </c>
      <c r="I66" s="4" t="str">
        <f t="shared" si="6"/>
        <v>3</v>
      </c>
      <c r="J66" s="4" t="str">
        <f t="shared" si="7"/>
        <v>1</v>
      </c>
    </row>
    <row r="67" spans="1:10">
      <c r="A67" s="4" t="s">
        <v>263</v>
      </c>
      <c r="B67" s="4" t="s">
        <v>329</v>
      </c>
      <c r="C67" s="4" t="s">
        <v>238</v>
      </c>
      <c r="D67" s="4">
        <v>1</v>
      </c>
      <c r="E67" s="4">
        <v>10740631066</v>
      </c>
      <c r="F67" s="4" t="str">
        <f t="shared" si="8"/>
        <v>10</v>
      </c>
      <c r="G67" s="4" t="str">
        <f t="shared" ref="G67:G81" si="9">MID(E67,3,2)</f>
        <v>74</v>
      </c>
      <c r="H67" s="4" t="str">
        <f t="shared" ref="H67:H81" si="10">CONCATENATE("K",MID(E67,5,2))</f>
        <v>K06</v>
      </c>
      <c r="I67" s="4" t="str">
        <f t="shared" ref="I67:I81" si="11">MID(E67,7,1)</f>
        <v>3</v>
      </c>
      <c r="J67" s="4" t="str">
        <f t="shared" ref="J67:J81" si="12">MID(E67,8,1)</f>
        <v>1</v>
      </c>
    </row>
    <row r="68" spans="1:10">
      <c r="A68" s="4" t="s">
        <v>263</v>
      </c>
      <c r="B68" s="4" t="s">
        <v>330</v>
      </c>
      <c r="C68" s="4" t="s">
        <v>239</v>
      </c>
      <c r="D68" s="4">
        <v>1</v>
      </c>
      <c r="E68" s="4">
        <v>10740631067</v>
      </c>
      <c r="F68" s="4" t="str">
        <f t="shared" si="8"/>
        <v>10</v>
      </c>
      <c r="G68" s="4" t="str">
        <f t="shared" si="9"/>
        <v>74</v>
      </c>
      <c r="H68" s="4" t="str">
        <f t="shared" si="10"/>
        <v>K06</v>
      </c>
      <c r="I68" s="4" t="str">
        <f t="shared" si="11"/>
        <v>3</v>
      </c>
      <c r="J68" s="4" t="str">
        <f t="shared" si="12"/>
        <v>1</v>
      </c>
    </row>
    <row r="69" spans="1:10">
      <c r="A69" s="4" t="s">
        <v>263</v>
      </c>
      <c r="B69" s="4" t="s">
        <v>331</v>
      </c>
      <c r="C69" s="4" t="s">
        <v>240</v>
      </c>
      <c r="D69" s="4">
        <v>1</v>
      </c>
      <c r="E69" s="4">
        <v>10740631068</v>
      </c>
      <c r="F69" s="4" t="str">
        <f t="shared" si="8"/>
        <v>10</v>
      </c>
      <c r="G69" s="4" t="str">
        <f t="shared" si="9"/>
        <v>74</v>
      </c>
      <c r="H69" s="4" t="str">
        <f t="shared" si="10"/>
        <v>K06</v>
      </c>
      <c r="I69" s="4" t="str">
        <f t="shared" si="11"/>
        <v>3</v>
      </c>
      <c r="J69" s="4" t="str">
        <f t="shared" si="12"/>
        <v>1</v>
      </c>
    </row>
    <row r="70" spans="1:10">
      <c r="A70" s="4" t="s">
        <v>263</v>
      </c>
      <c r="B70" s="4" t="s">
        <v>332</v>
      </c>
      <c r="C70" s="4" t="s">
        <v>241</v>
      </c>
      <c r="D70" s="4">
        <v>1</v>
      </c>
      <c r="E70" s="4">
        <v>10740631069</v>
      </c>
      <c r="F70" s="4" t="str">
        <f t="shared" si="8"/>
        <v>10</v>
      </c>
      <c r="G70" s="4" t="str">
        <f t="shared" si="9"/>
        <v>74</v>
      </c>
      <c r="H70" s="4" t="str">
        <f t="shared" si="10"/>
        <v>K06</v>
      </c>
      <c r="I70" s="4" t="str">
        <f t="shared" si="11"/>
        <v>3</v>
      </c>
      <c r="J70" s="4" t="str">
        <f t="shared" si="12"/>
        <v>1</v>
      </c>
    </row>
    <row r="71" spans="1:10">
      <c r="A71" s="4" t="s">
        <v>263</v>
      </c>
      <c r="B71" s="4" t="s">
        <v>333</v>
      </c>
      <c r="C71" s="4" t="s">
        <v>242</v>
      </c>
      <c r="D71" s="4">
        <v>1</v>
      </c>
      <c r="E71" s="4">
        <v>10740631070</v>
      </c>
      <c r="F71" s="4" t="str">
        <f t="shared" si="8"/>
        <v>10</v>
      </c>
      <c r="G71" s="4" t="str">
        <f t="shared" si="9"/>
        <v>74</v>
      </c>
      <c r="H71" s="4" t="str">
        <f t="shared" si="10"/>
        <v>K06</v>
      </c>
      <c r="I71" s="4" t="str">
        <f t="shared" si="11"/>
        <v>3</v>
      </c>
      <c r="J71" s="4" t="str">
        <f t="shared" si="12"/>
        <v>1</v>
      </c>
    </row>
    <row r="72" spans="1:10">
      <c r="A72" s="4" t="s">
        <v>263</v>
      </c>
      <c r="B72" s="4" t="s">
        <v>334</v>
      </c>
      <c r="C72" s="4" t="s">
        <v>243</v>
      </c>
      <c r="D72" s="4">
        <v>1</v>
      </c>
      <c r="E72" s="4">
        <v>10740631071</v>
      </c>
      <c r="F72" s="4" t="str">
        <f t="shared" si="8"/>
        <v>10</v>
      </c>
      <c r="G72" s="4" t="str">
        <f t="shared" si="9"/>
        <v>74</v>
      </c>
      <c r="H72" s="4" t="str">
        <f t="shared" si="10"/>
        <v>K06</v>
      </c>
      <c r="I72" s="4" t="str">
        <f t="shared" si="11"/>
        <v>3</v>
      </c>
      <c r="J72" s="4" t="str">
        <f t="shared" si="12"/>
        <v>1</v>
      </c>
    </row>
    <row r="73" spans="1:10">
      <c r="A73" s="4" t="s">
        <v>263</v>
      </c>
      <c r="B73" s="4" t="s">
        <v>335</v>
      </c>
      <c r="C73" s="4" t="s">
        <v>244</v>
      </c>
      <c r="D73" s="4">
        <v>1</v>
      </c>
      <c r="E73" s="4">
        <v>10740631072</v>
      </c>
      <c r="F73" s="4" t="str">
        <f t="shared" si="8"/>
        <v>10</v>
      </c>
      <c r="G73" s="4" t="str">
        <f t="shared" si="9"/>
        <v>74</v>
      </c>
      <c r="H73" s="4" t="str">
        <f t="shared" si="10"/>
        <v>K06</v>
      </c>
      <c r="I73" s="4" t="str">
        <f t="shared" si="11"/>
        <v>3</v>
      </c>
      <c r="J73" s="4" t="str">
        <f t="shared" si="12"/>
        <v>1</v>
      </c>
    </row>
    <row r="74" spans="1:10">
      <c r="A74" s="4" t="s">
        <v>263</v>
      </c>
      <c r="B74" s="4" t="s">
        <v>336</v>
      </c>
      <c r="C74" s="4" t="s">
        <v>245</v>
      </c>
      <c r="D74" s="4">
        <v>1</v>
      </c>
      <c r="E74" s="4">
        <v>10740631073</v>
      </c>
      <c r="F74" s="4" t="str">
        <f t="shared" si="8"/>
        <v>10</v>
      </c>
      <c r="G74" s="4" t="str">
        <f t="shared" si="9"/>
        <v>74</v>
      </c>
      <c r="H74" s="4" t="str">
        <f t="shared" si="10"/>
        <v>K06</v>
      </c>
      <c r="I74" s="4" t="str">
        <f t="shared" si="11"/>
        <v>3</v>
      </c>
      <c r="J74" s="4" t="str">
        <f t="shared" si="12"/>
        <v>1</v>
      </c>
    </row>
    <row r="75" spans="1:10">
      <c r="A75" s="4" t="s">
        <v>263</v>
      </c>
      <c r="B75" s="4" t="s">
        <v>337</v>
      </c>
      <c r="C75" s="4" t="s">
        <v>246</v>
      </c>
      <c r="D75" s="4">
        <v>1</v>
      </c>
      <c r="E75" s="4">
        <v>10740631074</v>
      </c>
      <c r="F75" s="4" t="str">
        <f t="shared" si="8"/>
        <v>10</v>
      </c>
      <c r="G75" s="4" t="str">
        <f t="shared" si="9"/>
        <v>74</v>
      </c>
      <c r="H75" s="4" t="str">
        <f t="shared" si="10"/>
        <v>K06</v>
      </c>
      <c r="I75" s="4" t="str">
        <f t="shared" si="11"/>
        <v>3</v>
      </c>
      <c r="J75" s="4" t="str">
        <f t="shared" si="12"/>
        <v>1</v>
      </c>
    </row>
    <row r="76" spans="1:10">
      <c r="A76" s="4" t="s">
        <v>263</v>
      </c>
      <c r="B76" s="4" t="s">
        <v>338</v>
      </c>
      <c r="C76" s="4" t="s">
        <v>247</v>
      </c>
      <c r="D76" s="4">
        <v>1</v>
      </c>
      <c r="E76" s="4">
        <v>10740631075</v>
      </c>
      <c r="F76" s="4" t="str">
        <f t="shared" si="8"/>
        <v>10</v>
      </c>
      <c r="G76" s="4" t="str">
        <f t="shared" si="9"/>
        <v>74</v>
      </c>
      <c r="H76" s="4" t="str">
        <f t="shared" si="10"/>
        <v>K06</v>
      </c>
      <c r="I76" s="4" t="str">
        <f t="shared" si="11"/>
        <v>3</v>
      </c>
      <c r="J76" s="4" t="str">
        <f t="shared" si="12"/>
        <v>1</v>
      </c>
    </row>
    <row r="77" spans="1:10">
      <c r="A77" s="4" t="s">
        <v>263</v>
      </c>
      <c r="B77" s="4" t="s">
        <v>339</v>
      </c>
      <c r="C77" s="4" t="s">
        <v>248</v>
      </c>
      <c r="D77" s="4">
        <v>1</v>
      </c>
      <c r="E77" s="4">
        <v>10740631076</v>
      </c>
      <c r="F77" s="4" t="str">
        <f t="shared" si="8"/>
        <v>10</v>
      </c>
      <c r="G77" s="4" t="str">
        <f t="shared" si="9"/>
        <v>74</v>
      </c>
      <c r="H77" s="4" t="str">
        <f t="shared" si="10"/>
        <v>K06</v>
      </c>
      <c r="I77" s="4" t="str">
        <f t="shared" si="11"/>
        <v>3</v>
      </c>
      <c r="J77" s="4" t="str">
        <f t="shared" si="12"/>
        <v>1</v>
      </c>
    </row>
    <row r="78" spans="1:10">
      <c r="A78" s="4" t="s">
        <v>263</v>
      </c>
      <c r="B78" s="4" t="s">
        <v>340</v>
      </c>
      <c r="C78" s="4" t="s">
        <v>249</v>
      </c>
      <c r="D78" s="4">
        <v>1</v>
      </c>
      <c r="E78" s="4">
        <v>10740631077</v>
      </c>
      <c r="F78" s="4" t="str">
        <f t="shared" si="8"/>
        <v>10</v>
      </c>
      <c r="G78" s="4" t="str">
        <f t="shared" si="9"/>
        <v>74</v>
      </c>
      <c r="H78" s="4" t="str">
        <f t="shared" si="10"/>
        <v>K06</v>
      </c>
      <c r="I78" s="4" t="str">
        <f t="shared" si="11"/>
        <v>3</v>
      </c>
      <c r="J78" s="4" t="str">
        <f t="shared" si="12"/>
        <v>1</v>
      </c>
    </row>
    <row r="79" spans="1:10">
      <c r="A79" s="4" t="s">
        <v>263</v>
      </c>
      <c r="B79" s="4" t="s">
        <v>341</v>
      </c>
      <c r="C79" s="4" t="s">
        <v>250</v>
      </c>
      <c r="D79" s="4">
        <v>1</v>
      </c>
      <c r="E79" s="4">
        <v>10740631078</v>
      </c>
      <c r="F79" s="4" t="str">
        <f t="shared" si="8"/>
        <v>10</v>
      </c>
      <c r="G79" s="4" t="str">
        <f t="shared" si="9"/>
        <v>74</v>
      </c>
      <c r="H79" s="4" t="str">
        <f t="shared" si="10"/>
        <v>K06</v>
      </c>
      <c r="I79" s="4" t="str">
        <f t="shared" si="11"/>
        <v>3</v>
      </c>
      <c r="J79" s="4" t="str">
        <f t="shared" si="12"/>
        <v>1</v>
      </c>
    </row>
    <row r="80" spans="1:10">
      <c r="A80" s="4" t="s">
        <v>263</v>
      </c>
      <c r="B80" s="4" t="s">
        <v>342</v>
      </c>
      <c r="C80" s="4" t="s">
        <v>251</v>
      </c>
      <c r="D80" s="4">
        <v>1</v>
      </c>
      <c r="E80" s="4">
        <v>10740631079</v>
      </c>
      <c r="F80" s="4" t="str">
        <f t="shared" si="8"/>
        <v>10</v>
      </c>
      <c r="G80" s="4" t="str">
        <f t="shared" si="9"/>
        <v>74</v>
      </c>
      <c r="H80" s="4" t="str">
        <f t="shared" si="10"/>
        <v>K06</v>
      </c>
      <c r="I80" s="4" t="str">
        <f t="shared" si="11"/>
        <v>3</v>
      </c>
      <c r="J80" s="4" t="str">
        <f t="shared" si="12"/>
        <v>1</v>
      </c>
    </row>
    <row r="81" spans="1:10">
      <c r="A81" s="4" t="s">
        <v>263</v>
      </c>
      <c r="B81" s="4" t="s">
        <v>343</v>
      </c>
      <c r="C81" s="4" t="s">
        <v>252</v>
      </c>
      <c r="D81" s="4">
        <v>1</v>
      </c>
      <c r="E81" s="4">
        <v>10740631080</v>
      </c>
      <c r="F81" s="4" t="str">
        <f t="shared" si="8"/>
        <v>10</v>
      </c>
      <c r="G81" s="4" t="str">
        <f t="shared" si="9"/>
        <v>74</v>
      </c>
      <c r="H81" s="4" t="str">
        <f t="shared" si="10"/>
        <v>K06</v>
      </c>
      <c r="I81" s="4" t="str">
        <f t="shared" si="11"/>
        <v>3</v>
      </c>
      <c r="J81" s="4" t="str">
        <f t="shared" si="12"/>
        <v>1</v>
      </c>
    </row>
    <row r="82" spans="1:10">
      <c r="A82" s="4" t="s">
        <v>263</v>
      </c>
      <c r="B82" s="4" t="s">
        <v>344</v>
      </c>
      <c r="C82" s="4" t="s">
        <v>116</v>
      </c>
      <c r="D82" s="4">
        <v>2</v>
      </c>
    </row>
    <row r="83" spans="1:10">
      <c r="A83" s="4" t="s">
        <v>263</v>
      </c>
      <c r="B83" s="4" t="s">
        <v>345</v>
      </c>
      <c r="C83" s="4" t="s">
        <v>32</v>
      </c>
      <c r="D83" s="4">
        <v>2</v>
      </c>
    </row>
    <row r="84" spans="1:10">
      <c r="A84" s="4" t="s">
        <v>263</v>
      </c>
      <c r="B84" s="4" t="s">
        <v>346</v>
      </c>
      <c r="C84" s="4" t="s">
        <v>38</v>
      </c>
      <c r="D84" s="4">
        <v>2</v>
      </c>
    </row>
    <row r="85" spans="1:10">
      <c r="A85" s="4" t="s">
        <v>263</v>
      </c>
      <c r="B85" s="4" t="s">
        <v>347</v>
      </c>
      <c r="C85" s="4" t="s">
        <v>26</v>
      </c>
      <c r="D85" s="4">
        <v>2</v>
      </c>
    </row>
    <row r="86" spans="1:10">
      <c r="A86" s="4" t="s">
        <v>263</v>
      </c>
      <c r="B86" s="4" t="s">
        <v>348</v>
      </c>
      <c r="C86" s="4" t="s">
        <v>99</v>
      </c>
      <c r="D86" s="4">
        <v>2</v>
      </c>
    </row>
    <row r="87" spans="1:10">
      <c r="A87" s="4" t="s">
        <v>263</v>
      </c>
      <c r="B87" s="4" t="s">
        <v>349</v>
      </c>
      <c r="C87" s="4" t="s">
        <v>20</v>
      </c>
      <c r="D87" s="4">
        <v>2</v>
      </c>
    </row>
    <row r="88" spans="1:10">
      <c r="A88" s="4" t="s">
        <v>263</v>
      </c>
      <c r="B88" s="4" t="s">
        <v>350</v>
      </c>
      <c r="C88" s="4" t="s">
        <v>8</v>
      </c>
      <c r="D88" s="4">
        <v>2</v>
      </c>
    </row>
    <row r="89" spans="1:10">
      <c r="A89" s="4" t="s">
        <v>263</v>
      </c>
      <c r="B89" s="4" t="s">
        <v>351</v>
      </c>
      <c r="C89" s="4" t="s">
        <v>14</v>
      </c>
      <c r="D89" s="4">
        <v>2</v>
      </c>
    </row>
    <row r="90" spans="1:10">
      <c r="A90" s="4" t="s">
        <v>263</v>
      </c>
      <c r="B90" s="4" t="s">
        <v>352</v>
      </c>
      <c r="C90" s="4" t="s">
        <v>110</v>
      </c>
      <c r="D90" s="4">
        <v>2</v>
      </c>
    </row>
    <row r="91" spans="1:10">
      <c r="A91" s="4" t="s">
        <v>263</v>
      </c>
      <c r="B91" s="4" t="s">
        <v>353</v>
      </c>
      <c r="C91" s="4" t="s">
        <v>94</v>
      </c>
      <c r="D91" s="4">
        <v>2</v>
      </c>
    </row>
    <row r="92" spans="1:10">
      <c r="A92" s="4" t="s">
        <v>263</v>
      </c>
      <c r="B92" s="4" t="s">
        <v>354</v>
      </c>
      <c r="C92" s="4" t="s">
        <v>69</v>
      </c>
      <c r="D92" s="4">
        <v>2</v>
      </c>
    </row>
    <row r="93" spans="1:10">
      <c r="A93" s="4" t="s">
        <v>263</v>
      </c>
      <c r="B93" s="4" t="s">
        <v>355</v>
      </c>
      <c r="C93" s="4" t="s">
        <v>63</v>
      </c>
      <c r="D93" s="4">
        <v>2</v>
      </c>
    </row>
    <row r="94" spans="1:10">
      <c r="A94" s="4" t="s">
        <v>263</v>
      </c>
      <c r="B94" s="4" t="s">
        <v>356</v>
      </c>
      <c r="C94" s="4" t="s">
        <v>2</v>
      </c>
      <c r="D94" s="4">
        <v>2</v>
      </c>
    </row>
    <row r="95" spans="1:10">
      <c r="A95" s="4" t="s">
        <v>263</v>
      </c>
      <c r="B95" s="4" t="s">
        <v>357</v>
      </c>
      <c r="C95" s="4" t="s">
        <v>88</v>
      </c>
      <c r="D95" s="4">
        <v>2</v>
      </c>
    </row>
    <row r="96" spans="1:10">
      <c r="A96" s="4" t="s">
        <v>263</v>
      </c>
      <c r="B96" s="4" t="s">
        <v>358</v>
      </c>
      <c r="C96" s="4" t="s">
        <v>75</v>
      </c>
      <c r="D96" s="4">
        <v>2</v>
      </c>
    </row>
    <row r="97" spans="1:4">
      <c r="A97" s="4" t="s">
        <v>263</v>
      </c>
      <c r="B97" s="4" t="s">
        <v>359</v>
      </c>
      <c r="C97" s="4" t="s">
        <v>81</v>
      </c>
      <c r="D97" s="4">
        <v>2</v>
      </c>
    </row>
    <row r="98" spans="1:4">
      <c r="A98" s="4" t="s">
        <v>263</v>
      </c>
      <c r="B98" s="4" t="s">
        <v>360</v>
      </c>
      <c r="C98" s="4" t="s">
        <v>44</v>
      </c>
      <c r="D98" s="4">
        <v>2</v>
      </c>
    </row>
    <row r="99" spans="1:4">
      <c r="A99" s="4" t="s">
        <v>263</v>
      </c>
      <c r="B99" s="4" t="s">
        <v>361</v>
      </c>
      <c r="C99" s="4" t="s">
        <v>50</v>
      </c>
      <c r="D99" s="4">
        <v>2</v>
      </c>
    </row>
    <row r="100" spans="1:4">
      <c r="A100" s="4" t="s">
        <v>263</v>
      </c>
      <c r="B100" s="4" t="s">
        <v>362</v>
      </c>
      <c r="C100" s="4" t="s">
        <v>104</v>
      </c>
      <c r="D100" s="4">
        <v>2</v>
      </c>
    </row>
    <row r="101" spans="1:4">
      <c r="A101" s="4" t="s">
        <v>263</v>
      </c>
      <c r="B101" s="4" t="s">
        <v>363</v>
      </c>
      <c r="C101" s="4" t="s">
        <v>57</v>
      </c>
      <c r="D101" s="4">
        <v>2</v>
      </c>
    </row>
    <row r="102" spans="1:4">
      <c r="A102" s="4" t="s">
        <v>263</v>
      </c>
      <c r="B102" s="4" t="s">
        <v>364</v>
      </c>
      <c r="C102" s="4" t="s">
        <v>170</v>
      </c>
      <c r="D102" s="4">
        <v>3</v>
      </c>
    </row>
    <row r="103" spans="1:4">
      <c r="A103" s="4" t="s">
        <v>263</v>
      </c>
      <c r="B103" s="4" t="s">
        <v>365</v>
      </c>
      <c r="C103" s="4" t="s">
        <v>171</v>
      </c>
      <c r="D103" s="4">
        <v>3</v>
      </c>
    </row>
    <row r="104" spans="1:4">
      <c r="A104" s="4" t="s">
        <v>263</v>
      </c>
      <c r="B104" s="4" t="s">
        <v>366</v>
      </c>
      <c r="C104" s="4" t="s">
        <v>172</v>
      </c>
      <c r="D104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</dc:creator>
  <cp:lastModifiedBy>Lehlehla</cp:lastModifiedBy>
  <dcterms:created xsi:type="dcterms:W3CDTF">2016-04-07T15:30:12Z</dcterms:created>
  <dcterms:modified xsi:type="dcterms:W3CDTF">2016-04-09T02:15:34Z</dcterms:modified>
</cp:coreProperties>
</file>