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YCE\Documents\"/>
    </mc:Choice>
  </mc:AlternateContent>
  <bookViews>
    <workbookView xWindow="0" yWindow="0" windowWidth="12000" windowHeight="7275" activeTab="3"/>
  </bookViews>
  <sheets>
    <sheet name="QACHA" sheetId="3" r:id="rId1"/>
    <sheet name="TSOELIKE" sheetId="1" r:id="rId2"/>
    <sheet name="LEBAKENG" sheetId="2" r:id="rId3"/>
    <sheet name="LEBAKENG TEST" sheetId="4" r:id="rId4"/>
    <sheet name=" TSOELIKE TEST" sheetId="5" r:id="rId5"/>
    <sheet name="QACHA TES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2" i="6" l="1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F56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2" i="4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2" i="5"/>
  <c r="G114" i="3" l="1"/>
  <c r="F79" i="1"/>
  <c r="F80" i="2"/>
</calcChain>
</file>

<file path=xl/comments1.xml><?xml version="1.0" encoding="utf-8"?>
<comments xmlns="http://schemas.openxmlformats.org/spreadsheetml/2006/main">
  <authors>
    <author>P.Tlalinyane</author>
  </authors>
  <commentList>
    <comment ref="A117" authorId="0" shapeId="0">
      <text>
        <r>
          <rPr>
            <sz val="9"/>
            <color indexed="81"/>
            <rFont val="Tahoma"/>
            <family val="2"/>
          </rPr>
          <t xml:space="preserve">PRAGNANT
</t>
        </r>
      </text>
    </comment>
    <comment ref="A118" authorId="0" shapeId="0">
      <text>
        <r>
          <rPr>
            <sz val="9"/>
            <color indexed="81"/>
            <rFont val="Tahoma"/>
            <charset val="1"/>
          </rPr>
          <t xml:space="preserve">Dismissed because she is a teacher
</t>
        </r>
      </text>
    </comment>
  </commentList>
</comments>
</file>

<file path=xl/sharedStrings.xml><?xml version="1.0" encoding="utf-8"?>
<sst xmlns="http://schemas.openxmlformats.org/spreadsheetml/2006/main" count="2795" uniqueCount="463">
  <si>
    <t>Name</t>
  </si>
  <si>
    <t>Village</t>
  </si>
  <si>
    <t>Nthabiseng Taabi</t>
  </si>
  <si>
    <t>Mosaqane</t>
  </si>
  <si>
    <t>Contacts</t>
  </si>
  <si>
    <t>Mahlompo Pholo</t>
  </si>
  <si>
    <t>Ha Hlapalimane</t>
  </si>
  <si>
    <t>Mabokang Thamae</t>
  </si>
  <si>
    <t>Mamothae Moloisane</t>
  </si>
  <si>
    <t>Ha Matlali</t>
  </si>
  <si>
    <t>Mantoetsi Naha</t>
  </si>
  <si>
    <t>Ha Thaba</t>
  </si>
  <si>
    <t>Mosala Sehloho</t>
  </si>
  <si>
    <t>Ha Mosuoe</t>
  </si>
  <si>
    <t>Mohale Pelei</t>
  </si>
  <si>
    <t>Ha Ramatseliso</t>
  </si>
  <si>
    <t>Kamohelo Mohafa</t>
  </si>
  <si>
    <t>Ha Rankakala</t>
  </si>
  <si>
    <t>Mabaeti Molemohi</t>
  </si>
  <si>
    <t>Nthofela Phamotse</t>
  </si>
  <si>
    <t>Tsoelike</t>
  </si>
  <si>
    <t>Thandekile Sekoati</t>
  </si>
  <si>
    <t>Ha Rooijane</t>
  </si>
  <si>
    <t>Tsebo Teele</t>
  </si>
  <si>
    <t>Hill Top</t>
  </si>
  <si>
    <t>Tlotliso Nkejane</t>
  </si>
  <si>
    <t>Moliehi Ntereke</t>
  </si>
  <si>
    <t>Auplaas</t>
  </si>
  <si>
    <t>Matebello Marinakhoe</t>
  </si>
  <si>
    <t>Ha Apile</t>
  </si>
  <si>
    <t>Makompi Ntilane</t>
  </si>
  <si>
    <t>Matoka Shata</t>
  </si>
  <si>
    <t>Limakatso Nchochoba</t>
  </si>
  <si>
    <t>Mapitso Letele</t>
  </si>
  <si>
    <t>Ha Auplaas</t>
  </si>
  <si>
    <t>Matumelo Mphopho</t>
  </si>
  <si>
    <t>Ha Auplus</t>
  </si>
  <si>
    <t>Nthabiseng Loota</t>
  </si>
  <si>
    <t>Sehlaba-Thebe</t>
  </si>
  <si>
    <t>Nthibane Khomari</t>
  </si>
  <si>
    <t>Sehlaba-Thebe - Ha Mavuka</t>
  </si>
  <si>
    <t>Ha Mojaki</t>
  </si>
  <si>
    <t>Thinyane Mahlomola</t>
  </si>
  <si>
    <t>Ha Edward</t>
  </si>
  <si>
    <t>Maseabata Mohale</t>
  </si>
  <si>
    <t>Ha Moshebi</t>
  </si>
  <si>
    <t>Mamello Mojakisane</t>
  </si>
  <si>
    <t>Makhoareng</t>
  </si>
  <si>
    <t>Tsepang Loota</t>
  </si>
  <si>
    <t>Mpharane</t>
  </si>
  <si>
    <t>Sefali Loota</t>
  </si>
  <si>
    <t>Khauta Mokutu</t>
  </si>
  <si>
    <t>Mapakising</t>
  </si>
  <si>
    <t>Moeketsi Motjoli</t>
  </si>
  <si>
    <t>Ntlou Motsamai</t>
  </si>
  <si>
    <t>Hlabana Kopangkhotso</t>
  </si>
  <si>
    <t>BOS</t>
  </si>
  <si>
    <t>Likomo Lepheana</t>
  </si>
  <si>
    <t>Mosola Fumanang</t>
  </si>
  <si>
    <t>Seipati Napo</t>
  </si>
  <si>
    <t>Ramoleko Phatela</t>
  </si>
  <si>
    <t>Moloisane Tlotlisang</t>
  </si>
  <si>
    <t>Lebohang Koele</t>
  </si>
  <si>
    <t>Ramatlali Ramatlali</t>
  </si>
  <si>
    <t>Tseliso Liphafa</t>
  </si>
  <si>
    <t>Lilomo Mohafa</t>
  </si>
  <si>
    <t>Boitumelo Moisi</t>
  </si>
  <si>
    <t>Lerato Mangange</t>
  </si>
  <si>
    <t>Mantina Makhele</t>
  </si>
  <si>
    <t>Mpinane Ntsolo</t>
  </si>
  <si>
    <t>Lesaoana Lieketseng</t>
  </si>
  <si>
    <t>Ha Tsoleli</t>
  </si>
  <si>
    <t>Nkoro Tlalane</t>
  </si>
  <si>
    <t>Ha Jakopo</t>
  </si>
  <si>
    <t>Lisebo Shale</t>
  </si>
  <si>
    <t>Thato Mohlekoa</t>
  </si>
  <si>
    <t>Ha Makoae</t>
  </si>
  <si>
    <t>Letholetseng Pheku</t>
  </si>
  <si>
    <t>Tsoelike - Mafikeng</t>
  </si>
  <si>
    <t>Mdladlamba Mdladlamba</t>
  </si>
  <si>
    <t>Habofanoe Pheku</t>
  </si>
  <si>
    <t>56107762/62407721</t>
  </si>
  <si>
    <t>Lisebo Thamae</t>
  </si>
  <si>
    <t>Bos</t>
  </si>
  <si>
    <t>Lineo Makhaola</t>
  </si>
  <si>
    <t>Sehlaba - Thebe (Ha Mavuka)</t>
  </si>
  <si>
    <t>Ntho Masalome</t>
  </si>
  <si>
    <t>Tsoelike ha Matlali</t>
  </si>
  <si>
    <t>Motebang Mokoinihi</t>
  </si>
  <si>
    <t>Lerato Lesaoana</t>
  </si>
  <si>
    <t>Thato Mosala</t>
  </si>
  <si>
    <t>Maqacha Qacha</t>
  </si>
  <si>
    <t>Mamoomang Tau</t>
  </si>
  <si>
    <t>Mamahase Makhera</t>
  </si>
  <si>
    <t>Mamohapi Moeti</t>
  </si>
  <si>
    <t>Lesala Mosothoane</t>
  </si>
  <si>
    <t>Sechaba Khali</t>
  </si>
  <si>
    <t>Hlapalimane</t>
  </si>
  <si>
    <t>Mosa Makhetha</t>
  </si>
  <si>
    <t>Thabang Makoetlane</t>
  </si>
  <si>
    <t>Ha Ratsoleli</t>
  </si>
  <si>
    <t>Mphobole Ntjelo</t>
  </si>
  <si>
    <t>Nthabeleng Komiti</t>
  </si>
  <si>
    <t>Khothalang Ramakeoana</t>
  </si>
  <si>
    <t>Mareabetsoe Molebatsi</t>
  </si>
  <si>
    <t>Lehlohonolo Piti</t>
  </si>
  <si>
    <t>Malehlohonolo Khabanyane</t>
  </si>
  <si>
    <t>Kutloahalo Mohlabi</t>
  </si>
  <si>
    <t>50405344/63577084</t>
  </si>
  <si>
    <t>56565334/63468636</t>
  </si>
  <si>
    <t>Mamoorosi Sekhonyana</t>
  </si>
  <si>
    <t>Morongoe Thoola</t>
  </si>
  <si>
    <t>Tsepiso Sejojo</t>
  </si>
  <si>
    <t>Tumelo Bobore</t>
  </si>
  <si>
    <t>Matumo Shale</t>
  </si>
  <si>
    <t>Litlallo Ramosili</t>
  </si>
  <si>
    <t>Nthabeleng Ramokoena</t>
  </si>
  <si>
    <t>Lineo Leuta</t>
  </si>
  <si>
    <t>Matebello Saule</t>
  </si>
  <si>
    <t>Moipone Lenkoane</t>
  </si>
  <si>
    <t>Mamorena Khama</t>
  </si>
  <si>
    <t>Thuso Pheku</t>
  </si>
  <si>
    <t>Katleho Mthembu</t>
  </si>
  <si>
    <t>Thabo Moloisane</t>
  </si>
  <si>
    <t>Renang Moloi</t>
  </si>
  <si>
    <t>Thapelo Khope</t>
  </si>
  <si>
    <t>Liapeng Faso</t>
  </si>
  <si>
    <t>Limakatso Phatela</t>
  </si>
  <si>
    <t>Nthukhubele Ts'ehla</t>
  </si>
  <si>
    <t>Nthuseng Maduma</t>
  </si>
  <si>
    <t>Letula Tlali</t>
  </si>
  <si>
    <t>Marearabetsoe Mosoeunyane</t>
  </si>
  <si>
    <t>Limpho Patiane</t>
  </si>
  <si>
    <t>Contact</t>
  </si>
  <si>
    <t>POLICE-LINES</t>
  </si>
  <si>
    <t>SELLOANE TJABAFU</t>
  </si>
  <si>
    <t>HA MOTLOMELO</t>
  </si>
  <si>
    <t>MATHABO LENKOANE</t>
  </si>
  <si>
    <t>HA MAMOSA</t>
  </si>
  <si>
    <t>MAREABETSOE PHAMOTSE</t>
  </si>
  <si>
    <t>LEBALENG</t>
  </si>
  <si>
    <t>MOTS'ELISI NTLHOKA</t>
  </si>
  <si>
    <t>KEITING</t>
  </si>
  <si>
    <t>POKI SARA</t>
  </si>
  <si>
    <t>TJ</t>
  </si>
  <si>
    <t>LEBESE MAMELLO</t>
  </si>
  <si>
    <t>LIFOFANENG</t>
  </si>
  <si>
    <t>HA MPHAHAMA</t>
  </si>
  <si>
    <t>57400721/6377064</t>
  </si>
  <si>
    <t>RAMOKOPU THAKALI</t>
  </si>
  <si>
    <t>THIFA</t>
  </si>
  <si>
    <t>MOEPI MOTHIBELI</t>
  </si>
  <si>
    <t>QHOALINYANE</t>
  </si>
  <si>
    <t>HOPOLANG SEKILO</t>
  </si>
  <si>
    <t>WHITE HILL</t>
  </si>
  <si>
    <t>NTEBOHELENG MOLEKO</t>
  </si>
  <si>
    <t>THABA TSOELI</t>
  </si>
  <si>
    <t>MAMPEPUOA MOETI</t>
  </si>
  <si>
    <t>MANTEKO</t>
  </si>
  <si>
    <t>MAPHOKA RAMOSOEU</t>
  </si>
  <si>
    <t>MAKHALONG</t>
  </si>
  <si>
    <t>63406188/56395675</t>
  </si>
  <si>
    <t>QANYA- HA JOBO</t>
  </si>
  <si>
    <t>POLO SEKHOTLA</t>
  </si>
  <si>
    <t>LEROPONG</t>
  </si>
  <si>
    <t>KHEOANE SETOFOLO</t>
  </si>
  <si>
    <t>NTEBOHELENG NYAKISO</t>
  </si>
  <si>
    <t>MOTS'ELISI MOLOKO</t>
  </si>
  <si>
    <t>TSEBO TJEKESANE</t>
  </si>
  <si>
    <t>LIEKETSENG KHALO</t>
  </si>
  <si>
    <t>LIMPHO LEQELE</t>
  </si>
  <si>
    <t>59129990/64316363</t>
  </si>
  <si>
    <t>PULO MAPOLA</t>
  </si>
  <si>
    <t>LERATO MALUKE</t>
  </si>
  <si>
    <t>MOTSE-MOCHA</t>
  </si>
  <si>
    <t>MAQALIKA MASEKEKANE</t>
  </si>
  <si>
    <t>TERESENG</t>
  </si>
  <si>
    <t>MOSOTHOANE LEBOHANG</t>
  </si>
  <si>
    <t>MATSOAI MOEKETSI</t>
  </si>
  <si>
    <t>59060235/63375356</t>
  </si>
  <si>
    <t>NTIEA KHUTLANG</t>
  </si>
  <si>
    <t>REFILOE KHALI</t>
  </si>
  <si>
    <t>THIFA LEBALENG</t>
  </si>
  <si>
    <t>RAKOTJE MAFEREKA MASETOI</t>
  </si>
  <si>
    <t>MAKHABANE MOSOTHOANE</t>
  </si>
  <si>
    <t>HA SEKAKE</t>
  </si>
  <si>
    <t>TUMELO RAMAPUTLE</t>
  </si>
  <si>
    <t>MATS'ELISO MAKOAE</t>
  </si>
  <si>
    <t>PABALLO MOSUHLI</t>
  </si>
  <si>
    <t>HA MANTEKO</t>
  </si>
  <si>
    <t>ABBA MOKAKE</t>
  </si>
  <si>
    <t>HA MALEFANE</t>
  </si>
  <si>
    <t>50815567/63941268</t>
  </si>
  <si>
    <t>MOSOTHOANE KENEUOE</t>
  </si>
  <si>
    <t>MAKHETHA LIMPHO</t>
  </si>
  <si>
    <t>SEKAKE MOOKHO</t>
  </si>
  <si>
    <t>MANTSOELE KEKELE</t>
  </si>
  <si>
    <t>MALIMONG</t>
  </si>
  <si>
    <t>MAMAJEREMANE TSATSI</t>
  </si>
  <si>
    <t>HA TLALI</t>
  </si>
  <si>
    <t>MATS'ELISO HLOTHOANE</t>
  </si>
  <si>
    <t>MASENTLE RANOHA</t>
  </si>
  <si>
    <t>RAMOELETSI MOLIEHI</t>
  </si>
  <si>
    <t>NOKUTHULA MAKEKA</t>
  </si>
  <si>
    <t>NTHABISENG JANE</t>
  </si>
  <si>
    <t>MAPITSO PANE</t>
  </si>
  <si>
    <t>LISEMELO LEMENA</t>
  </si>
  <si>
    <t>HA NQHOAKI</t>
  </si>
  <si>
    <t>SEHLOMENG MOSUHLI</t>
  </si>
  <si>
    <t>MATUTU SEFALI</t>
  </si>
  <si>
    <t>THIKHOANE MOHAPI</t>
  </si>
  <si>
    <t>HA MPITI</t>
  </si>
  <si>
    <t>LEHLOHONOLO MAKOAE</t>
  </si>
  <si>
    <t>MAKHELE MOKOTO</t>
  </si>
  <si>
    <t>THATO MATIASE</t>
  </si>
  <si>
    <t>THABA TS'OEU</t>
  </si>
  <si>
    <t>ITUMELENG SEHLOHO</t>
  </si>
  <si>
    <t>HA RATERONKO</t>
  </si>
  <si>
    <t>LIAPENG MOSOTHOANE</t>
  </si>
  <si>
    <t>HA JOELE</t>
  </si>
  <si>
    <t>59434703/63655897</t>
  </si>
  <si>
    <t>THATO RAMOLIBELI</t>
  </si>
  <si>
    <t>MAMACHELI RAMOKOENA</t>
  </si>
  <si>
    <t>THANDIWE SEBOLELO</t>
  </si>
  <si>
    <t>MOTLATSI THABO</t>
  </si>
  <si>
    <t>P</t>
  </si>
  <si>
    <t>A</t>
  </si>
  <si>
    <t>MPHO MAMOTAUNG JOBO</t>
  </si>
  <si>
    <t>SEKONYELA MAKEOANE</t>
  </si>
  <si>
    <t>KEKETSO MAUTU</t>
  </si>
  <si>
    <t>MATSIE KHUTLANG</t>
  </si>
  <si>
    <t>THATO MOHANELA</t>
  </si>
  <si>
    <t>TSELISEHANG MOHLAPISO</t>
  </si>
  <si>
    <t>TSIRELETSO MOPASI</t>
  </si>
  <si>
    <t>RELEBOHILE KHUTLANG</t>
  </si>
  <si>
    <t>NTEBOHELENG BUSA</t>
  </si>
  <si>
    <t>FEKELE MOKOMA</t>
  </si>
  <si>
    <t>LISEBO PULE</t>
  </si>
  <si>
    <t>MOFOTA KONESHE</t>
  </si>
  <si>
    <t>MAKANANELO RAMOTLA</t>
  </si>
  <si>
    <t>NTHUSENG KAHLOLO</t>
  </si>
  <si>
    <t>MPHO MOSOLOLI</t>
  </si>
  <si>
    <t>MAIPATO SEBILO</t>
  </si>
  <si>
    <t>MLUNGISI MAKEKA</t>
  </si>
  <si>
    <t>LEKHETHO PHAKOANA</t>
  </si>
  <si>
    <t>REALEBOHA CHACHANE</t>
  </si>
  <si>
    <t>PHATELA MOLAOLI</t>
  </si>
  <si>
    <t>LITSOANELO MOHANOE</t>
  </si>
  <si>
    <t>TSELE LEFA</t>
  </si>
  <si>
    <t>MAKATLEHO KHALI</t>
  </si>
  <si>
    <t>TSEPANG TJAMELA</t>
  </si>
  <si>
    <t>LIAU MOKUKUTOANA</t>
  </si>
  <si>
    <t>LERATO TONTSI</t>
  </si>
  <si>
    <t>To be allocated EA e haufi</t>
  </si>
  <si>
    <t>Nomonde Motsamai</t>
  </si>
  <si>
    <t>Puseletso Tsietsi</t>
  </si>
  <si>
    <t>Khotsofalang Mosesi</t>
  </si>
  <si>
    <t>Lisebo Makhaba</t>
  </si>
  <si>
    <t>Liketso Thatho</t>
  </si>
  <si>
    <t>Utloang Khope</t>
  </si>
  <si>
    <t>Palesa Makeka</t>
  </si>
  <si>
    <t>Sehahle Phetetso</t>
  </si>
  <si>
    <t>Khabiso Manyali</t>
  </si>
  <si>
    <t>Sello Rahatla</t>
  </si>
  <si>
    <t>`</t>
  </si>
  <si>
    <t xml:space="preserve">Number of IT Coordinators </t>
  </si>
  <si>
    <t>The person highlited in blue is IT Coordinator</t>
  </si>
  <si>
    <t xml:space="preserve">Number of Constituency supervisors </t>
  </si>
  <si>
    <t xml:space="preserve">Those highlited in brown are Constituency Supervisors </t>
  </si>
  <si>
    <t>Number of Assistant Supervisor</t>
  </si>
  <si>
    <t xml:space="preserve">Those highlited in yellow are Assistant Supervisors </t>
  </si>
  <si>
    <t>Note: The person highlited in red has got job</t>
  </si>
  <si>
    <t>p</t>
  </si>
  <si>
    <t>Tanki TEETSI</t>
  </si>
  <si>
    <t>PALI LETHALA</t>
  </si>
  <si>
    <t>MANEO PHAKISI</t>
  </si>
  <si>
    <t>LEBAKENG, MELIKANE</t>
  </si>
  <si>
    <t>LEBAKENG, LIBOBENG</t>
  </si>
  <si>
    <t>LEBAKENG, TEBELLONG</t>
  </si>
  <si>
    <t>QACHA'S NEK, LEROPONG</t>
  </si>
  <si>
    <t>Nyefolo Letlala</t>
  </si>
  <si>
    <t>TSOELIKE, HA RANKAKALA</t>
  </si>
  <si>
    <t>QACHA'S NEK, KEITING</t>
  </si>
  <si>
    <t>QACHA'S NEK, MOTSE-MOCHA</t>
  </si>
  <si>
    <t>LEBAKENG, HA PHATELA</t>
  </si>
  <si>
    <t>LEBAKENG, MOSENEKENG</t>
  </si>
  <si>
    <t>LEAKENG, TEBELLONG</t>
  </si>
  <si>
    <t>TSOELIKE, SEKOKOANENG</t>
  </si>
  <si>
    <t>LEBAKENG</t>
  </si>
  <si>
    <t>Matekane Lekhetho</t>
  </si>
  <si>
    <t>Likopo Mosesi</t>
  </si>
  <si>
    <t>QACHA'S NEK, TSEKONG</t>
  </si>
  <si>
    <t>QACHA'S NEK, HA SEKAKE</t>
  </si>
  <si>
    <t>QACHA'S NEK</t>
  </si>
  <si>
    <t>QACHA'S NEK,MOTSE-MOCHA</t>
  </si>
  <si>
    <t>KHOTSO PHETHANE</t>
  </si>
  <si>
    <t>Puleng Mokitimi</t>
  </si>
  <si>
    <t>TSOELIKE, LIOLING</t>
  </si>
  <si>
    <t>Lieketseng Tomose</t>
  </si>
  <si>
    <t>63965636/53625099</t>
  </si>
  <si>
    <t>Moeti Mamphasa</t>
  </si>
  <si>
    <t>Nolisile Tabola</t>
  </si>
  <si>
    <t>QACHA'S NEK, HA MALEFANE</t>
  </si>
  <si>
    <t>Matsotleho Pholo</t>
  </si>
  <si>
    <t>Lirontso Mokake</t>
  </si>
  <si>
    <t>63301478/53377143</t>
  </si>
  <si>
    <t>LEBAKENG, HA THUBE</t>
  </si>
  <si>
    <t>LEBAKENG, HA LETEBA</t>
  </si>
  <si>
    <t>LEBAKENG, HA LEHATA</t>
  </si>
  <si>
    <t>LEBAKENG, MATEBENG</t>
  </si>
  <si>
    <t>Malerato Rakauoane</t>
  </si>
  <si>
    <t>53704488/63396330</t>
  </si>
  <si>
    <t>Neo Mofolo</t>
  </si>
  <si>
    <t>LEBAKENG, MOSAFENG</t>
  </si>
  <si>
    <t>Lumiso Sehlabo</t>
  </si>
  <si>
    <t>TSOELIKE, HA HLAPALIMANE</t>
  </si>
  <si>
    <t>Nthabiseng Ramoeletsi</t>
  </si>
  <si>
    <t>LEBAKENG, MAKHALONG</t>
  </si>
  <si>
    <t>59101910/62101910</t>
  </si>
  <si>
    <t>LEBAKENG, HA MOLOMO</t>
  </si>
  <si>
    <t>Monyane Monaheng</t>
  </si>
  <si>
    <t>LEBAKENG, HA RAPASE</t>
  </si>
  <si>
    <t>TSOELIKE</t>
  </si>
  <si>
    <t>LEBAKENG, LEBAKENG</t>
  </si>
  <si>
    <t>Matsotetsi Lethoba</t>
  </si>
  <si>
    <t>Mots'eoa Telekoa</t>
  </si>
  <si>
    <t>LEBAKENG, HA NTSEKETSI</t>
  </si>
  <si>
    <t>Bokang Makaba</t>
  </si>
  <si>
    <t>Sekei Mamazana</t>
  </si>
  <si>
    <t>Tlalane Phatela</t>
  </si>
  <si>
    <t>LEBAKENG, TEEBELLONG</t>
  </si>
  <si>
    <t>LEBAKENG,TEBELLONG</t>
  </si>
  <si>
    <t>LEBAKENG, HA NTSUPE</t>
  </si>
  <si>
    <t>LEBAKENG, LESELING</t>
  </si>
  <si>
    <t>TSOELIKE, HA MOTAKI</t>
  </si>
  <si>
    <t>QACHA'S NEK, HA MPHAHAMA</t>
  </si>
  <si>
    <t>LEBAKENG,HA THUUBE</t>
  </si>
  <si>
    <t>LEBAKENG, HA THIBA-THERE</t>
  </si>
  <si>
    <t>LEBAKENG, QENEHELONG</t>
  </si>
  <si>
    <t>LEBAKENG, LIKELENG</t>
  </si>
  <si>
    <t>Litlhare Tlhabeli</t>
  </si>
  <si>
    <t xml:space="preserve">Number of Enumerators                             </t>
  </si>
  <si>
    <t>a</t>
  </si>
  <si>
    <t xml:space="preserve">Pulane Mohafa </t>
  </si>
  <si>
    <t>Malerato Sekatle</t>
  </si>
  <si>
    <t>Marethabile Ts'oeute</t>
  </si>
  <si>
    <t>Maphoma Posholi</t>
  </si>
  <si>
    <t>Ha-Rats'oleli</t>
  </si>
  <si>
    <t>Binyane Nthateng</t>
  </si>
  <si>
    <t>Thabiso Thejane</t>
  </si>
  <si>
    <t>Ha-Hlapalimane</t>
  </si>
  <si>
    <t>Nthoto Monamatha</t>
  </si>
  <si>
    <t>Ha-Mosuoe</t>
  </si>
  <si>
    <t>Mamabina Cekwane</t>
  </si>
  <si>
    <t>Ha-Mavuka(Sehlabathebe)</t>
  </si>
  <si>
    <t>Nthabiseng Ramakeoana</t>
  </si>
  <si>
    <t>Matsapi Tsekoa</t>
  </si>
  <si>
    <t>Makanetse Phello</t>
  </si>
  <si>
    <t>Ha-Ramats'eliso</t>
  </si>
  <si>
    <t>Makananelo Leteba</t>
  </si>
  <si>
    <t>Kanana Ha-Leteba</t>
  </si>
  <si>
    <t>Mahatanya Makoanyane</t>
  </si>
  <si>
    <t>Note: People highlited in brown are Assistant Supervisors</t>
  </si>
  <si>
    <t>The one that is highlited in  yellow is IT Coordinator</t>
  </si>
  <si>
    <t>Those highlited in Blue are Constituency Supervisors</t>
  </si>
  <si>
    <t>Number of Enumerators</t>
  </si>
  <si>
    <t>Number of Assistant Supervisors</t>
  </si>
  <si>
    <t>Number of Constituency Supervisors</t>
  </si>
  <si>
    <t>Number of IT Coordinators</t>
  </si>
  <si>
    <t>24th March</t>
  </si>
  <si>
    <t>25th March</t>
  </si>
  <si>
    <t>26th March</t>
  </si>
  <si>
    <t>27th march</t>
  </si>
  <si>
    <t>28th March</t>
  </si>
  <si>
    <t>29th March</t>
  </si>
  <si>
    <t>30th March</t>
  </si>
  <si>
    <t>31st March</t>
  </si>
  <si>
    <t>MOSENYE MATLI</t>
  </si>
  <si>
    <t>FASI NOMAWETHU</t>
  </si>
  <si>
    <t>ALICE MAQABA RAMARIKHOANE</t>
  </si>
  <si>
    <t>HA-MALEFANE</t>
  </si>
  <si>
    <t>ROMENG, HA-SEKAKE</t>
  </si>
  <si>
    <t>HA-SEKAKE</t>
  </si>
  <si>
    <t>HA-MOMOSA</t>
  </si>
  <si>
    <t>TSEPO LETEBA</t>
  </si>
  <si>
    <t>HOPITAL AREA</t>
  </si>
  <si>
    <t>HA-MPITI</t>
  </si>
  <si>
    <t>LOCAL GOVERNMENT</t>
  </si>
  <si>
    <t>KHAUHELO MOTA</t>
  </si>
  <si>
    <t>JOYCE MOTLOMELO</t>
  </si>
  <si>
    <t>SEISA MAJORO</t>
  </si>
  <si>
    <t>MAPAPALI LETELE</t>
  </si>
  <si>
    <t>THABA-TSOEU</t>
  </si>
  <si>
    <t>MONAHENG RAHLAO</t>
  </si>
  <si>
    <t>MAMPOTI MOHAFA</t>
  </si>
  <si>
    <t>TSEKONG</t>
  </si>
  <si>
    <t>MOTHEBA MOLIKO</t>
  </si>
  <si>
    <t>HA-MANTEKO</t>
  </si>
  <si>
    <t>MALIKOENA MAKHEMA</t>
  </si>
  <si>
    <t>THATO MOSOTHO</t>
  </si>
  <si>
    <t>SEITHATI RAMAPUTLE</t>
  </si>
  <si>
    <t>MPONA KOTSOANE</t>
  </si>
  <si>
    <t>MASENTLE RANTAOLENG</t>
  </si>
  <si>
    <t>SENATE KOALI</t>
  </si>
  <si>
    <t>MAMPOI FAERE</t>
  </si>
  <si>
    <t>NTAHLENG RALISETO</t>
  </si>
  <si>
    <t>LEFULESELE MOHALE</t>
  </si>
  <si>
    <t>NEO THAKALI</t>
  </si>
  <si>
    <t>MAPHELENG</t>
  </si>
  <si>
    <t>KHOTSOFALANG JOBO</t>
  </si>
  <si>
    <t>REAMOHETSE MOKOTSO</t>
  </si>
  <si>
    <t>RETHABILE MOKOATLE</t>
  </si>
  <si>
    <t>MAHAPELA LETSABA</t>
  </si>
  <si>
    <t>Total</t>
  </si>
  <si>
    <t>She has got job</t>
  </si>
  <si>
    <t>Number of IT Coordinator</t>
  </si>
  <si>
    <t>She has gone home Because of pregnancy</t>
  </si>
  <si>
    <t>Dismissed because she was a teacher</t>
  </si>
  <si>
    <t>POSHOLI POSHOLI</t>
  </si>
  <si>
    <t>Those highlited in yellow are Constituency Supervisors</t>
  </si>
  <si>
    <t>District Coordinator highlited in green</t>
  </si>
  <si>
    <t>IT Coordinator is highlited in blue</t>
  </si>
  <si>
    <t xml:space="preserve">Number of Enumerators </t>
  </si>
  <si>
    <t xml:space="preserve">Number of Assistant Supervisors </t>
  </si>
  <si>
    <t>Number of District Coordinators</t>
  </si>
  <si>
    <t>Keneuoe Ts'emane</t>
  </si>
  <si>
    <t>Matlakisa Ts'olo</t>
  </si>
  <si>
    <t>Sebata Mikelloa</t>
  </si>
  <si>
    <t>Khotso Phethane</t>
  </si>
  <si>
    <t>Pass Rate</t>
  </si>
  <si>
    <t>TEST 2</t>
  </si>
  <si>
    <t>Test 2</t>
  </si>
  <si>
    <t>TEST 1</t>
  </si>
  <si>
    <t>NAME</t>
  </si>
  <si>
    <t>MARKS %</t>
  </si>
  <si>
    <t>AVERAGE</t>
  </si>
  <si>
    <t>THAKALI RAMOKOPU</t>
  </si>
  <si>
    <t>ALICE RAMARIKHOANE</t>
  </si>
  <si>
    <t>NOMAWETHU FASI</t>
  </si>
  <si>
    <t>MOHALE LEFULESELE</t>
  </si>
  <si>
    <t>JOBO MPHO</t>
  </si>
  <si>
    <t>MOOKHO SEKAKE</t>
  </si>
  <si>
    <t>MOSUHLI SEHLOMENG</t>
  </si>
  <si>
    <t>MOEKETSI MOTSOAI</t>
  </si>
  <si>
    <t>LIMPHO MAKHETHA</t>
  </si>
  <si>
    <t>MAMACHELI RAMAKEOANA</t>
  </si>
  <si>
    <t>MOKOTO MAKHELE</t>
  </si>
  <si>
    <t>MAKHABANE  MOSOTHOANE</t>
  </si>
  <si>
    <t>KEKETSO MAUTA</t>
  </si>
  <si>
    <t>THABO MOTLATSI</t>
  </si>
  <si>
    <t>SEFALI MATUTU</t>
  </si>
  <si>
    <t>MASETOI RAKOTJE</t>
  </si>
  <si>
    <t>LEBOHANG MOSOTHOANE</t>
  </si>
  <si>
    <t>MOSOTHO THATO</t>
  </si>
  <si>
    <t>RAMOLIBELI THATO</t>
  </si>
  <si>
    <t>THIKHUOANE MOHAPI</t>
  </si>
  <si>
    <t>KHALO LIEKETSENG</t>
  </si>
  <si>
    <t>MOTS'ELISI NTLOKA</t>
  </si>
  <si>
    <t>Those highlited in brown are Constituency supervisors</t>
  </si>
  <si>
    <t>NB: Those highlited in red are reserves are out and are not going to get tablets</t>
  </si>
  <si>
    <t>NB: The one that is highlited in red is a reserve and is not going to get tablet</t>
  </si>
  <si>
    <t>Those highlited in blue are Constituency Supervisors</t>
  </si>
  <si>
    <t>NB: Those highlited in red are reserves and are out, are also not going to get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</si>
</sst>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sz val="11"/>
      <color rgb="FFFF0000"/>
      <name val="Bookman Old Style"/>
      <family val="1"/>
    </font>
    <font>
      <sz val="11"/>
      <name val="Bookman Old Style"/>
      <family val="1"/>
    </font>
    <font>
      <sz val="11"/>
      <name val="Calibri"/>
      <family val="2"/>
      <scheme val="minor"/>
    </font>
    <font>
      <b/>
      <sz val="11"/>
      <name val="Bookman Old Style"/>
      <family val="1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14" fontId="3" fillId="0" borderId="0" xfId="0" applyNumberFormat="1" applyFont="1"/>
    <xf numFmtId="0" fontId="0" fillId="3" borderId="0" xfId="0" applyFill="1"/>
    <xf numFmtId="0" fontId="5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 applyFill="1"/>
    <xf numFmtId="0" fontId="2" fillId="6" borderId="0" xfId="0" applyFont="1" applyFill="1"/>
    <xf numFmtId="0" fontId="3" fillId="6" borderId="0" xfId="0" applyFont="1" applyFill="1" applyAlignment="1">
      <alignment horizontal="left"/>
    </xf>
    <xf numFmtId="0" fontId="3" fillId="6" borderId="0" xfId="0" applyFont="1" applyFill="1"/>
    <xf numFmtId="0" fontId="2" fillId="5" borderId="0" xfId="0" applyFont="1" applyFill="1"/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/>
    </xf>
    <xf numFmtId="0" fontId="2" fillId="7" borderId="0" xfId="0" applyFont="1" applyFill="1"/>
    <xf numFmtId="0" fontId="3" fillId="7" borderId="0" xfId="0" applyFont="1" applyFill="1" applyAlignment="1">
      <alignment horizontal="left"/>
    </xf>
    <xf numFmtId="0" fontId="3" fillId="7" borderId="0" xfId="0" applyFont="1" applyFill="1"/>
    <xf numFmtId="16" fontId="3" fillId="0" borderId="0" xfId="0" applyNumberFormat="1" applyFont="1"/>
    <xf numFmtId="0" fontId="3" fillId="0" borderId="0" xfId="0" applyFont="1" applyBorder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9" borderId="0" xfId="0" applyFont="1" applyFill="1"/>
    <xf numFmtId="14" fontId="3" fillId="9" borderId="0" xfId="0" applyNumberFormat="1" applyFont="1" applyFill="1" applyAlignment="1">
      <alignment horizontal="left"/>
    </xf>
    <xf numFmtId="14" fontId="3" fillId="9" borderId="0" xfId="0" applyNumberFormat="1" applyFont="1" applyFill="1"/>
    <xf numFmtId="0" fontId="0" fillId="9" borderId="0" xfId="0" applyFill="1"/>
    <xf numFmtId="0" fontId="3" fillId="0" borderId="0" xfId="0" applyFont="1" applyBorder="1" applyAlignment="1">
      <alignment horizontal="left"/>
    </xf>
    <xf numFmtId="0" fontId="3" fillId="8" borderId="0" xfId="0" applyFont="1" applyFill="1" applyBorder="1"/>
    <xf numFmtId="0" fontId="3" fillId="8" borderId="0" xfId="0" applyFont="1" applyFill="1" applyBorder="1" applyAlignment="1">
      <alignment horizontal="left"/>
    </xf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3" fillId="0" borderId="0" xfId="0" applyFont="1" applyFill="1" applyBorder="1"/>
    <xf numFmtId="0" fontId="2" fillId="10" borderId="0" xfId="0" applyFont="1" applyFill="1" applyBorder="1"/>
    <xf numFmtId="0" fontId="2" fillId="11" borderId="0" xfId="0" applyFont="1" applyFill="1" applyBorder="1"/>
    <xf numFmtId="0" fontId="2" fillId="11" borderId="0" xfId="0" applyFont="1" applyFill="1" applyBorder="1" applyAlignment="1">
      <alignment horizontal="left"/>
    </xf>
    <xf numFmtId="0" fontId="2" fillId="12" borderId="0" xfId="0" applyFont="1" applyFill="1" applyBorder="1"/>
    <xf numFmtId="0" fontId="2" fillId="12" borderId="0" xfId="0" applyFont="1" applyFill="1" applyBorder="1" applyAlignment="1">
      <alignment horizontal="left"/>
    </xf>
    <xf numFmtId="0" fontId="7" fillId="0" borderId="0" xfId="0" applyFont="1" applyBorder="1"/>
    <xf numFmtId="0" fontId="8" fillId="13" borderId="0" xfId="0" applyFont="1" applyFill="1" applyBorder="1"/>
    <xf numFmtId="0" fontId="8" fillId="13" borderId="0" xfId="0" applyFont="1" applyFill="1" applyBorder="1" applyAlignment="1">
      <alignment horizontal="left"/>
    </xf>
    <xf numFmtId="0" fontId="7" fillId="0" borderId="0" xfId="0" applyFont="1"/>
    <xf numFmtId="0" fontId="3" fillId="8" borderId="0" xfId="0" quotePrefix="1" applyFont="1" applyFill="1" applyBorder="1"/>
    <xf numFmtId="9" fontId="0" fillId="0" borderId="0" xfId="0" applyNumberFormat="1"/>
    <xf numFmtId="0" fontId="8" fillId="0" borderId="0" xfId="0" applyFont="1"/>
    <xf numFmtId="0" fontId="9" fillId="0" borderId="0" xfId="0" applyFont="1"/>
    <xf numFmtId="0" fontId="0" fillId="7" borderId="0" xfId="0" applyFill="1"/>
    <xf numFmtId="0" fontId="10" fillId="7" borderId="0" xfId="0" applyFont="1" applyFill="1"/>
    <xf numFmtId="0" fontId="10" fillId="7" borderId="0" xfId="0" applyFont="1" applyFill="1" applyAlignment="1">
      <alignment horizontal="left"/>
    </xf>
    <xf numFmtId="0" fontId="9" fillId="7" borderId="0" xfId="0" applyFont="1" applyFill="1"/>
    <xf numFmtId="1" fontId="2" fillId="0" borderId="0" xfId="0" applyNumberFormat="1" applyFont="1" applyBorder="1"/>
    <xf numFmtId="1" fontId="2" fillId="0" borderId="0" xfId="0" applyNumberFormat="1" applyFont="1" applyFill="1" applyBorder="1"/>
    <xf numFmtId="0" fontId="2" fillId="7" borderId="0" xfId="0" applyFont="1" applyFill="1" applyBorder="1"/>
    <xf numFmtId="1" fontId="2" fillId="7" borderId="0" xfId="0" applyNumberFormat="1" applyFont="1" applyFill="1" applyBorder="1"/>
    <xf numFmtId="0" fontId="10" fillId="0" borderId="0" xfId="0" applyFont="1"/>
    <xf numFmtId="0" fontId="10" fillId="0" borderId="0" xfId="0" applyFont="1" applyFill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8"/>
  <sheetViews>
    <sheetView topLeftCell="A90" zoomScale="112" zoomScaleNormal="112" workbookViewId="0">
      <selection activeCell="A103" sqref="A103:C105"/>
    </sheetView>
  </sheetViews>
  <sheetFormatPr defaultRowHeight="15" x14ac:dyDescent="0.25"/>
  <cols>
    <col min="1" max="1" width="30.28515625" customWidth="1"/>
    <col min="2" max="2" width="24.28515625" customWidth="1"/>
    <col min="3" max="3" width="23.28515625" customWidth="1"/>
    <col min="4" max="4" width="12.28515625" customWidth="1"/>
    <col min="6" max="6" width="10.85546875" customWidth="1"/>
  </cols>
  <sheetData>
    <row r="1" spans="1:11" x14ac:dyDescent="0.25">
      <c r="A1" s="30" t="s">
        <v>0</v>
      </c>
      <c r="B1" s="30" t="s">
        <v>1</v>
      </c>
      <c r="C1" s="30" t="s">
        <v>133</v>
      </c>
      <c r="D1" s="42" t="s">
        <v>369</v>
      </c>
      <c r="E1" s="42" t="s">
        <v>370</v>
      </c>
      <c r="F1" s="42" t="s">
        <v>371</v>
      </c>
      <c r="G1" s="42" t="s">
        <v>372</v>
      </c>
      <c r="H1" s="42" t="s">
        <v>373</v>
      </c>
      <c r="I1" s="42" t="s">
        <v>374</v>
      </c>
      <c r="J1" s="42" t="s">
        <v>375</v>
      </c>
      <c r="K1" s="42" t="s">
        <v>376</v>
      </c>
    </row>
    <row r="2" spans="1:11" x14ac:dyDescent="0.25">
      <c r="A2" s="5" t="s">
        <v>229</v>
      </c>
      <c r="B2" s="5" t="s">
        <v>150</v>
      </c>
      <c r="C2" s="6">
        <v>58522554</v>
      </c>
      <c r="D2" s="5" t="s">
        <v>225</v>
      </c>
      <c r="E2" s="5" t="s">
        <v>225</v>
      </c>
      <c r="F2" s="5" t="s">
        <v>225</v>
      </c>
      <c r="G2" s="5" t="s">
        <v>225</v>
      </c>
      <c r="H2" s="5" t="s">
        <v>225</v>
      </c>
      <c r="I2" s="5" t="s">
        <v>225</v>
      </c>
      <c r="J2" s="5" t="s">
        <v>225</v>
      </c>
      <c r="K2" s="5" t="s">
        <v>225</v>
      </c>
    </row>
    <row r="3" spans="1:11" x14ac:dyDescent="0.25">
      <c r="A3" s="5" t="s">
        <v>230</v>
      </c>
      <c r="B3" s="5" t="s">
        <v>134</v>
      </c>
      <c r="C3" s="6">
        <v>58907681</v>
      </c>
      <c r="D3" s="5" t="s">
        <v>225</v>
      </c>
      <c r="E3" s="5" t="s">
        <v>225</v>
      </c>
      <c r="F3" s="5" t="s">
        <v>225</v>
      </c>
      <c r="G3" s="5" t="s">
        <v>225</v>
      </c>
      <c r="H3" s="5" t="s">
        <v>225</v>
      </c>
      <c r="I3" s="5" t="s">
        <v>225</v>
      </c>
      <c r="J3" s="5" t="s">
        <v>225</v>
      </c>
      <c r="K3" s="5" t="s">
        <v>225</v>
      </c>
    </row>
    <row r="4" spans="1:11" x14ac:dyDescent="0.25">
      <c r="A4" s="5" t="s">
        <v>135</v>
      </c>
      <c r="B4" s="5" t="s">
        <v>136</v>
      </c>
      <c r="C4" s="6">
        <v>63411888</v>
      </c>
      <c r="D4" s="5" t="s">
        <v>225</v>
      </c>
      <c r="E4" s="5" t="s">
        <v>225</v>
      </c>
      <c r="F4" s="5" t="s">
        <v>225</v>
      </c>
      <c r="G4" s="5" t="s">
        <v>225</v>
      </c>
      <c r="H4" s="5" t="s">
        <v>225</v>
      </c>
      <c r="I4" s="5" t="s">
        <v>225</v>
      </c>
      <c r="J4" s="5" t="s">
        <v>225</v>
      </c>
      <c r="K4" s="5" t="s">
        <v>225</v>
      </c>
    </row>
    <row r="5" spans="1:11" x14ac:dyDescent="0.25">
      <c r="A5" s="5" t="s">
        <v>137</v>
      </c>
      <c r="B5" s="5" t="s">
        <v>138</v>
      </c>
      <c r="C5" s="6">
        <v>58076082</v>
      </c>
      <c r="D5" s="5" t="s">
        <v>225</v>
      </c>
      <c r="E5" s="5" t="s">
        <v>225</v>
      </c>
      <c r="F5" s="5" t="s">
        <v>225</v>
      </c>
      <c r="G5" s="5" t="s">
        <v>225</v>
      </c>
      <c r="H5" s="5" t="s">
        <v>225</v>
      </c>
      <c r="I5" s="5" t="s">
        <v>225</v>
      </c>
      <c r="J5" s="5" t="s">
        <v>225</v>
      </c>
      <c r="K5" s="5" t="s">
        <v>225</v>
      </c>
    </row>
    <row r="6" spans="1:11" x14ac:dyDescent="0.25">
      <c r="A6" s="5" t="s">
        <v>139</v>
      </c>
      <c r="B6" s="5" t="s">
        <v>140</v>
      </c>
      <c r="C6" s="6">
        <v>64322157</v>
      </c>
      <c r="D6" s="5" t="s">
        <v>225</v>
      </c>
      <c r="E6" s="5" t="s">
        <v>225</v>
      </c>
      <c r="F6" s="5" t="s">
        <v>225</v>
      </c>
      <c r="G6" s="5" t="s">
        <v>225</v>
      </c>
      <c r="H6" s="5" t="s">
        <v>225</v>
      </c>
      <c r="I6" s="5" t="s">
        <v>225</v>
      </c>
      <c r="J6" s="5" t="s">
        <v>225</v>
      </c>
      <c r="K6" s="5" t="s">
        <v>225</v>
      </c>
    </row>
    <row r="7" spans="1:11" x14ac:dyDescent="0.25">
      <c r="A7" s="48" t="s">
        <v>141</v>
      </c>
      <c r="B7" s="5" t="s">
        <v>142</v>
      </c>
      <c r="C7" s="6">
        <v>59497964</v>
      </c>
      <c r="D7" s="5" t="s">
        <v>225</v>
      </c>
      <c r="E7" s="5" t="s">
        <v>225</v>
      </c>
      <c r="F7" s="5" t="s">
        <v>225</v>
      </c>
      <c r="G7" s="5" t="s">
        <v>225</v>
      </c>
      <c r="H7" s="5" t="s">
        <v>225</v>
      </c>
      <c r="I7" s="5" t="s">
        <v>225</v>
      </c>
      <c r="J7" s="5" t="s">
        <v>226</v>
      </c>
      <c r="K7" s="5" t="s">
        <v>226</v>
      </c>
    </row>
    <row r="8" spans="1:11" x14ac:dyDescent="0.25">
      <c r="A8" s="5" t="s">
        <v>143</v>
      </c>
      <c r="B8" s="5" t="s">
        <v>144</v>
      </c>
      <c r="C8" s="6">
        <v>57869284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</row>
    <row r="9" spans="1:11" x14ac:dyDescent="0.25">
      <c r="A9" s="5" t="s">
        <v>145</v>
      </c>
      <c r="B9" s="5" t="s">
        <v>146</v>
      </c>
      <c r="C9" s="6">
        <v>63177534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</row>
    <row r="10" spans="1:11" x14ac:dyDescent="0.25">
      <c r="A10" s="5" t="s">
        <v>377</v>
      </c>
      <c r="B10" s="5" t="s">
        <v>147</v>
      </c>
      <c r="C10" s="6" t="s">
        <v>148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</row>
    <row r="11" spans="1:11" x14ac:dyDescent="0.25">
      <c r="A11" s="5" t="s">
        <v>149</v>
      </c>
      <c r="B11" s="5" t="s">
        <v>150</v>
      </c>
      <c r="C11" s="6">
        <v>57438660</v>
      </c>
      <c r="D11" s="5" t="s">
        <v>225</v>
      </c>
      <c r="E11" s="5" t="s">
        <v>225</v>
      </c>
      <c r="F11" s="5" t="s">
        <v>225</v>
      </c>
      <c r="G11" s="5" t="s">
        <v>225</v>
      </c>
      <c r="H11" s="5" t="s">
        <v>225</v>
      </c>
      <c r="I11" s="5" t="s">
        <v>225</v>
      </c>
      <c r="J11" s="5" t="s">
        <v>225</v>
      </c>
      <c r="K11" s="5" t="s">
        <v>225</v>
      </c>
    </row>
    <row r="12" spans="1:11" x14ac:dyDescent="0.25">
      <c r="A12" s="5" t="s">
        <v>151</v>
      </c>
      <c r="B12" s="5" t="s">
        <v>152</v>
      </c>
      <c r="C12" s="6">
        <v>59205695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</row>
    <row r="13" spans="1:11" x14ac:dyDescent="0.25">
      <c r="A13" s="5" t="s">
        <v>153</v>
      </c>
      <c r="B13" s="5" t="s">
        <v>154</v>
      </c>
      <c r="C13" s="6">
        <v>59531597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</row>
    <row r="14" spans="1:11" x14ac:dyDescent="0.25">
      <c r="A14" s="5" t="s">
        <v>155</v>
      </c>
      <c r="B14" s="5" t="s">
        <v>156</v>
      </c>
      <c r="C14" s="6">
        <v>57774805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</row>
    <row r="15" spans="1:11" x14ac:dyDescent="0.25">
      <c r="A15" s="5" t="s">
        <v>157</v>
      </c>
      <c r="B15" s="5" t="s">
        <v>158</v>
      </c>
      <c r="C15" s="6">
        <v>56333768</v>
      </c>
      <c r="D15" s="5" t="s">
        <v>225</v>
      </c>
      <c r="E15" s="5" t="s">
        <v>225</v>
      </c>
      <c r="F15" s="5" t="s">
        <v>225</v>
      </c>
      <c r="G15" s="5" t="s">
        <v>225</v>
      </c>
      <c r="H15" s="5" t="s">
        <v>225</v>
      </c>
      <c r="I15" s="5" t="s">
        <v>225</v>
      </c>
      <c r="J15" s="5" t="s">
        <v>225</v>
      </c>
      <c r="K15" s="5" t="s">
        <v>225</v>
      </c>
    </row>
    <row r="16" spans="1:11" x14ac:dyDescent="0.25">
      <c r="A16" s="5" t="s">
        <v>159</v>
      </c>
      <c r="B16" s="5" t="s">
        <v>160</v>
      </c>
      <c r="C16" s="6" t="s">
        <v>161</v>
      </c>
      <c r="D16" s="5" t="s">
        <v>225</v>
      </c>
      <c r="E16" s="5" t="s">
        <v>225</v>
      </c>
      <c r="F16" s="5" t="s">
        <v>225</v>
      </c>
      <c r="G16" s="5" t="s">
        <v>225</v>
      </c>
      <c r="H16" s="5" t="s">
        <v>225</v>
      </c>
      <c r="I16" s="5" t="s">
        <v>225</v>
      </c>
      <c r="J16" s="5" t="s">
        <v>225</v>
      </c>
      <c r="K16" s="5" t="s">
        <v>225</v>
      </c>
    </row>
    <row r="17" spans="1:17" x14ac:dyDescent="0.25">
      <c r="A17" s="5" t="s">
        <v>227</v>
      </c>
      <c r="B17" s="5" t="s">
        <v>162</v>
      </c>
      <c r="C17" s="6">
        <v>59094167</v>
      </c>
      <c r="D17" s="5" t="s">
        <v>225</v>
      </c>
      <c r="E17" s="5" t="s">
        <v>225</v>
      </c>
      <c r="F17" s="5" t="s">
        <v>225</v>
      </c>
      <c r="G17" s="5" t="s">
        <v>225</v>
      </c>
      <c r="H17" s="5" t="s">
        <v>225</v>
      </c>
      <c r="I17" s="5" t="s">
        <v>225</v>
      </c>
      <c r="J17" s="5" t="s">
        <v>225</v>
      </c>
      <c r="K17" s="5" t="s">
        <v>225</v>
      </c>
    </row>
    <row r="18" spans="1:17" x14ac:dyDescent="0.25">
      <c r="A18" s="5" t="s">
        <v>163</v>
      </c>
      <c r="B18" s="5" t="s">
        <v>164</v>
      </c>
      <c r="C18" s="6">
        <v>63183077</v>
      </c>
      <c r="D18" s="5" t="s">
        <v>225</v>
      </c>
      <c r="E18" s="5" t="s">
        <v>225</v>
      </c>
      <c r="F18" s="5" t="s">
        <v>225</v>
      </c>
      <c r="G18" s="5" t="s">
        <v>225</v>
      </c>
      <c r="H18" s="5" t="s">
        <v>225</v>
      </c>
      <c r="I18" s="5" t="s">
        <v>225</v>
      </c>
      <c r="J18" s="5" t="s">
        <v>225</v>
      </c>
      <c r="K18" s="5" t="s">
        <v>225</v>
      </c>
    </row>
    <row r="19" spans="1:17" x14ac:dyDescent="0.25">
      <c r="A19" s="5" t="s">
        <v>165</v>
      </c>
      <c r="B19" s="5" t="s">
        <v>164</v>
      </c>
      <c r="C19" s="6">
        <v>59418679</v>
      </c>
      <c r="D19" s="5" t="s">
        <v>225</v>
      </c>
      <c r="E19" s="5" t="s">
        <v>225</v>
      </c>
      <c r="F19" s="5" t="s">
        <v>225</v>
      </c>
      <c r="G19" s="5" t="s">
        <v>225</v>
      </c>
      <c r="H19" s="5" t="s">
        <v>225</v>
      </c>
      <c r="I19" s="5" t="s">
        <v>225</v>
      </c>
      <c r="J19" s="5" t="s">
        <v>225</v>
      </c>
      <c r="K19" s="5" t="s">
        <v>225</v>
      </c>
    </row>
    <row r="20" spans="1:17" x14ac:dyDescent="0.25">
      <c r="A20" s="5" t="s">
        <v>166</v>
      </c>
      <c r="B20" s="5" t="s">
        <v>138</v>
      </c>
      <c r="C20" s="6">
        <v>59477686</v>
      </c>
      <c r="D20" s="5" t="s">
        <v>225</v>
      </c>
      <c r="E20" s="5" t="s">
        <v>225</v>
      </c>
      <c r="F20" s="5" t="s">
        <v>225</v>
      </c>
      <c r="G20" s="5" t="s">
        <v>225</v>
      </c>
      <c r="H20" s="5" t="s">
        <v>225</v>
      </c>
      <c r="I20" s="5" t="s">
        <v>225</v>
      </c>
      <c r="J20" s="5" t="s">
        <v>225</v>
      </c>
      <c r="K20" s="5" t="s">
        <v>225</v>
      </c>
    </row>
    <row r="21" spans="1:17" x14ac:dyDescent="0.25">
      <c r="A21" s="5" t="s">
        <v>167</v>
      </c>
      <c r="B21" s="5" t="s">
        <v>142</v>
      </c>
      <c r="C21" s="6">
        <v>58474833</v>
      </c>
      <c r="D21" s="5" t="s">
        <v>225</v>
      </c>
      <c r="E21" s="5" t="s">
        <v>225</v>
      </c>
      <c r="F21" s="5" t="s">
        <v>225</v>
      </c>
      <c r="G21" s="5" t="s">
        <v>225</v>
      </c>
      <c r="H21" s="5" t="s">
        <v>225</v>
      </c>
      <c r="I21" s="5" t="s">
        <v>225</v>
      </c>
      <c r="J21" s="5" t="s">
        <v>225</v>
      </c>
      <c r="K21" s="5" t="s">
        <v>225</v>
      </c>
    </row>
    <row r="22" spans="1:17" x14ac:dyDescent="0.25">
      <c r="A22" s="5" t="s">
        <v>168</v>
      </c>
      <c r="B22" s="5" t="s">
        <v>144</v>
      </c>
      <c r="C22" s="6">
        <v>59319438</v>
      </c>
      <c r="D22" s="5" t="s">
        <v>225</v>
      </c>
      <c r="E22" s="5" t="s">
        <v>225</v>
      </c>
      <c r="F22" s="5" t="s">
        <v>225</v>
      </c>
      <c r="G22" s="5" t="s">
        <v>225</v>
      </c>
      <c r="H22" s="5" t="s">
        <v>225</v>
      </c>
      <c r="I22" s="5" t="s">
        <v>225</v>
      </c>
      <c r="J22" s="5" t="s">
        <v>225</v>
      </c>
      <c r="K22" s="5" t="s">
        <v>225</v>
      </c>
    </row>
    <row r="23" spans="1:17" s="12" customFormat="1" x14ac:dyDescent="0.25">
      <c r="A23" s="5" t="s">
        <v>169</v>
      </c>
      <c r="B23" s="5" t="s">
        <v>144</v>
      </c>
      <c r="C23" s="6">
        <v>59041507</v>
      </c>
      <c r="D23" s="5" t="s">
        <v>225</v>
      </c>
      <c r="E23" s="5" t="s">
        <v>225</v>
      </c>
      <c r="F23" s="5" t="s">
        <v>225</v>
      </c>
      <c r="G23" s="5" t="s">
        <v>225</v>
      </c>
      <c r="H23" s="5" t="s">
        <v>225</v>
      </c>
      <c r="I23" s="5" t="s">
        <v>225</v>
      </c>
      <c r="J23" s="5" t="s">
        <v>225</v>
      </c>
      <c r="K23" s="5" t="s">
        <v>225</v>
      </c>
      <c r="Q23" s="12" t="s">
        <v>253</v>
      </c>
    </row>
    <row r="24" spans="1:17" x14ac:dyDescent="0.25">
      <c r="A24" s="5" t="s">
        <v>170</v>
      </c>
      <c r="B24" s="5" t="s">
        <v>138</v>
      </c>
      <c r="C24" s="6" t="s">
        <v>171</v>
      </c>
      <c r="D24" s="5" t="s">
        <v>225</v>
      </c>
      <c r="E24" s="5" t="s">
        <v>225</v>
      </c>
      <c r="F24" s="5" t="s">
        <v>225</v>
      </c>
      <c r="G24" s="5" t="s">
        <v>225</v>
      </c>
      <c r="H24" s="5" t="s">
        <v>225</v>
      </c>
      <c r="I24" s="5" t="s">
        <v>225</v>
      </c>
      <c r="J24" s="5" t="s">
        <v>225</v>
      </c>
      <c r="K24" s="5" t="s">
        <v>225</v>
      </c>
    </row>
    <row r="25" spans="1:17" x14ac:dyDescent="0.25">
      <c r="A25" s="5" t="s">
        <v>172</v>
      </c>
      <c r="B25" s="5" t="s">
        <v>150</v>
      </c>
      <c r="C25" s="6">
        <v>59087928</v>
      </c>
      <c r="D25" s="5" t="s">
        <v>225</v>
      </c>
      <c r="E25" s="5" t="s">
        <v>225</v>
      </c>
      <c r="F25" s="5" t="s">
        <v>225</v>
      </c>
      <c r="G25" s="5" t="s">
        <v>225</v>
      </c>
      <c r="H25" s="5" t="s">
        <v>225</v>
      </c>
      <c r="I25" s="5" t="s">
        <v>225</v>
      </c>
      <c r="J25" s="5" t="s">
        <v>225</v>
      </c>
      <c r="K25" s="5" t="s">
        <v>225</v>
      </c>
    </row>
    <row r="26" spans="1:17" x14ac:dyDescent="0.25">
      <c r="A26" s="5" t="s">
        <v>228</v>
      </c>
      <c r="B26" s="5" t="s">
        <v>146</v>
      </c>
      <c r="C26" s="6">
        <v>62333128</v>
      </c>
      <c r="D26" s="5" t="s">
        <v>225</v>
      </c>
      <c r="E26" s="5" t="s">
        <v>225</v>
      </c>
      <c r="F26" s="5" t="s">
        <v>225</v>
      </c>
      <c r="G26" s="5" t="s">
        <v>225</v>
      </c>
      <c r="H26" s="5" t="s">
        <v>225</v>
      </c>
      <c r="I26" s="5" t="s">
        <v>225</v>
      </c>
      <c r="J26" s="5" t="s">
        <v>225</v>
      </c>
      <c r="K26" s="5" t="s">
        <v>225</v>
      </c>
    </row>
    <row r="27" spans="1:17" x14ac:dyDescent="0.25">
      <c r="A27" s="5" t="s">
        <v>173</v>
      </c>
      <c r="B27" s="5" t="s">
        <v>174</v>
      </c>
      <c r="C27" s="6">
        <v>67952198</v>
      </c>
      <c r="D27" s="5" t="s">
        <v>225</v>
      </c>
      <c r="E27" s="5" t="s">
        <v>225</v>
      </c>
      <c r="F27" s="5" t="s">
        <v>225</v>
      </c>
      <c r="G27" s="5" t="s">
        <v>225</v>
      </c>
      <c r="H27" s="5" t="s">
        <v>225</v>
      </c>
      <c r="I27" s="5" t="s">
        <v>225</v>
      </c>
      <c r="J27" s="5" t="s">
        <v>225</v>
      </c>
      <c r="K27" s="5" t="s">
        <v>225</v>
      </c>
    </row>
    <row r="28" spans="1:17" x14ac:dyDescent="0.25">
      <c r="A28" s="5" t="s">
        <v>175</v>
      </c>
      <c r="B28" s="5" t="s">
        <v>176</v>
      </c>
      <c r="C28" s="6">
        <v>63191270</v>
      </c>
      <c r="D28" s="5" t="s">
        <v>225</v>
      </c>
      <c r="E28" s="5" t="s">
        <v>225</v>
      </c>
      <c r="F28" s="5" t="s">
        <v>225</v>
      </c>
      <c r="G28" s="5" t="s">
        <v>225</v>
      </c>
      <c r="H28" s="5" t="s">
        <v>225</v>
      </c>
      <c r="I28" s="5" t="s">
        <v>225</v>
      </c>
      <c r="J28" s="5" t="s">
        <v>225</v>
      </c>
      <c r="K28" s="5" t="s">
        <v>225</v>
      </c>
    </row>
    <row r="29" spans="1:17" x14ac:dyDescent="0.25">
      <c r="A29" s="5" t="s">
        <v>177</v>
      </c>
      <c r="B29" s="5" t="s">
        <v>176</v>
      </c>
      <c r="C29" s="6">
        <v>56229259</v>
      </c>
      <c r="D29" s="5" t="s">
        <v>225</v>
      </c>
      <c r="E29" s="5" t="s">
        <v>225</v>
      </c>
      <c r="F29" s="5" t="s">
        <v>225</v>
      </c>
      <c r="G29" s="5" t="s">
        <v>225</v>
      </c>
      <c r="H29" s="5" t="s">
        <v>225</v>
      </c>
      <c r="I29" s="5" t="s">
        <v>225</v>
      </c>
      <c r="J29" s="5" t="s">
        <v>225</v>
      </c>
      <c r="K29" s="5" t="s">
        <v>225</v>
      </c>
    </row>
    <row r="30" spans="1:17" x14ac:dyDescent="0.25">
      <c r="A30" s="5" t="s">
        <v>178</v>
      </c>
      <c r="B30" s="5" t="s">
        <v>176</v>
      </c>
      <c r="C30" s="6" t="s">
        <v>179</v>
      </c>
      <c r="D30" s="5" t="s">
        <v>225</v>
      </c>
      <c r="E30" s="5" t="s">
        <v>225</v>
      </c>
      <c r="F30" s="5" t="s">
        <v>225</v>
      </c>
      <c r="G30" s="5" t="s">
        <v>225</v>
      </c>
      <c r="H30" s="5" t="s">
        <v>225</v>
      </c>
      <c r="I30" s="5" t="s">
        <v>225</v>
      </c>
      <c r="J30" s="5" t="s">
        <v>225</v>
      </c>
      <c r="K30" s="5" t="s">
        <v>225</v>
      </c>
    </row>
    <row r="31" spans="1:17" x14ac:dyDescent="0.25">
      <c r="A31" s="5" t="s">
        <v>180</v>
      </c>
      <c r="B31" s="5" t="s">
        <v>154</v>
      </c>
      <c r="C31" s="6">
        <v>57258062</v>
      </c>
      <c r="D31" s="5" t="s">
        <v>225</v>
      </c>
      <c r="E31" s="5" t="s">
        <v>225</v>
      </c>
      <c r="F31" s="5" t="s">
        <v>225</v>
      </c>
      <c r="G31" s="5" t="s">
        <v>225</v>
      </c>
      <c r="H31" s="5" t="s">
        <v>225</v>
      </c>
      <c r="I31" s="5" t="s">
        <v>225</v>
      </c>
      <c r="J31" s="5" t="s">
        <v>225</v>
      </c>
      <c r="K31" s="5" t="s">
        <v>225</v>
      </c>
    </row>
    <row r="32" spans="1:17" x14ac:dyDescent="0.25">
      <c r="A32" s="5" t="s">
        <v>181</v>
      </c>
      <c r="B32" s="5" t="s">
        <v>182</v>
      </c>
      <c r="C32" s="6">
        <v>57257358</v>
      </c>
      <c r="D32" s="5" t="s">
        <v>225</v>
      </c>
      <c r="E32" s="5" t="s">
        <v>225</v>
      </c>
      <c r="F32" s="5" t="s">
        <v>225</v>
      </c>
      <c r="G32" s="5" t="s">
        <v>225</v>
      </c>
      <c r="H32" s="5" t="s">
        <v>225</v>
      </c>
      <c r="I32" s="5" t="s">
        <v>225</v>
      </c>
      <c r="J32" s="5" t="s">
        <v>225</v>
      </c>
      <c r="K32" s="5" t="s">
        <v>225</v>
      </c>
    </row>
    <row r="33" spans="1:11" x14ac:dyDescent="0.25">
      <c r="A33" s="5" t="s">
        <v>378</v>
      </c>
      <c r="B33" s="5" t="s">
        <v>176</v>
      </c>
      <c r="C33" s="6">
        <v>59883921</v>
      </c>
      <c r="D33" s="5" t="s">
        <v>225</v>
      </c>
      <c r="E33" s="5" t="s">
        <v>225</v>
      </c>
      <c r="F33" s="5" t="s">
        <v>225</v>
      </c>
      <c r="G33" s="5" t="s">
        <v>225</v>
      </c>
      <c r="H33" s="5" t="s">
        <v>225</v>
      </c>
      <c r="I33" s="5" t="s">
        <v>225</v>
      </c>
      <c r="J33" s="5" t="s">
        <v>225</v>
      </c>
      <c r="K33" s="5" t="s">
        <v>225</v>
      </c>
    </row>
    <row r="34" spans="1:11" x14ac:dyDescent="0.25">
      <c r="A34" s="5" t="s">
        <v>183</v>
      </c>
      <c r="B34" s="5" t="s">
        <v>144</v>
      </c>
      <c r="C34" s="6">
        <v>59415249</v>
      </c>
      <c r="D34" s="5" t="s">
        <v>225</v>
      </c>
      <c r="E34" s="5" t="s">
        <v>225</v>
      </c>
      <c r="F34" s="5" t="s">
        <v>225</v>
      </c>
      <c r="G34" s="5" t="s">
        <v>225</v>
      </c>
      <c r="H34" s="5" t="s">
        <v>225</v>
      </c>
      <c r="I34" s="5" t="s">
        <v>225</v>
      </c>
      <c r="J34" s="5" t="s">
        <v>225</v>
      </c>
      <c r="K34" s="5" t="s">
        <v>225</v>
      </c>
    </row>
    <row r="35" spans="1:11" x14ac:dyDescent="0.25">
      <c r="A35" s="5" t="s">
        <v>184</v>
      </c>
      <c r="B35" s="5" t="s">
        <v>185</v>
      </c>
      <c r="C35" s="6">
        <v>58185607</v>
      </c>
      <c r="D35" s="5" t="s">
        <v>225</v>
      </c>
      <c r="E35" s="5" t="s">
        <v>225</v>
      </c>
      <c r="F35" s="5" t="s">
        <v>225</v>
      </c>
      <c r="G35" s="5" t="s">
        <v>225</v>
      </c>
      <c r="H35" s="5" t="s">
        <v>225</v>
      </c>
      <c r="I35" s="5" t="s">
        <v>225</v>
      </c>
      <c r="J35" s="5" t="s">
        <v>225</v>
      </c>
      <c r="K35" s="5" t="s">
        <v>225</v>
      </c>
    </row>
    <row r="36" spans="1:11" x14ac:dyDescent="0.25">
      <c r="A36" s="5" t="s">
        <v>186</v>
      </c>
      <c r="B36" s="5" t="s">
        <v>150</v>
      </c>
      <c r="C36" s="6">
        <v>50007155</v>
      </c>
      <c r="D36" s="5" t="s">
        <v>225</v>
      </c>
      <c r="E36" s="5" t="s">
        <v>225</v>
      </c>
      <c r="F36" s="5" t="s">
        <v>225</v>
      </c>
      <c r="G36" s="5" t="s">
        <v>225</v>
      </c>
      <c r="H36" s="5" t="s">
        <v>225</v>
      </c>
      <c r="I36" s="5" t="s">
        <v>225</v>
      </c>
      <c r="J36" s="5" t="s">
        <v>225</v>
      </c>
      <c r="K36" s="5" t="s">
        <v>225</v>
      </c>
    </row>
    <row r="37" spans="1:11" x14ac:dyDescent="0.25">
      <c r="A37" s="5" t="s">
        <v>187</v>
      </c>
      <c r="B37" s="5" t="s">
        <v>185</v>
      </c>
      <c r="C37" s="6">
        <v>63035151</v>
      </c>
      <c r="D37" s="5" t="s">
        <v>225</v>
      </c>
      <c r="E37" s="5" t="s">
        <v>225</v>
      </c>
      <c r="F37" s="5" t="s">
        <v>225</v>
      </c>
      <c r="G37" s="5" t="s">
        <v>225</v>
      </c>
      <c r="H37" s="5" t="s">
        <v>225</v>
      </c>
      <c r="I37" s="5" t="s">
        <v>225</v>
      </c>
      <c r="J37" s="5" t="s">
        <v>225</v>
      </c>
      <c r="K37" s="5" t="s">
        <v>225</v>
      </c>
    </row>
    <row r="38" spans="1:11" x14ac:dyDescent="0.25">
      <c r="A38" s="5" t="s">
        <v>190</v>
      </c>
      <c r="B38" s="5" t="s">
        <v>191</v>
      </c>
      <c r="C38" s="6" t="s">
        <v>192</v>
      </c>
      <c r="D38" s="5" t="s">
        <v>225</v>
      </c>
      <c r="E38" s="5" t="s">
        <v>225</v>
      </c>
      <c r="F38" s="5" t="s">
        <v>225</v>
      </c>
      <c r="G38" s="5" t="s">
        <v>225</v>
      </c>
      <c r="H38" s="5" t="s">
        <v>225</v>
      </c>
      <c r="I38" s="5" t="s">
        <v>225</v>
      </c>
      <c r="J38" s="5" t="s">
        <v>225</v>
      </c>
      <c r="K38" s="5" t="s">
        <v>225</v>
      </c>
    </row>
    <row r="39" spans="1:11" x14ac:dyDescent="0.25">
      <c r="A39" s="5" t="s">
        <v>193</v>
      </c>
      <c r="B39" s="5" t="s">
        <v>191</v>
      </c>
      <c r="C39" s="6">
        <v>50734577</v>
      </c>
      <c r="D39" s="5" t="s">
        <v>225</v>
      </c>
      <c r="E39" s="5" t="s">
        <v>225</v>
      </c>
      <c r="F39" s="5" t="s">
        <v>225</v>
      </c>
      <c r="G39" s="5" t="s">
        <v>225</v>
      </c>
      <c r="H39" s="5" t="s">
        <v>225</v>
      </c>
      <c r="I39" s="5" t="s">
        <v>225</v>
      </c>
      <c r="J39" s="5" t="s">
        <v>225</v>
      </c>
      <c r="K39" s="5" t="s">
        <v>225</v>
      </c>
    </row>
    <row r="40" spans="1:11" x14ac:dyDescent="0.25">
      <c r="A40" s="5" t="s">
        <v>194</v>
      </c>
      <c r="B40" s="5" t="s">
        <v>152</v>
      </c>
      <c r="C40" s="6">
        <v>59414330</v>
      </c>
      <c r="D40" s="5" t="s">
        <v>225</v>
      </c>
      <c r="E40" s="5" t="s">
        <v>225</v>
      </c>
      <c r="F40" s="5" t="s">
        <v>225</v>
      </c>
      <c r="G40" s="5" t="s">
        <v>225</v>
      </c>
      <c r="H40" s="5" t="s">
        <v>225</v>
      </c>
      <c r="I40" s="5" t="s">
        <v>225</v>
      </c>
      <c r="J40" s="5" t="s">
        <v>225</v>
      </c>
      <c r="K40" s="5" t="s">
        <v>225</v>
      </c>
    </row>
    <row r="41" spans="1:11" x14ac:dyDescent="0.25">
      <c r="A41" s="5" t="s">
        <v>195</v>
      </c>
      <c r="B41" s="5" t="s">
        <v>185</v>
      </c>
      <c r="C41" s="6">
        <v>59030610</v>
      </c>
      <c r="D41" s="5" t="s">
        <v>225</v>
      </c>
      <c r="E41" s="5" t="s">
        <v>225</v>
      </c>
      <c r="F41" s="5" t="s">
        <v>225</v>
      </c>
      <c r="G41" s="5" t="s">
        <v>225</v>
      </c>
      <c r="H41" s="5" t="s">
        <v>225</v>
      </c>
      <c r="I41" s="5" t="s">
        <v>225</v>
      </c>
      <c r="J41" s="5" t="s">
        <v>225</v>
      </c>
      <c r="K41" s="5" t="s">
        <v>225</v>
      </c>
    </row>
    <row r="42" spans="1:11" x14ac:dyDescent="0.25">
      <c r="A42" s="5" t="s">
        <v>196</v>
      </c>
      <c r="B42" s="5" t="s">
        <v>197</v>
      </c>
      <c r="C42" s="6">
        <v>63261855</v>
      </c>
      <c r="D42" s="5" t="s">
        <v>225</v>
      </c>
      <c r="E42" s="5" t="s">
        <v>225</v>
      </c>
      <c r="F42" s="5" t="s">
        <v>225</v>
      </c>
      <c r="G42" s="5" t="s">
        <v>225</v>
      </c>
      <c r="H42" s="5" t="s">
        <v>225</v>
      </c>
      <c r="I42" s="5" t="s">
        <v>225</v>
      </c>
      <c r="J42" s="5" t="s">
        <v>225</v>
      </c>
      <c r="K42" s="5" t="s">
        <v>225</v>
      </c>
    </row>
    <row r="43" spans="1:11" x14ac:dyDescent="0.25">
      <c r="A43" s="5" t="s">
        <v>198</v>
      </c>
      <c r="B43" s="5" t="s">
        <v>199</v>
      </c>
      <c r="C43" s="6">
        <v>59778574</v>
      </c>
      <c r="D43" s="5" t="s">
        <v>225</v>
      </c>
      <c r="E43" s="5" t="s">
        <v>225</v>
      </c>
      <c r="F43" s="5" t="s">
        <v>225</v>
      </c>
      <c r="G43" s="5" t="s">
        <v>225</v>
      </c>
      <c r="H43" s="5" t="s">
        <v>225</v>
      </c>
      <c r="I43" s="5" t="s">
        <v>225</v>
      </c>
      <c r="J43" s="5" t="s">
        <v>225</v>
      </c>
      <c r="K43" s="5" t="s">
        <v>225</v>
      </c>
    </row>
    <row r="44" spans="1:11" x14ac:dyDescent="0.25">
      <c r="A44" s="5" t="s">
        <v>200</v>
      </c>
      <c r="B44" s="5" t="s">
        <v>154</v>
      </c>
      <c r="C44" s="6">
        <v>53144311</v>
      </c>
      <c r="D44" s="5" t="s">
        <v>225</v>
      </c>
      <c r="E44" s="5" t="s">
        <v>225</v>
      </c>
      <c r="F44" s="5" t="s">
        <v>225</v>
      </c>
      <c r="G44" s="5" t="s">
        <v>225</v>
      </c>
      <c r="H44" s="5" t="s">
        <v>225</v>
      </c>
      <c r="I44" s="5" t="s">
        <v>225</v>
      </c>
      <c r="J44" s="5" t="s">
        <v>225</v>
      </c>
      <c r="K44" s="5" t="s">
        <v>225</v>
      </c>
    </row>
    <row r="45" spans="1:11" x14ac:dyDescent="0.25">
      <c r="A45" s="5" t="s">
        <v>201</v>
      </c>
      <c r="B45" s="5" t="s">
        <v>152</v>
      </c>
      <c r="C45" s="6">
        <v>59008774</v>
      </c>
      <c r="D45" s="5" t="s">
        <v>225</v>
      </c>
      <c r="E45" s="5" t="s">
        <v>225</v>
      </c>
      <c r="F45" s="5" t="s">
        <v>225</v>
      </c>
      <c r="G45" s="5" t="s">
        <v>225</v>
      </c>
      <c r="H45" s="5" t="s">
        <v>225</v>
      </c>
      <c r="I45" s="5" t="s">
        <v>225</v>
      </c>
      <c r="J45" s="5" t="s">
        <v>225</v>
      </c>
      <c r="K45" s="5" t="s">
        <v>225</v>
      </c>
    </row>
    <row r="46" spans="1:11" x14ac:dyDescent="0.25">
      <c r="A46" s="5" t="s">
        <v>202</v>
      </c>
      <c r="B46" s="5" t="s">
        <v>146</v>
      </c>
      <c r="C46" s="6">
        <v>59529883</v>
      </c>
      <c r="D46" s="5" t="s">
        <v>225</v>
      </c>
      <c r="E46" s="5" t="s">
        <v>225</v>
      </c>
      <c r="F46" s="5" t="s">
        <v>225</v>
      </c>
      <c r="G46" s="5" t="s">
        <v>225</v>
      </c>
      <c r="H46" s="5" t="s">
        <v>225</v>
      </c>
      <c r="I46" s="5" t="s">
        <v>225</v>
      </c>
      <c r="J46" s="5" t="s">
        <v>225</v>
      </c>
      <c r="K46" s="5" t="s">
        <v>225</v>
      </c>
    </row>
    <row r="47" spans="1:11" x14ac:dyDescent="0.25">
      <c r="A47" s="5" t="s">
        <v>203</v>
      </c>
      <c r="B47" s="5" t="s">
        <v>146</v>
      </c>
      <c r="C47" s="6">
        <v>63616337</v>
      </c>
      <c r="D47" s="5" t="s">
        <v>225</v>
      </c>
      <c r="E47" s="5" t="s">
        <v>225</v>
      </c>
      <c r="F47" s="5" t="s">
        <v>225</v>
      </c>
      <c r="G47" s="5" t="s">
        <v>225</v>
      </c>
      <c r="H47" s="5" t="s">
        <v>225</v>
      </c>
      <c r="I47" s="5" t="s">
        <v>225</v>
      </c>
      <c r="J47" s="5" t="s">
        <v>225</v>
      </c>
      <c r="K47" s="5" t="s">
        <v>225</v>
      </c>
    </row>
    <row r="48" spans="1:11" x14ac:dyDescent="0.25">
      <c r="A48" s="5" t="s">
        <v>204</v>
      </c>
      <c r="B48" s="5" t="s">
        <v>146</v>
      </c>
      <c r="C48" s="6">
        <v>63498830</v>
      </c>
      <c r="D48" s="5" t="s">
        <v>225</v>
      </c>
      <c r="E48" s="5" t="s">
        <v>225</v>
      </c>
      <c r="F48" s="5" t="s">
        <v>225</v>
      </c>
      <c r="G48" s="5" t="s">
        <v>225</v>
      </c>
      <c r="H48" s="5" t="s">
        <v>225</v>
      </c>
      <c r="I48" s="5" t="s">
        <v>225</v>
      </c>
      <c r="J48" s="5" t="s">
        <v>225</v>
      </c>
      <c r="K48" s="5" t="s">
        <v>225</v>
      </c>
    </row>
    <row r="49" spans="1:11" x14ac:dyDescent="0.25">
      <c r="A49" s="5" t="s">
        <v>205</v>
      </c>
      <c r="B49" s="5" t="s">
        <v>152</v>
      </c>
      <c r="C49" s="6">
        <v>59454128</v>
      </c>
      <c r="D49" s="5" t="s">
        <v>225</v>
      </c>
      <c r="E49" s="5" t="s">
        <v>225</v>
      </c>
      <c r="F49" s="5" t="s">
        <v>225</v>
      </c>
      <c r="G49" s="5" t="s">
        <v>225</v>
      </c>
      <c r="H49" s="5" t="s">
        <v>225</v>
      </c>
      <c r="I49" s="5" t="s">
        <v>225</v>
      </c>
      <c r="J49" s="5" t="s">
        <v>225</v>
      </c>
      <c r="K49" s="5" t="s">
        <v>225</v>
      </c>
    </row>
    <row r="50" spans="1:11" x14ac:dyDescent="0.25">
      <c r="A50" s="5" t="s">
        <v>206</v>
      </c>
      <c r="B50" s="5" t="s">
        <v>207</v>
      </c>
      <c r="C50" s="6">
        <v>56426635</v>
      </c>
      <c r="D50" s="5" t="s">
        <v>225</v>
      </c>
      <c r="E50" s="5" t="s">
        <v>225</v>
      </c>
      <c r="F50" s="5" t="s">
        <v>225</v>
      </c>
      <c r="G50" s="5" t="s">
        <v>225</v>
      </c>
      <c r="H50" s="5" t="s">
        <v>225</v>
      </c>
      <c r="I50" s="5" t="s">
        <v>225</v>
      </c>
      <c r="J50" s="5" t="s">
        <v>225</v>
      </c>
      <c r="K50" s="5" t="s">
        <v>225</v>
      </c>
    </row>
    <row r="51" spans="1:11" x14ac:dyDescent="0.25">
      <c r="A51" s="5" t="s">
        <v>208</v>
      </c>
      <c r="B51" s="5" t="s">
        <v>154</v>
      </c>
      <c r="C51" s="6">
        <v>56760027</v>
      </c>
      <c r="D51" s="5" t="s">
        <v>225</v>
      </c>
      <c r="E51" s="5" t="s">
        <v>225</v>
      </c>
      <c r="F51" s="5" t="s">
        <v>225</v>
      </c>
      <c r="G51" s="5" t="s">
        <v>225</v>
      </c>
      <c r="H51" s="5" t="s">
        <v>225</v>
      </c>
      <c r="I51" s="5" t="s">
        <v>225</v>
      </c>
      <c r="J51" s="5" t="s">
        <v>225</v>
      </c>
      <c r="K51" s="5" t="s">
        <v>225</v>
      </c>
    </row>
    <row r="52" spans="1:11" x14ac:dyDescent="0.25">
      <c r="A52" s="5" t="s">
        <v>209</v>
      </c>
      <c r="B52" s="5" t="s">
        <v>189</v>
      </c>
      <c r="C52" s="6">
        <v>58691296</v>
      </c>
      <c r="D52" s="5" t="s">
        <v>225</v>
      </c>
      <c r="E52" s="5" t="s">
        <v>225</v>
      </c>
      <c r="F52" s="5" t="s">
        <v>225</v>
      </c>
      <c r="G52" s="5" t="s">
        <v>225</v>
      </c>
      <c r="H52" s="5" t="s">
        <v>225</v>
      </c>
      <c r="I52" s="5" t="s">
        <v>225</v>
      </c>
      <c r="J52" s="5" t="s">
        <v>225</v>
      </c>
      <c r="K52" s="5" t="s">
        <v>225</v>
      </c>
    </row>
    <row r="53" spans="1:11" x14ac:dyDescent="0.25">
      <c r="A53" s="5" t="s">
        <v>210</v>
      </c>
      <c r="B53" s="5" t="s">
        <v>211</v>
      </c>
      <c r="C53" s="6">
        <v>59528427</v>
      </c>
      <c r="D53" s="5" t="s">
        <v>225</v>
      </c>
      <c r="E53" s="5" t="s">
        <v>225</v>
      </c>
      <c r="F53" s="5" t="s">
        <v>225</v>
      </c>
      <c r="G53" s="5" t="s">
        <v>225</v>
      </c>
      <c r="H53" s="5" t="s">
        <v>225</v>
      </c>
      <c r="I53" s="5" t="s">
        <v>225</v>
      </c>
      <c r="J53" s="5" t="s">
        <v>225</v>
      </c>
      <c r="K53" s="5" t="s">
        <v>225</v>
      </c>
    </row>
    <row r="54" spans="1:11" x14ac:dyDescent="0.25">
      <c r="A54" s="5" t="s">
        <v>212</v>
      </c>
      <c r="B54" s="5" t="s">
        <v>185</v>
      </c>
      <c r="C54" s="6">
        <v>63486992</v>
      </c>
      <c r="D54" s="5" t="s">
        <v>225</v>
      </c>
      <c r="E54" s="5" t="s">
        <v>225</v>
      </c>
      <c r="F54" s="5" t="s">
        <v>225</v>
      </c>
      <c r="G54" s="5" t="s">
        <v>225</v>
      </c>
      <c r="H54" s="5" t="s">
        <v>225</v>
      </c>
      <c r="I54" s="5" t="s">
        <v>225</v>
      </c>
      <c r="J54" s="5" t="s">
        <v>225</v>
      </c>
      <c r="K54" s="5" t="s">
        <v>225</v>
      </c>
    </row>
    <row r="55" spans="1:11" x14ac:dyDescent="0.25">
      <c r="A55" s="5" t="s">
        <v>213</v>
      </c>
      <c r="B55" s="5" t="s">
        <v>152</v>
      </c>
      <c r="C55" s="6">
        <v>56320902</v>
      </c>
      <c r="D55" s="5" t="s">
        <v>225</v>
      </c>
      <c r="E55" s="5" t="s">
        <v>225</v>
      </c>
      <c r="F55" s="5" t="s">
        <v>225</v>
      </c>
      <c r="G55" s="5" t="s">
        <v>225</v>
      </c>
      <c r="H55" s="5" t="s">
        <v>225</v>
      </c>
      <c r="I55" s="5" t="s">
        <v>225</v>
      </c>
      <c r="J55" s="5" t="s">
        <v>225</v>
      </c>
      <c r="K55" s="5" t="s">
        <v>225</v>
      </c>
    </row>
    <row r="56" spans="1:11" x14ac:dyDescent="0.25">
      <c r="A56" s="5" t="s">
        <v>214</v>
      </c>
      <c r="B56" s="5" t="s">
        <v>134</v>
      </c>
      <c r="C56" s="6">
        <v>59602159</v>
      </c>
      <c r="D56" s="5" t="s">
        <v>225</v>
      </c>
      <c r="E56" s="5" t="s">
        <v>225</v>
      </c>
      <c r="F56" s="5" t="s">
        <v>225</v>
      </c>
      <c r="G56" s="5" t="s">
        <v>225</v>
      </c>
      <c r="H56" s="5" t="s">
        <v>225</v>
      </c>
      <c r="I56" s="5" t="s">
        <v>225</v>
      </c>
      <c r="J56" s="5" t="s">
        <v>225</v>
      </c>
      <c r="K56" s="5" t="s">
        <v>225</v>
      </c>
    </row>
    <row r="57" spans="1:11" x14ac:dyDescent="0.25">
      <c r="A57" s="5" t="s">
        <v>379</v>
      </c>
      <c r="B57" s="5" t="s">
        <v>215</v>
      </c>
      <c r="C57" s="6">
        <v>53733847</v>
      </c>
      <c r="D57" s="5" t="s">
        <v>225</v>
      </c>
      <c r="E57" s="5" t="s">
        <v>225</v>
      </c>
      <c r="F57" s="5" t="s">
        <v>225</v>
      </c>
      <c r="G57" s="5" t="s">
        <v>225</v>
      </c>
      <c r="H57" s="5" t="s">
        <v>225</v>
      </c>
      <c r="I57" s="5" t="s">
        <v>225</v>
      </c>
      <c r="J57" s="5" t="s">
        <v>225</v>
      </c>
      <c r="K57" s="5" t="s">
        <v>225</v>
      </c>
    </row>
    <row r="58" spans="1:11" x14ac:dyDescent="0.25">
      <c r="A58" s="5" t="s">
        <v>216</v>
      </c>
      <c r="B58" s="5" t="s">
        <v>217</v>
      </c>
      <c r="C58" s="6">
        <v>59221355</v>
      </c>
      <c r="D58" s="5" t="s">
        <v>225</v>
      </c>
      <c r="E58" s="5" t="s">
        <v>225</v>
      </c>
      <c r="F58" s="5" t="s">
        <v>225</v>
      </c>
      <c r="G58" s="5" t="s">
        <v>225</v>
      </c>
      <c r="H58" s="5" t="s">
        <v>225</v>
      </c>
      <c r="I58" s="5" t="s">
        <v>225</v>
      </c>
      <c r="J58" s="5" t="s">
        <v>225</v>
      </c>
      <c r="K58" s="5" t="s">
        <v>225</v>
      </c>
    </row>
    <row r="59" spans="1:11" x14ac:dyDescent="0.25">
      <c r="A59" s="5" t="s">
        <v>218</v>
      </c>
      <c r="B59" s="5" t="s">
        <v>219</v>
      </c>
      <c r="C59" s="6" t="s">
        <v>220</v>
      </c>
      <c r="D59" s="5" t="s">
        <v>225</v>
      </c>
      <c r="E59" s="5" t="s">
        <v>225</v>
      </c>
      <c r="F59" s="5" t="s">
        <v>225</v>
      </c>
      <c r="G59" s="5" t="s">
        <v>225</v>
      </c>
      <c r="H59" s="5" t="s">
        <v>225</v>
      </c>
      <c r="I59" s="5" t="s">
        <v>225</v>
      </c>
      <c r="J59" s="5" t="s">
        <v>225</v>
      </c>
      <c r="K59" s="5" t="s">
        <v>225</v>
      </c>
    </row>
    <row r="60" spans="1:11" x14ac:dyDescent="0.25">
      <c r="A60" s="5" t="s">
        <v>221</v>
      </c>
      <c r="B60" s="5" t="s">
        <v>185</v>
      </c>
      <c r="C60" s="6">
        <v>50626366</v>
      </c>
      <c r="D60" s="5" t="s">
        <v>225</v>
      </c>
      <c r="E60" s="5" t="s">
        <v>225</v>
      </c>
      <c r="F60" s="5" t="s">
        <v>225</v>
      </c>
      <c r="G60" s="5" t="s">
        <v>225</v>
      </c>
      <c r="H60" s="5" t="s">
        <v>225</v>
      </c>
      <c r="I60" s="5" t="s">
        <v>225</v>
      </c>
      <c r="J60" s="5" t="s">
        <v>225</v>
      </c>
      <c r="K60" s="5" t="s">
        <v>225</v>
      </c>
    </row>
    <row r="61" spans="1:11" x14ac:dyDescent="0.25">
      <c r="A61" s="5" t="s">
        <v>222</v>
      </c>
      <c r="B61" s="5" t="s">
        <v>150</v>
      </c>
      <c r="C61" s="6">
        <v>59453941</v>
      </c>
      <c r="D61" s="5" t="s">
        <v>225</v>
      </c>
      <c r="E61" s="5" t="s">
        <v>225</v>
      </c>
      <c r="F61" s="5" t="s">
        <v>225</v>
      </c>
      <c r="G61" s="5" t="s">
        <v>225</v>
      </c>
      <c r="H61" s="5" t="s">
        <v>225</v>
      </c>
      <c r="I61" s="5" t="s">
        <v>225</v>
      </c>
      <c r="J61" s="5" t="s">
        <v>225</v>
      </c>
      <c r="K61" s="5" t="s">
        <v>225</v>
      </c>
    </row>
    <row r="62" spans="1:11" x14ac:dyDescent="0.25">
      <c r="A62" s="5" t="s">
        <v>223</v>
      </c>
      <c r="B62" s="5" t="s">
        <v>150</v>
      </c>
      <c r="C62" s="6">
        <v>59553297</v>
      </c>
      <c r="D62" s="5" t="s">
        <v>225</v>
      </c>
      <c r="E62" s="5" t="s">
        <v>225</v>
      </c>
      <c r="F62" s="5" t="s">
        <v>225</v>
      </c>
      <c r="G62" s="5" t="s">
        <v>225</v>
      </c>
      <c r="H62" s="5" t="s">
        <v>225</v>
      </c>
      <c r="I62" s="5" t="s">
        <v>225</v>
      </c>
      <c r="J62" s="5" t="s">
        <v>225</v>
      </c>
      <c r="K62" s="5" t="s">
        <v>225</v>
      </c>
    </row>
    <row r="63" spans="1:11" x14ac:dyDescent="0.25">
      <c r="A63" s="5" t="s">
        <v>224</v>
      </c>
      <c r="B63" s="5" t="s">
        <v>150</v>
      </c>
      <c r="C63" s="6">
        <v>53558577</v>
      </c>
      <c r="D63" s="5" t="s">
        <v>225</v>
      </c>
      <c r="E63" s="5" t="s">
        <v>225</v>
      </c>
      <c r="F63" s="5" t="s">
        <v>225</v>
      </c>
      <c r="G63" s="5" t="s">
        <v>225</v>
      </c>
      <c r="H63" s="5" t="s">
        <v>225</v>
      </c>
      <c r="I63" s="5" t="s">
        <v>225</v>
      </c>
      <c r="J63" s="5" t="s">
        <v>225</v>
      </c>
      <c r="K63" s="5" t="s">
        <v>225</v>
      </c>
    </row>
    <row r="64" spans="1:11" x14ac:dyDescent="0.25">
      <c r="A64" s="9" t="s">
        <v>390</v>
      </c>
      <c r="B64" s="9" t="s">
        <v>150</v>
      </c>
      <c r="C64" s="10">
        <v>63413098</v>
      </c>
      <c r="D64" s="9" t="s">
        <v>226</v>
      </c>
      <c r="E64" s="9" t="s">
        <v>226</v>
      </c>
      <c r="F64" s="9" t="s">
        <v>226</v>
      </c>
      <c r="G64" s="9" t="s">
        <v>225</v>
      </c>
      <c r="H64" s="5" t="s">
        <v>225</v>
      </c>
      <c r="I64" s="9" t="s">
        <v>225</v>
      </c>
      <c r="J64" s="5" t="s">
        <v>225</v>
      </c>
      <c r="K64" s="5" t="s">
        <v>225</v>
      </c>
    </row>
    <row r="65" spans="1:11" x14ac:dyDescent="0.25">
      <c r="A65" s="9" t="s">
        <v>391</v>
      </c>
      <c r="B65" s="9" t="s">
        <v>392</v>
      </c>
      <c r="C65" s="10">
        <v>63436145</v>
      </c>
      <c r="D65" s="9" t="s">
        <v>226</v>
      </c>
      <c r="E65" s="9" t="s">
        <v>226</v>
      </c>
      <c r="F65" s="9" t="s">
        <v>226</v>
      </c>
      <c r="G65" s="9" t="s">
        <v>225</v>
      </c>
      <c r="H65" s="5" t="s">
        <v>225</v>
      </c>
      <c r="I65" s="9" t="s">
        <v>225</v>
      </c>
      <c r="J65" s="5" t="s">
        <v>225</v>
      </c>
      <c r="K65" s="5" t="s">
        <v>225</v>
      </c>
    </row>
    <row r="66" spans="1:11" x14ac:dyDescent="0.25">
      <c r="A66" s="9" t="s">
        <v>393</v>
      </c>
      <c r="B66" s="9" t="s">
        <v>164</v>
      </c>
      <c r="C66" s="10">
        <v>59553360</v>
      </c>
      <c r="D66" s="9" t="s">
        <v>226</v>
      </c>
      <c r="E66" s="9" t="s">
        <v>226</v>
      </c>
      <c r="F66" s="9" t="s">
        <v>226</v>
      </c>
      <c r="G66" s="9" t="s">
        <v>225</v>
      </c>
      <c r="H66" s="5" t="s">
        <v>225</v>
      </c>
      <c r="I66" s="9" t="s">
        <v>225</v>
      </c>
      <c r="J66" s="5" t="s">
        <v>225</v>
      </c>
      <c r="K66" s="5" t="s">
        <v>225</v>
      </c>
    </row>
    <row r="67" spans="1:11" x14ac:dyDescent="0.25">
      <c r="A67" s="9" t="s">
        <v>418</v>
      </c>
      <c r="B67" s="9" t="s">
        <v>380</v>
      </c>
      <c r="C67" s="10">
        <v>59359859</v>
      </c>
      <c r="D67" s="9" t="s">
        <v>226</v>
      </c>
      <c r="E67" s="9" t="s">
        <v>226</v>
      </c>
      <c r="F67" s="9" t="s">
        <v>226</v>
      </c>
      <c r="G67" s="9" t="s">
        <v>225</v>
      </c>
      <c r="H67" s="5" t="s">
        <v>225</v>
      </c>
      <c r="I67" s="9" t="s">
        <v>225</v>
      </c>
      <c r="J67" s="5" t="s">
        <v>225</v>
      </c>
      <c r="K67" s="5" t="s">
        <v>225</v>
      </c>
    </row>
    <row r="68" spans="1:11" x14ac:dyDescent="0.25">
      <c r="A68" s="9" t="s">
        <v>394</v>
      </c>
      <c r="B68" s="9" t="s">
        <v>395</v>
      </c>
      <c r="C68" s="10">
        <v>63625451</v>
      </c>
      <c r="D68" s="9" t="s">
        <v>226</v>
      </c>
      <c r="E68" s="9" t="s">
        <v>226</v>
      </c>
      <c r="F68" s="9" t="s">
        <v>226</v>
      </c>
      <c r="G68" s="9" t="s">
        <v>225</v>
      </c>
      <c r="H68" s="5" t="s">
        <v>225</v>
      </c>
      <c r="I68" s="9" t="s">
        <v>225</v>
      </c>
      <c r="J68" s="5" t="s">
        <v>225</v>
      </c>
      <c r="K68" s="5" t="s">
        <v>225</v>
      </c>
    </row>
    <row r="69" spans="1:11" x14ac:dyDescent="0.25">
      <c r="A69" s="9" t="s">
        <v>396</v>
      </c>
      <c r="B69" s="9" t="s">
        <v>397</v>
      </c>
      <c r="C69" s="10">
        <v>63140101</v>
      </c>
      <c r="D69" s="9" t="s">
        <v>226</v>
      </c>
      <c r="E69" s="9" t="s">
        <v>226</v>
      </c>
      <c r="F69" s="9" t="s">
        <v>226</v>
      </c>
      <c r="G69" s="9" t="s">
        <v>225</v>
      </c>
      <c r="H69" s="5" t="s">
        <v>225</v>
      </c>
      <c r="I69" s="9" t="s">
        <v>225</v>
      </c>
      <c r="J69" s="5" t="s">
        <v>225</v>
      </c>
      <c r="K69" s="5" t="s">
        <v>225</v>
      </c>
    </row>
    <row r="70" spans="1:11" x14ac:dyDescent="0.25">
      <c r="A70" s="9" t="s">
        <v>398</v>
      </c>
      <c r="B70" s="9" t="s">
        <v>397</v>
      </c>
      <c r="C70" s="10">
        <v>56395707</v>
      </c>
      <c r="D70" s="9" t="s">
        <v>226</v>
      </c>
      <c r="E70" s="9" t="s">
        <v>226</v>
      </c>
      <c r="F70" s="9" t="s">
        <v>226</v>
      </c>
      <c r="G70" s="9" t="s">
        <v>225</v>
      </c>
      <c r="H70" s="5" t="s">
        <v>225</v>
      </c>
      <c r="I70" s="9" t="s">
        <v>225</v>
      </c>
      <c r="J70" s="5" t="s">
        <v>225</v>
      </c>
      <c r="K70" s="5" t="s">
        <v>225</v>
      </c>
    </row>
    <row r="71" spans="1:11" x14ac:dyDescent="0.25">
      <c r="A71" s="9" t="s">
        <v>399</v>
      </c>
      <c r="B71" s="9" t="s">
        <v>382</v>
      </c>
      <c r="C71" s="10">
        <v>57825907</v>
      </c>
      <c r="D71" s="9" t="s">
        <v>226</v>
      </c>
      <c r="E71" s="9" t="s">
        <v>226</v>
      </c>
      <c r="F71" s="9" t="s">
        <v>226</v>
      </c>
      <c r="G71" s="9" t="s">
        <v>225</v>
      </c>
      <c r="H71" s="5" t="s">
        <v>225</v>
      </c>
      <c r="I71" s="9" t="s">
        <v>225</v>
      </c>
      <c r="J71" s="5" t="s">
        <v>225</v>
      </c>
      <c r="K71" s="5" t="s">
        <v>225</v>
      </c>
    </row>
    <row r="72" spans="1:11" x14ac:dyDescent="0.25">
      <c r="A72" s="9" t="s">
        <v>400</v>
      </c>
      <c r="B72" s="9" t="s">
        <v>150</v>
      </c>
      <c r="C72" s="10">
        <v>63261811</v>
      </c>
      <c r="D72" s="9" t="s">
        <v>226</v>
      </c>
      <c r="E72" s="9" t="s">
        <v>226</v>
      </c>
      <c r="F72" s="9" t="s">
        <v>226</v>
      </c>
      <c r="G72" s="9" t="s">
        <v>225</v>
      </c>
      <c r="H72" s="5" t="s">
        <v>225</v>
      </c>
      <c r="I72" s="9" t="s">
        <v>225</v>
      </c>
      <c r="J72" s="5" t="s">
        <v>225</v>
      </c>
      <c r="K72" s="5" t="s">
        <v>225</v>
      </c>
    </row>
    <row r="73" spans="1:11" x14ac:dyDescent="0.25">
      <c r="A73" s="9" t="s">
        <v>401</v>
      </c>
      <c r="B73" s="9" t="s">
        <v>174</v>
      </c>
      <c r="C73" s="10">
        <v>63994813</v>
      </c>
      <c r="D73" s="9" t="s">
        <v>226</v>
      </c>
      <c r="E73" s="9" t="s">
        <v>226</v>
      </c>
      <c r="F73" s="9" t="s">
        <v>226</v>
      </c>
      <c r="G73" s="9" t="s">
        <v>225</v>
      </c>
      <c r="H73" s="5" t="s">
        <v>225</v>
      </c>
      <c r="I73" s="9" t="s">
        <v>225</v>
      </c>
      <c r="J73" s="5" t="s">
        <v>225</v>
      </c>
      <c r="K73" s="5" t="s">
        <v>225</v>
      </c>
    </row>
    <row r="74" spans="1:11" x14ac:dyDescent="0.25">
      <c r="A74" s="9" t="s">
        <v>402</v>
      </c>
      <c r="B74" s="9" t="s">
        <v>150</v>
      </c>
      <c r="C74" s="10">
        <v>56658574</v>
      </c>
      <c r="D74" s="9" t="s">
        <v>226</v>
      </c>
      <c r="E74" s="9" t="s">
        <v>226</v>
      </c>
      <c r="F74" s="9" t="s">
        <v>226</v>
      </c>
      <c r="G74" s="9" t="s">
        <v>225</v>
      </c>
      <c r="H74" s="5" t="s">
        <v>225</v>
      </c>
      <c r="I74" s="9" t="s">
        <v>225</v>
      </c>
      <c r="J74" s="5" t="s">
        <v>225</v>
      </c>
      <c r="K74" s="5" t="s">
        <v>225</v>
      </c>
    </row>
    <row r="75" spans="1:11" x14ac:dyDescent="0.25">
      <c r="A75" s="9" t="s">
        <v>403</v>
      </c>
      <c r="B75" s="9" t="s">
        <v>150</v>
      </c>
      <c r="C75" s="10">
        <v>56118656</v>
      </c>
      <c r="D75" s="9" t="s">
        <v>226</v>
      </c>
      <c r="E75" s="9" t="s">
        <v>226</v>
      </c>
      <c r="F75" s="9" t="s">
        <v>226</v>
      </c>
      <c r="G75" s="9" t="s">
        <v>225</v>
      </c>
      <c r="H75" s="5" t="s">
        <v>225</v>
      </c>
      <c r="I75" s="9" t="s">
        <v>225</v>
      </c>
      <c r="J75" s="5" t="s">
        <v>225</v>
      </c>
      <c r="K75" s="5" t="s">
        <v>225</v>
      </c>
    </row>
    <row r="76" spans="1:11" x14ac:dyDescent="0.25">
      <c r="A76" s="9" t="s">
        <v>405</v>
      </c>
      <c r="B76" s="9" t="s">
        <v>395</v>
      </c>
      <c r="C76" s="10">
        <v>57884506</v>
      </c>
      <c r="D76" s="9" t="s">
        <v>226</v>
      </c>
      <c r="E76" s="9" t="s">
        <v>226</v>
      </c>
      <c r="F76" s="9" t="s">
        <v>226</v>
      </c>
      <c r="G76" s="9" t="s">
        <v>225</v>
      </c>
      <c r="H76" s="5" t="s">
        <v>225</v>
      </c>
      <c r="I76" s="9" t="s">
        <v>225</v>
      </c>
      <c r="J76" s="5" t="s">
        <v>225</v>
      </c>
      <c r="K76" s="5" t="s">
        <v>225</v>
      </c>
    </row>
    <row r="77" spans="1:11" x14ac:dyDescent="0.25">
      <c r="A77" s="9" t="s">
        <v>406</v>
      </c>
      <c r="B77" s="9" t="s">
        <v>154</v>
      </c>
      <c r="C77" s="10">
        <v>56087766</v>
      </c>
      <c r="D77" s="9" t="s">
        <v>226</v>
      </c>
      <c r="E77" s="9" t="s">
        <v>226</v>
      </c>
      <c r="F77" s="9" t="s">
        <v>226</v>
      </c>
      <c r="G77" s="9" t="s">
        <v>225</v>
      </c>
      <c r="H77" s="5" t="s">
        <v>225</v>
      </c>
      <c r="I77" s="9" t="s">
        <v>225</v>
      </c>
      <c r="J77" s="5" t="s">
        <v>225</v>
      </c>
      <c r="K77" s="5" t="s">
        <v>225</v>
      </c>
    </row>
    <row r="78" spans="1:11" x14ac:dyDescent="0.25">
      <c r="A78" s="5" t="s">
        <v>407</v>
      </c>
      <c r="B78" s="5" t="s">
        <v>408</v>
      </c>
      <c r="C78" s="6">
        <v>63255347</v>
      </c>
      <c r="D78" s="5" t="s">
        <v>226</v>
      </c>
      <c r="E78" s="5" t="s">
        <v>226</v>
      </c>
      <c r="F78" s="5" t="s">
        <v>226</v>
      </c>
      <c r="G78" s="5" t="s">
        <v>226</v>
      </c>
      <c r="H78" s="5" t="s">
        <v>225</v>
      </c>
      <c r="I78" s="9" t="s">
        <v>225</v>
      </c>
      <c r="J78" s="5" t="s">
        <v>225</v>
      </c>
      <c r="K78" s="5" t="s">
        <v>225</v>
      </c>
    </row>
    <row r="79" spans="1:11" x14ac:dyDescent="0.25">
      <c r="A79" s="5" t="s">
        <v>409</v>
      </c>
      <c r="B79" s="5" t="s">
        <v>382</v>
      </c>
      <c r="C79" s="6">
        <v>58812385</v>
      </c>
      <c r="D79" s="5" t="s">
        <v>226</v>
      </c>
      <c r="E79" s="5" t="s">
        <v>226</v>
      </c>
      <c r="F79" s="5" t="s">
        <v>226</v>
      </c>
      <c r="G79" s="5" t="s">
        <v>226</v>
      </c>
      <c r="H79" s="5" t="s">
        <v>225</v>
      </c>
      <c r="I79" s="9" t="s">
        <v>225</v>
      </c>
      <c r="J79" s="5" t="s">
        <v>225</v>
      </c>
      <c r="K79" s="5" t="s">
        <v>225</v>
      </c>
    </row>
    <row r="80" spans="1:11" x14ac:dyDescent="0.25">
      <c r="A80" s="5" t="s">
        <v>410</v>
      </c>
      <c r="B80" s="5" t="s">
        <v>146</v>
      </c>
      <c r="C80" s="6">
        <v>62590729</v>
      </c>
      <c r="D80" s="5" t="s">
        <v>226</v>
      </c>
      <c r="E80" s="5" t="s">
        <v>226</v>
      </c>
      <c r="F80" s="5" t="s">
        <v>226</v>
      </c>
      <c r="G80" s="5" t="s">
        <v>226</v>
      </c>
      <c r="H80" s="5" t="s">
        <v>225</v>
      </c>
      <c r="I80" s="9" t="s">
        <v>225</v>
      </c>
      <c r="J80" s="5" t="s">
        <v>225</v>
      </c>
      <c r="K80" s="5" t="s">
        <v>225</v>
      </c>
    </row>
    <row r="81" spans="1:12" x14ac:dyDescent="0.25">
      <c r="A81" s="9" t="s">
        <v>411</v>
      </c>
      <c r="B81" s="9" t="s">
        <v>395</v>
      </c>
      <c r="C81" s="10">
        <v>57319430</v>
      </c>
      <c r="D81" s="9" t="s">
        <v>226</v>
      </c>
      <c r="E81" s="9" t="s">
        <v>226</v>
      </c>
      <c r="F81" s="9" t="s">
        <v>226</v>
      </c>
      <c r="G81" s="9" t="s">
        <v>226</v>
      </c>
      <c r="H81" s="9" t="s">
        <v>226</v>
      </c>
      <c r="I81" s="9" t="s">
        <v>225</v>
      </c>
      <c r="J81" s="5" t="s">
        <v>225</v>
      </c>
      <c r="K81" s="5" t="s">
        <v>225</v>
      </c>
    </row>
    <row r="82" spans="1:12" x14ac:dyDescent="0.25">
      <c r="A82" s="46" t="s">
        <v>232</v>
      </c>
      <c r="B82" s="46" t="s">
        <v>164</v>
      </c>
      <c r="C82" s="47">
        <v>59645628</v>
      </c>
      <c r="D82" s="46" t="s">
        <v>225</v>
      </c>
      <c r="E82" s="46" t="s">
        <v>225</v>
      </c>
      <c r="F82" s="46" t="s">
        <v>225</v>
      </c>
      <c r="G82" s="46" t="s">
        <v>225</v>
      </c>
      <c r="H82" s="46" t="s">
        <v>225</v>
      </c>
      <c r="I82" s="46" t="s">
        <v>225</v>
      </c>
      <c r="J82" s="46" t="s">
        <v>225</v>
      </c>
      <c r="K82" s="46" t="s">
        <v>225</v>
      </c>
    </row>
    <row r="83" spans="1:12" x14ac:dyDescent="0.25">
      <c r="A83" s="46" t="s">
        <v>233</v>
      </c>
      <c r="B83" s="46" t="s">
        <v>380</v>
      </c>
      <c r="C83" s="47">
        <v>58045628</v>
      </c>
      <c r="D83" s="46" t="s">
        <v>225</v>
      </c>
      <c r="E83" s="46" t="s">
        <v>225</v>
      </c>
      <c r="F83" s="46" t="s">
        <v>225</v>
      </c>
      <c r="G83" s="46" t="s">
        <v>225</v>
      </c>
      <c r="H83" s="46" t="s">
        <v>225</v>
      </c>
      <c r="I83" s="46" t="s">
        <v>225</v>
      </c>
      <c r="J83" s="46" t="s">
        <v>225</v>
      </c>
      <c r="K83" s="46" t="s">
        <v>225</v>
      </c>
    </row>
    <row r="84" spans="1:12" x14ac:dyDescent="0.25">
      <c r="A84" s="46" t="s">
        <v>234</v>
      </c>
      <c r="B84" s="46" t="s">
        <v>381</v>
      </c>
      <c r="C84" s="47">
        <v>58588670</v>
      </c>
      <c r="D84" s="46" t="s">
        <v>225</v>
      </c>
      <c r="E84" s="46" t="s">
        <v>225</v>
      </c>
      <c r="F84" s="46" t="s">
        <v>225</v>
      </c>
      <c r="G84" s="46" t="s">
        <v>225</v>
      </c>
      <c r="H84" s="46" t="s">
        <v>225</v>
      </c>
      <c r="I84" s="46" t="s">
        <v>225</v>
      </c>
      <c r="J84" s="46" t="s">
        <v>225</v>
      </c>
      <c r="K84" s="46" t="s">
        <v>225</v>
      </c>
    </row>
    <row r="85" spans="1:12" x14ac:dyDescent="0.25">
      <c r="A85" s="46" t="s">
        <v>235</v>
      </c>
      <c r="B85" s="46" t="s">
        <v>382</v>
      </c>
      <c r="C85" s="47">
        <v>59807451</v>
      </c>
      <c r="D85" s="46" t="s">
        <v>225</v>
      </c>
      <c r="E85" s="46" t="s">
        <v>225</v>
      </c>
      <c r="F85" s="46" t="s">
        <v>225</v>
      </c>
      <c r="G85" s="46" t="s">
        <v>225</v>
      </c>
      <c r="H85" s="46" t="s">
        <v>225</v>
      </c>
      <c r="I85" s="46" t="s">
        <v>225</v>
      </c>
      <c r="J85" s="46" t="s">
        <v>225</v>
      </c>
      <c r="K85" s="46" t="s">
        <v>225</v>
      </c>
    </row>
    <row r="86" spans="1:12" x14ac:dyDescent="0.25">
      <c r="A86" s="46" t="s">
        <v>236</v>
      </c>
      <c r="B86" s="46" t="s">
        <v>174</v>
      </c>
      <c r="C86" s="47">
        <v>63144783</v>
      </c>
      <c r="D86" s="46" t="s">
        <v>225</v>
      </c>
      <c r="E86" s="46" t="s">
        <v>225</v>
      </c>
      <c r="F86" s="46" t="s">
        <v>225</v>
      </c>
      <c r="G86" s="46" t="s">
        <v>225</v>
      </c>
      <c r="H86" s="46" t="s">
        <v>225</v>
      </c>
      <c r="I86" s="46" t="s">
        <v>225</v>
      </c>
      <c r="J86" s="46" t="s">
        <v>225</v>
      </c>
      <c r="K86" s="46" t="s">
        <v>225</v>
      </c>
    </row>
    <row r="87" spans="1:12" x14ac:dyDescent="0.25">
      <c r="A87" s="46" t="s">
        <v>237</v>
      </c>
      <c r="B87" s="46" t="s">
        <v>197</v>
      </c>
      <c r="C87" s="47">
        <v>63161300</v>
      </c>
      <c r="D87" s="46" t="s">
        <v>225</v>
      </c>
      <c r="E87" s="46" t="s">
        <v>225</v>
      </c>
      <c r="F87" s="46" t="s">
        <v>225</v>
      </c>
      <c r="G87" s="46" t="s">
        <v>225</v>
      </c>
      <c r="H87" s="46" t="s">
        <v>225</v>
      </c>
      <c r="I87" s="46" t="s">
        <v>225</v>
      </c>
      <c r="J87" s="46" t="s">
        <v>225</v>
      </c>
      <c r="K87" s="46" t="s">
        <v>225</v>
      </c>
    </row>
    <row r="88" spans="1:12" x14ac:dyDescent="0.25">
      <c r="A88" s="46" t="s">
        <v>238</v>
      </c>
      <c r="B88" s="46" t="s">
        <v>383</v>
      </c>
      <c r="C88" s="47">
        <v>63022018</v>
      </c>
      <c r="D88" s="46" t="s">
        <v>225</v>
      </c>
      <c r="E88" s="46" t="s">
        <v>225</v>
      </c>
      <c r="F88" s="46" t="s">
        <v>225</v>
      </c>
      <c r="G88" s="46" t="s">
        <v>225</v>
      </c>
      <c r="H88" s="46" t="s">
        <v>225</v>
      </c>
      <c r="I88" s="46" t="s">
        <v>225</v>
      </c>
      <c r="J88" s="46" t="s">
        <v>225</v>
      </c>
      <c r="K88" s="46" t="s">
        <v>225</v>
      </c>
    </row>
    <row r="89" spans="1:12" x14ac:dyDescent="0.25">
      <c r="A89" s="46" t="s">
        <v>239</v>
      </c>
      <c r="B89" s="46" t="s">
        <v>174</v>
      </c>
      <c r="C89" s="47">
        <v>63104800</v>
      </c>
      <c r="D89" s="46" t="s">
        <v>225</v>
      </c>
      <c r="E89" s="46" t="s">
        <v>225</v>
      </c>
      <c r="F89" s="46" t="s">
        <v>225</v>
      </c>
      <c r="G89" s="46" t="s">
        <v>225</v>
      </c>
      <c r="H89" s="46" t="s">
        <v>225</v>
      </c>
      <c r="I89" s="46" t="s">
        <v>225</v>
      </c>
      <c r="J89" s="46" t="s">
        <v>225</v>
      </c>
      <c r="K89" s="46" t="s">
        <v>225</v>
      </c>
    </row>
    <row r="90" spans="1:12" x14ac:dyDescent="0.25">
      <c r="A90" s="46" t="s">
        <v>240</v>
      </c>
      <c r="B90" s="46" t="s">
        <v>164</v>
      </c>
      <c r="C90" s="47">
        <v>57565611</v>
      </c>
      <c r="D90" s="46" t="s">
        <v>225</v>
      </c>
      <c r="E90" s="46" t="s">
        <v>225</v>
      </c>
      <c r="F90" s="46" t="s">
        <v>225</v>
      </c>
      <c r="G90" s="46" t="s">
        <v>225</v>
      </c>
      <c r="H90" s="46" t="s">
        <v>225</v>
      </c>
      <c r="I90" s="46" t="s">
        <v>225</v>
      </c>
      <c r="J90" s="46" t="s">
        <v>225</v>
      </c>
      <c r="K90" s="46" t="s">
        <v>225</v>
      </c>
    </row>
    <row r="91" spans="1:12" x14ac:dyDescent="0.25">
      <c r="A91" s="46" t="s">
        <v>241</v>
      </c>
      <c r="B91" s="46" t="s">
        <v>174</v>
      </c>
      <c r="C91" s="47">
        <v>63839553</v>
      </c>
      <c r="D91" s="46" t="s">
        <v>225</v>
      </c>
      <c r="E91" s="46" t="s">
        <v>225</v>
      </c>
      <c r="F91" s="46" t="s">
        <v>225</v>
      </c>
      <c r="G91" s="46" t="s">
        <v>225</v>
      </c>
      <c r="H91" s="46" t="s">
        <v>225</v>
      </c>
      <c r="I91" s="46" t="s">
        <v>225</v>
      </c>
      <c r="J91" s="46" t="s">
        <v>225</v>
      </c>
      <c r="K91" s="46" t="s">
        <v>225</v>
      </c>
      <c r="L91" s="46" t="s">
        <v>226</v>
      </c>
    </row>
    <row r="92" spans="1:12" x14ac:dyDescent="0.25">
      <c r="A92" s="46" t="s">
        <v>242</v>
      </c>
      <c r="B92" s="46" t="s">
        <v>150</v>
      </c>
      <c r="C92" s="47">
        <v>56603328</v>
      </c>
      <c r="D92" s="46" t="s">
        <v>225</v>
      </c>
      <c r="E92" s="46" t="s">
        <v>225</v>
      </c>
      <c r="F92" s="46" t="s">
        <v>225</v>
      </c>
      <c r="G92" s="46" t="s">
        <v>225</v>
      </c>
      <c r="H92" s="46" t="s">
        <v>225</v>
      </c>
      <c r="I92" s="46" t="s">
        <v>225</v>
      </c>
      <c r="J92" s="46" t="s">
        <v>225</v>
      </c>
      <c r="K92" s="46" t="s">
        <v>225</v>
      </c>
    </row>
    <row r="93" spans="1:12" x14ac:dyDescent="0.25">
      <c r="A93" s="46" t="s">
        <v>243</v>
      </c>
      <c r="B93" s="46" t="s">
        <v>146</v>
      </c>
      <c r="C93" s="47">
        <v>59757874</v>
      </c>
      <c r="D93" s="46" t="s">
        <v>225</v>
      </c>
      <c r="E93" s="46" t="s">
        <v>225</v>
      </c>
      <c r="F93" s="46" t="s">
        <v>225</v>
      </c>
      <c r="G93" s="46" t="s">
        <v>225</v>
      </c>
      <c r="H93" s="46" t="s">
        <v>225</v>
      </c>
      <c r="I93" s="46" t="s">
        <v>225</v>
      </c>
      <c r="J93" s="46" t="s">
        <v>225</v>
      </c>
      <c r="K93" s="46" t="s">
        <v>225</v>
      </c>
    </row>
    <row r="94" spans="1:12" x14ac:dyDescent="0.25">
      <c r="A94" s="46" t="s">
        <v>244</v>
      </c>
      <c r="B94" s="46" t="s">
        <v>150</v>
      </c>
      <c r="C94" s="47">
        <v>67094025</v>
      </c>
      <c r="D94" s="46" t="s">
        <v>225</v>
      </c>
      <c r="E94" s="46" t="s">
        <v>225</v>
      </c>
      <c r="F94" s="46" t="s">
        <v>225</v>
      </c>
      <c r="G94" s="46" t="s">
        <v>225</v>
      </c>
      <c r="H94" s="46" t="s">
        <v>225</v>
      </c>
      <c r="I94" s="46" t="s">
        <v>225</v>
      </c>
      <c r="J94" s="46" t="s">
        <v>225</v>
      </c>
      <c r="K94" s="46" t="s">
        <v>225</v>
      </c>
    </row>
    <row r="95" spans="1:12" x14ac:dyDescent="0.25">
      <c r="A95" s="9" t="s">
        <v>245</v>
      </c>
      <c r="B95" s="9" t="s">
        <v>150</v>
      </c>
      <c r="C95" s="10">
        <v>56486750</v>
      </c>
      <c r="D95" s="9" t="s">
        <v>225</v>
      </c>
      <c r="E95" s="9" t="s">
        <v>225</v>
      </c>
      <c r="F95" s="9" t="s">
        <v>225</v>
      </c>
      <c r="G95" s="9" t="s">
        <v>225</v>
      </c>
      <c r="H95" s="9" t="s">
        <v>225</v>
      </c>
      <c r="I95" s="9" t="s">
        <v>225</v>
      </c>
      <c r="J95" s="9" t="s">
        <v>225</v>
      </c>
      <c r="K95" s="9" t="s">
        <v>225</v>
      </c>
    </row>
    <row r="96" spans="1:12" x14ac:dyDescent="0.25">
      <c r="A96" s="9" t="s">
        <v>384</v>
      </c>
      <c r="B96" s="9" t="s">
        <v>174</v>
      </c>
      <c r="C96" s="10">
        <v>58075315</v>
      </c>
      <c r="D96" s="9" t="s">
        <v>225</v>
      </c>
      <c r="E96" s="9" t="s">
        <v>225</v>
      </c>
      <c r="F96" s="9" t="s">
        <v>225</v>
      </c>
      <c r="G96" s="9" t="s">
        <v>225</v>
      </c>
      <c r="H96" s="9" t="s">
        <v>225</v>
      </c>
      <c r="I96" s="9" t="s">
        <v>225</v>
      </c>
      <c r="J96" s="9" t="s">
        <v>225</v>
      </c>
      <c r="K96" s="9" t="s">
        <v>225</v>
      </c>
    </row>
    <row r="97" spans="1:11" x14ac:dyDescent="0.25">
      <c r="A97" s="46" t="s">
        <v>246</v>
      </c>
      <c r="B97" s="46" t="s">
        <v>385</v>
      </c>
      <c r="C97" s="47">
        <v>58552574</v>
      </c>
      <c r="D97" s="46" t="s">
        <v>225</v>
      </c>
      <c r="E97" s="46" t="s">
        <v>225</v>
      </c>
      <c r="F97" s="46" t="s">
        <v>225</v>
      </c>
      <c r="G97" s="46" t="s">
        <v>225</v>
      </c>
      <c r="H97" s="46" t="s">
        <v>225</v>
      </c>
      <c r="I97" s="46" t="s">
        <v>225</v>
      </c>
      <c r="J97" s="46" t="s">
        <v>225</v>
      </c>
      <c r="K97" s="46" t="s">
        <v>225</v>
      </c>
    </row>
    <row r="98" spans="1:11" x14ac:dyDescent="0.25">
      <c r="A98" s="46" t="s">
        <v>247</v>
      </c>
      <c r="B98" s="46" t="s">
        <v>386</v>
      </c>
      <c r="C98" s="47">
        <v>58582366</v>
      </c>
      <c r="D98" s="46" t="s">
        <v>225</v>
      </c>
      <c r="E98" s="46" t="s">
        <v>225</v>
      </c>
      <c r="F98" s="46" t="s">
        <v>225</v>
      </c>
      <c r="G98" s="46" t="s">
        <v>225</v>
      </c>
      <c r="H98" s="46" t="s">
        <v>225</v>
      </c>
      <c r="I98" s="46" t="s">
        <v>225</v>
      </c>
      <c r="J98" s="46" t="s">
        <v>225</v>
      </c>
      <c r="K98" s="46" t="s">
        <v>225</v>
      </c>
    </row>
    <row r="99" spans="1:11" x14ac:dyDescent="0.25">
      <c r="A99" s="46" t="s">
        <v>248</v>
      </c>
      <c r="B99" s="46" t="s">
        <v>150</v>
      </c>
      <c r="C99" s="47">
        <v>50988718</v>
      </c>
      <c r="D99" s="46" t="s">
        <v>225</v>
      </c>
      <c r="E99" s="46" t="s">
        <v>225</v>
      </c>
      <c r="F99" s="46" t="s">
        <v>225</v>
      </c>
      <c r="G99" s="46" t="s">
        <v>225</v>
      </c>
      <c r="H99" s="46" t="s">
        <v>225</v>
      </c>
      <c r="I99" s="46" t="s">
        <v>225</v>
      </c>
      <c r="J99" s="46" t="s">
        <v>225</v>
      </c>
      <c r="K99" s="46" t="s">
        <v>225</v>
      </c>
    </row>
    <row r="100" spans="1:11" x14ac:dyDescent="0.25">
      <c r="A100" s="46" t="s">
        <v>249</v>
      </c>
      <c r="B100" s="46" t="s">
        <v>174</v>
      </c>
      <c r="C100" s="47">
        <v>59493962</v>
      </c>
      <c r="D100" s="46" t="s">
        <v>225</v>
      </c>
      <c r="E100" s="46" t="s">
        <v>225</v>
      </c>
      <c r="F100" s="46" t="s">
        <v>225</v>
      </c>
      <c r="G100" s="46" t="s">
        <v>225</v>
      </c>
      <c r="H100" s="46" t="s">
        <v>225</v>
      </c>
      <c r="I100" s="46" t="s">
        <v>225</v>
      </c>
      <c r="J100" s="46" t="s">
        <v>225</v>
      </c>
      <c r="K100" s="46" t="s">
        <v>225</v>
      </c>
    </row>
    <row r="101" spans="1:11" x14ac:dyDescent="0.25">
      <c r="A101" s="46" t="s">
        <v>250</v>
      </c>
      <c r="B101" s="46" t="s">
        <v>146</v>
      </c>
      <c r="C101" s="47">
        <v>58497687</v>
      </c>
      <c r="D101" s="46" t="s">
        <v>225</v>
      </c>
      <c r="E101" s="46" t="s">
        <v>225</v>
      </c>
      <c r="F101" s="46" t="s">
        <v>225</v>
      </c>
      <c r="G101" s="46" t="s">
        <v>225</v>
      </c>
      <c r="H101" s="46" t="s">
        <v>225</v>
      </c>
      <c r="I101" s="46" t="s">
        <v>225</v>
      </c>
      <c r="J101" s="46" t="s">
        <v>225</v>
      </c>
      <c r="K101" s="46" t="s">
        <v>225</v>
      </c>
    </row>
    <row r="102" spans="1:11" x14ac:dyDescent="0.25">
      <c r="A102" s="46" t="s">
        <v>252</v>
      </c>
      <c r="B102" s="46" t="s">
        <v>154</v>
      </c>
      <c r="C102" s="47">
        <v>59453739</v>
      </c>
      <c r="D102" s="46" t="s">
        <v>225</v>
      </c>
      <c r="E102" s="46" t="s">
        <v>225</v>
      </c>
      <c r="F102" s="46" t="s">
        <v>225</v>
      </c>
      <c r="G102" s="46" t="s">
        <v>225</v>
      </c>
      <c r="H102" s="46" t="s">
        <v>225</v>
      </c>
      <c r="I102" s="46" t="s">
        <v>225</v>
      </c>
      <c r="J102" s="46" t="s">
        <v>225</v>
      </c>
      <c r="K102" s="46" t="s">
        <v>225</v>
      </c>
    </row>
    <row r="103" spans="1:11" x14ac:dyDescent="0.25">
      <c r="A103" s="7" t="s">
        <v>251</v>
      </c>
      <c r="B103" s="7" t="s">
        <v>56</v>
      </c>
      <c r="C103" s="8">
        <v>59039473</v>
      </c>
      <c r="D103" s="7" t="s">
        <v>225</v>
      </c>
      <c r="E103" s="7" t="s">
        <v>225</v>
      </c>
      <c r="F103" s="7" t="s">
        <v>225</v>
      </c>
      <c r="G103" s="7" t="s">
        <v>225</v>
      </c>
      <c r="H103" s="7" t="s">
        <v>225</v>
      </c>
      <c r="I103" s="7" t="s">
        <v>225</v>
      </c>
      <c r="J103" s="7" t="s">
        <v>225</v>
      </c>
      <c r="K103" s="7" t="s">
        <v>225</v>
      </c>
    </row>
    <row r="104" spans="1:11" x14ac:dyDescent="0.25">
      <c r="A104" s="7" t="s">
        <v>231</v>
      </c>
      <c r="B104" s="7" t="s">
        <v>387</v>
      </c>
      <c r="C104" s="8">
        <v>58599516</v>
      </c>
      <c r="D104" s="7" t="s">
        <v>225</v>
      </c>
      <c r="E104" s="7" t="s">
        <v>225</v>
      </c>
      <c r="F104" s="7" t="s">
        <v>225</v>
      </c>
      <c r="G104" s="7" t="s">
        <v>225</v>
      </c>
      <c r="H104" s="7" t="s">
        <v>225</v>
      </c>
      <c r="I104" s="7" t="s">
        <v>225</v>
      </c>
      <c r="J104" s="7" t="s">
        <v>225</v>
      </c>
      <c r="K104" s="7" t="s">
        <v>225</v>
      </c>
    </row>
    <row r="105" spans="1:11" x14ac:dyDescent="0.25">
      <c r="A105" s="7" t="s">
        <v>388</v>
      </c>
      <c r="B105" s="7" t="s">
        <v>56</v>
      </c>
      <c r="C105" s="8">
        <v>59028628</v>
      </c>
      <c r="D105" s="7" t="s">
        <v>225</v>
      </c>
      <c r="E105" s="7" t="s">
        <v>225</v>
      </c>
      <c r="F105" s="7" t="s">
        <v>225</v>
      </c>
      <c r="G105" s="7" t="s">
        <v>225</v>
      </c>
      <c r="H105" s="7" t="s">
        <v>225</v>
      </c>
      <c r="I105" s="7" t="s">
        <v>225</v>
      </c>
      <c r="J105" s="7" t="s">
        <v>225</v>
      </c>
      <c r="K105" s="7" t="s">
        <v>225</v>
      </c>
    </row>
    <row r="106" spans="1:11" x14ac:dyDescent="0.25">
      <c r="A106" s="49" t="s">
        <v>389</v>
      </c>
      <c r="B106" s="49" t="s">
        <v>56</v>
      </c>
      <c r="C106" s="50"/>
      <c r="D106" s="49" t="s">
        <v>225</v>
      </c>
      <c r="E106" s="49" t="s">
        <v>225</v>
      </c>
      <c r="F106" s="49" t="s">
        <v>225</v>
      </c>
      <c r="G106" s="49" t="s">
        <v>225</v>
      </c>
      <c r="H106" s="49" t="s">
        <v>225</v>
      </c>
      <c r="I106" s="49" t="s">
        <v>225</v>
      </c>
      <c r="J106" s="49" t="s">
        <v>225</v>
      </c>
      <c r="K106" s="49" t="s">
        <v>225</v>
      </c>
    </row>
    <row r="107" spans="1:11" x14ac:dyDescent="0.25">
      <c r="A107" s="44" t="s">
        <v>412</v>
      </c>
      <c r="B107" s="44" t="s">
        <v>56</v>
      </c>
      <c r="C107" s="45">
        <v>67083140</v>
      </c>
      <c r="D107" s="44" t="s">
        <v>225</v>
      </c>
      <c r="E107" s="44" t="s">
        <v>225</v>
      </c>
      <c r="F107" s="44" t="s">
        <v>225</v>
      </c>
      <c r="G107" s="44" t="s">
        <v>225</v>
      </c>
      <c r="H107" s="44" t="s">
        <v>225</v>
      </c>
      <c r="I107" s="44" t="s">
        <v>225</v>
      </c>
      <c r="J107" s="44" t="s">
        <v>225</v>
      </c>
      <c r="K107" s="44" t="s">
        <v>225</v>
      </c>
    </row>
    <row r="109" spans="1:11" x14ac:dyDescent="0.25">
      <c r="A109" s="2" t="s">
        <v>362</v>
      </c>
      <c r="B109" s="2"/>
      <c r="D109" s="2" t="s">
        <v>422</v>
      </c>
      <c r="E109" s="2"/>
      <c r="F109" s="2"/>
      <c r="G109" s="2">
        <v>82</v>
      </c>
    </row>
    <row r="110" spans="1:11" x14ac:dyDescent="0.25">
      <c r="A110" s="2" t="s">
        <v>419</v>
      </c>
      <c r="B110" s="2"/>
      <c r="D110" s="2" t="s">
        <v>423</v>
      </c>
      <c r="E110" s="2"/>
      <c r="F110" s="2"/>
      <c r="G110" s="2">
        <v>19</v>
      </c>
    </row>
    <row r="111" spans="1:11" x14ac:dyDescent="0.25">
      <c r="A111" s="2" t="s">
        <v>420</v>
      </c>
      <c r="B111" s="2"/>
      <c r="D111" s="2" t="s">
        <v>367</v>
      </c>
      <c r="E111" s="2"/>
      <c r="F111" s="2"/>
      <c r="G111" s="2">
        <v>3</v>
      </c>
    </row>
    <row r="112" spans="1:11" x14ac:dyDescent="0.25">
      <c r="A112" s="2" t="s">
        <v>421</v>
      </c>
      <c r="B112" s="2"/>
      <c r="D112" s="2" t="s">
        <v>368</v>
      </c>
      <c r="E112" s="2"/>
      <c r="F112" s="2"/>
      <c r="G112" s="2">
        <v>1</v>
      </c>
    </row>
    <row r="113" spans="1:12" x14ac:dyDescent="0.25">
      <c r="D113" s="2" t="s">
        <v>424</v>
      </c>
      <c r="E113" s="2"/>
      <c r="F113" s="2"/>
      <c r="G113" s="2">
        <v>1</v>
      </c>
    </row>
    <row r="114" spans="1:12" x14ac:dyDescent="0.25">
      <c r="D114" s="2" t="s">
        <v>413</v>
      </c>
      <c r="E114" s="2"/>
      <c r="F114" s="2"/>
      <c r="G114" s="2">
        <f>G109+G110+G111+G112+G113</f>
        <v>106</v>
      </c>
    </row>
    <row r="117" spans="1:12" x14ac:dyDescent="0.25">
      <c r="A117" s="7" t="s">
        <v>188</v>
      </c>
      <c r="B117" s="7" t="s">
        <v>189</v>
      </c>
      <c r="C117" s="8">
        <v>59072244</v>
      </c>
      <c r="D117" s="7" t="s">
        <v>225</v>
      </c>
      <c r="E117" s="7" t="s">
        <v>226</v>
      </c>
      <c r="F117" s="7" t="s">
        <v>226</v>
      </c>
      <c r="G117" s="7" t="s">
        <v>226</v>
      </c>
      <c r="H117" s="7" t="s">
        <v>226</v>
      </c>
      <c r="I117" s="7" t="s">
        <v>226</v>
      </c>
      <c r="J117" s="7" t="s">
        <v>226</v>
      </c>
      <c r="K117" s="43" t="s">
        <v>226</v>
      </c>
      <c r="L117" s="7" t="s">
        <v>416</v>
      </c>
    </row>
    <row r="118" spans="1:12" x14ac:dyDescent="0.25">
      <c r="A118" s="7" t="s">
        <v>404</v>
      </c>
      <c r="B118" s="7" t="s">
        <v>150</v>
      </c>
      <c r="C118" s="7">
        <v>63078152</v>
      </c>
      <c r="D118" s="7" t="s">
        <v>226</v>
      </c>
      <c r="E118" s="7" t="s">
        <v>226</v>
      </c>
      <c r="F118" s="7" t="s">
        <v>225</v>
      </c>
      <c r="G118" s="7" t="s">
        <v>225</v>
      </c>
      <c r="H118" s="7" t="s">
        <v>226</v>
      </c>
      <c r="I118" s="7" t="s">
        <v>226</v>
      </c>
      <c r="J118" s="7" t="s">
        <v>226</v>
      </c>
      <c r="K118" s="7" t="s">
        <v>226</v>
      </c>
      <c r="L118" s="7" t="s">
        <v>417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opLeftCell="A59" zoomScaleNormal="100" workbookViewId="0">
      <selection activeCell="A72" sqref="A72:C73"/>
    </sheetView>
  </sheetViews>
  <sheetFormatPr defaultRowHeight="15" x14ac:dyDescent="0.25"/>
  <cols>
    <col min="1" max="1" width="32" customWidth="1"/>
    <col min="2" max="2" width="33" customWidth="1"/>
    <col min="3" max="3" width="27.28515625" customWidth="1"/>
    <col min="4" max="4" width="17.7109375" customWidth="1"/>
    <col min="5" max="5" width="24.42578125" customWidth="1"/>
    <col min="6" max="6" width="14.140625" customWidth="1"/>
    <col min="7" max="7" width="14.7109375" customWidth="1"/>
    <col min="8" max="8" width="15.140625" customWidth="1"/>
    <col min="9" max="9" width="14" customWidth="1"/>
    <col min="10" max="10" width="15.140625" customWidth="1"/>
  </cols>
  <sheetData>
    <row r="1" spans="1:12" x14ac:dyDescent="0.25">
      <c r="A1" s="33" t="s">
        <v>0</v>
      </c>
      <c r="B1" s="33" t="s">
        <v>1</v>
      </c>
      <c r="C1" s="33" t="s">
        <v>4</v>
      </c>
      <c r="D1" s="34">
        <v>42453</v>
      </c>
      <c r="E1" s="34">
        <v>42454</v>
      </c>
      <c r="F1" s="34">
        <v>42455</v>
      </c>
      <c r="G1" s="34">
        <v>42456</v>
      </c>
      <c r="H1" s="35">
        <v>42457</v>
      </c>
      <c r="I1" s="35">
        <v>42458</v>
      </c>
      <c r="J1" s="35">
        <v>42459</v>
      </c>
      <c r="K1" s="36"/>
      <c r="L1" s="36"/>
    </row>
    <row r="2" spans="1:12" x14ac:dyDescent="0.25">
      <c r="A2" s="2" t="s">
        <v>2</v>
      </c>
      <c r="B2" s="2" t="s">
        <v>3</v>
      </c>
      <c r="C2" s="25">
        <v>63112941</v>
      </c>
      <c r="D2" s="2" t="s">
        <v>225</v>
      </c>
      <c r="E2" s="2" t="s">
        <v>272</v>
      </c>
      <c r="F2" s="2" t="s">
        <v>272</v>
      </c>
      <c r="G2" s="2" t="s">
        <v>272</v>
      </c>
      <c r="H2" s="2" t="s">
        <v>272</v>
      </c>
      <c r="I2" s="2" t="s">
        <v>272</v>
      </c>
      <c r="J2" s="2" t="s">
        <v>272</v>
      </c>
    </row>
    <row r="3" spans="1:12" x14ac:dyDescent="0.25">
      <c r="A3" s="2" t="s">
        <v>129</v>
      </c>
      <c r="B3" s="2" t="s">
        <v>3</v>
      </c>
      <c r="C3" s="25">
        <v>62133463</v>
      </c>
      <c r="D3" s="2" t="s">
        <v>225</v>
      </c>
      <c r="E3" s="2" t="s">
        <v>272</v>
      </c>
      <c r="F3" s="2" t="s">
        <v>272</v>
      </c>
      <c r="G3" s="2" t="s">
        <v>272</v>
      </c>
      <c r="H3" s="2" t="s">
        <v>272</v>
      </c>
      <c r="I3" s="2" t="s">
        <v>272</v>
      </c>
      <c r="J3" s="2" t="s">
        <v>272</v>
      </c>
    </row>
    <row r="4" spans="1:12" x14ac:dyDescent="0.25">
      <c r="A4" s="2" t="s">
        <v>5</v>
      </c>
      <c r="B4" s="2" t="s">
        <v>6</v>
      </c>
      <c r="C4" s="25">
        <v>59109555</v>
      </c>
      <c r="D4" s="2" t="s">
        <v>225</v>
      </c>
      <c r="E4" s="2" t="s">
        <v>272</v>
      </c>
      <c r="F4" s="2" t="s">
        <v>272</v>
      </c>
      <c r="G4" s="2" t="s">
        <v>272</v>
      </c>
      <c r="H4" s="2" t="s">
        <v>272</v>
      </c>
      <c r="I4" s="2" t="s">
        <v>272</v>
      </c>
      <c r="J4" s="2" t="s">
        <v>272</v>
      </c>
    </row>
    <row r="5" spans="1:12" x14ac:dyDescent="0.25">
      <c r="A5" s="2" t="s">
        <v>7</v>
      </c>
      <c r="B5" s="2" t="s">
        <v>6</v>
      </c>
      <c r="C5" s="25">
        <v>56928245</v>
      </c>
      <c r="D5" s="2" t="s">
        <v>225</v>
      </c>
      <c r="E5" s="2" t="s">
        <v>272</v>
      </c>
      <c r="F5" s="2" t="s">
        <v>272</v>
      </c>
      <c r="G5" s="2" t="s">
        <v>272</v>
      </c>
      <c r="H5" s="2" t="s">
        <v>272</v>
      </c>
      <c r="I5" s="2" t="s">
        <v>272</v>
      </c>
      <c r="J5" s="2" t="s">
        <v>272</v>
      </c>
    </row>
    <row r="6" spans="1:12" x14ac:dyDescent="0.25">
      <c r="A6" s="2" t="s">
        <v>8</v>
      </c>
      <c r="B6" s="2" t="s">
        <v>9</v>
      </c>
      <c r="C6" s="25">
        <v>59444770</v>
      </c>
      <c r="D6" s="2" t="s">
        <v>225</v>
      </c>
      <c r="E6" s="2" t="s">
        <v>272</v>
      </c>
      <c r="F6" s="2" t="s">
        <v>272</v>
      </c>
      <c r="G6" s="2" t="s">
        <v>272</v>
      </c>
      <c r="H6" s="2" t="s">
        <v>272</v>
      </c>
      <c r="I6" s="2" t="s">
        <v>272</v>
      </c>
      <c r="J6" s="2" t="s">
        <v>272</v>
      </c>
    </row>
    <row r="7" spans="1:12" x14ac:dyDescent="0.25">
      <c r="A7" s="2" t="s">
        <v>10</v>
      </c>
      <c r="B7" s="2" t="s">
        <v>11</v>
      </c>
      <c r="C7" s="25">
        <v>59058804</v>
      </c>
      <c r="D7" s="2" t="s">
        <v>225</v>
      </c>
      <c r="E7" s="2" t="s">
        <v>272</v>
      </c>
      <c r="F7" s="2" t="s">
        <v>272</v>
      </c>
      <c r="G7" s="2" t="s">
        <v>272</v>
      </c>
      <c r="H7" s="2" t="s">
        <v>272</v>
      </c>
      <c r="I7" s="2" t="s">
        <v>272</v>
      </c>
      <c r="J7" s="2" t="s">
        <v>272</v>
      </c>
    </row>
    <row r="8" spans="1:12" x14ac:dyDescent="0.25">
      <c r="A8" s="2" t="s">
        <v>12</v>
      </c>
      <c r="B8" s="2" t="s">
        <v>13</v>
      </c>
      <c r="C8" s="25">
        <v>59311420</v>
      </c>
      <c r="D8" s="2" t="s">
        <v>225</v>
      </c>
      <c r="E8" s="2" t="s">
        <v>272</v>
      </c>
      <c r="F8" s="2" t="s">
        <v>272</v>
      </c>
      <c r="G8" s="2" t="s">
        <v>272</v>
      </c>
      <c r="H8" s="2" t="s">
        <v>272</v>
      </c>
      <c r="I8" s="2" t="s">
        <v>272</v>
      </c>
      <c r="J8" s="2" t="s">
        <v>272</v>
      </c>
    </row>
    <row r="9" spans="1:12" x14ac:dyDescent="0.25">
      <c r="A9" s="2" t="s">
        <v>14</v>
      </c>
      <c r="B9" s="2" t="s">
        <v>15</v>
      </c>
      <c r="C9" s="25">
        <v>59574305</v>
      </c>
      <c r="D9" s="2" t="s">
        <v>225</v>
      </c>
      <c r="E9" s="2" t="s">
        <v>272</v>
      </c>
      <c r="F9" s="2" t="s">
        <v>272</v>
      </c>
      <c r="G9" s="2" t="s">
        <v>272</v>
      </c>
      <c r="H9" s="2" t="s">
        <v>272</v>
      </c>
      <c r="I9" s="2" t="s">
        <v>272</v>
      </c>
      <c r="J9" s="2" t="s">
        <v>272</v>
      </c>
    </row>
    <row r="10" spans="1:12" x14ac:dyDescent="0.25">
      <c r="A10" s="2" t="s">
        <v>16</v>
      </c>
      <c r="B10" s="2" t="s">
        <v>17</v>
      </c>
      <c r="C10" s="25">
        <v>63497455</v>
      </c>
      <c r="D10" s="2" t="s">
        <v>225</v>
      </c>
      <c r="E10" s="2" t="s">
        <v>272</v>
      </c>
      <c r="F10" s="2" t="s">
        <v>272</v>
      </c>
      <c r="G10" s="2" t="s">
        <v>272</v>
      </c>
      <c r="H10" s="2" t="s">
        <v>272</v>
      </c>
      <c r="I10" s="2" t="s">
        <v>272</v>
      </c>
      <c r="J10" s="2" t="s">
        <v>272</v>
      </c>
    </row>
    <row r="11" spans="1:12" x14ac:dyDescent="0.25">
      <c r="A11" s="2" t="s">
        <v>18</v>
      </c>
      <c r="B11" s="2" t="s">
        <v>6</v>
      </c>
      <c r="C11" s="25">
        <v>58497571</v>
      </c>
      <c r="D11" s="2" t="s">
        <v>225</v>
      </c>
      <c r="E11" s="2" t="s">
        <v>272</v>
      </c>
      <c r="F11" s="2" t="s">
        <v>272</v>
      </c>
      <c r="G11" s="2" t="s">
        <v>272</v>
      </c>
      <c r="H11" s="2" t="s">
        <v>272</v>
      </c>
      <c r="I11" s="2" t="s">
        <v>272</v>
      </c>
      <c r="J11" s="2" t="s">
        <v>272</v>
      </c>
    </row>
    <row r="12" spans="1:12" x14ac:dyDescent="0.25">
      <c r="A12" s="2" t="s">
        <v>19</v>
      </c>
      <c r="B12" s="2" t="s">
        <v>20</v>
      </c>
      <c r="C12" s="25">
        <v>58608157</v>
      </c>
      <c r="D12" s="2" t="s">
        <v>225</v>
      </c>
      <c r="E12" s="2" t="s">
        <v>272</v>
      </c>
      <c r="F12" s="2" t="s">
        <v>272</v>
      </c>
      <c r="G12" s="2" t="s">
        <v>272</v>
      </c>
      <c r="H12" s="2" t="s">
        <v>272</v>
      </c>
      <c r="I12" s="2" t="s">
        <v>272</v>
      </c>
      <c r="J12" s="2" t="s">
        <v>272</v>
      </c>
    </row>
    <row r="13" spans="1:12" x14ac:dyDescent="0.25">
      <c r="A13" s="2" t="s">
        <v>21</v>
      </c>
      <c r="B13" s="2" t="s">
        <v>22</v>
      </c>
      <c r="C13" s="25">
        <v>59462941</v>
      </c>
      <c r="D13" s="2" t="s">
        <v>225</v>
      </c>
      <c r="E13" s="2" t="s">
        <v>272</v>
      </c>
      <c r="F13" s="2" t="s">
        <v>272</v>
      </c>
      <c r="G13" s="2" t="s">
        <v>272</v>
      </c>
      <c r="H13" s="2" t="s">
        <v>272</v>
      </c>
      <c r="I13" s="2" t="s">
        <v>272</v>
      </c>
      <c r="J13" s="2" t="s">
        <v>272</v>
      </c>
    </row>
    <row r="14" spans="1:12" x14ac:dyDescent="0.25">
      <c r="A14" s="2" t="s">
        <v>23</v>
      </c>
      <c r="B14" s="2" t="s">
        <v>24</v>
      </c>
      <c r="C14" s="25">
        <v>63438357</v>
      </c>
      <c r="D14" s="2" t="s">
        <v>225</v>
      </c>
      <c r="E14" s="2" t="s">
        <v>272</v>
      </c>
      <c r="F14" s="2" t="s">
        <v>272</v>
      </c>
      <c r="G14" s="2" t="s">
        <v>272</v>
      </c>
      <c r="H14" s="2" t="s">
        <v>272</v>
      </c>
      <c r="I14" s="2" t="s">
        <v>272</v>
      </c>
      <c r="J14" s="2" t="s">
        <v>272</v>
      </c>
    </row>
    <row r="15" spans="1:12" x14ac:dyDescent="0.25">
      <c r="A15" s="2" t="s">
        <v>25</v>
      </c>
      <c r="B15" s="2" t="s">
        <v>17</v>
      </c>
      <c r="C15" s="25">
        <v>64308937</v>
      </c>
      <c r="D15" s="2" t="s">
        <v>225</v>
      </c>
      <c r="E15" s="2" t="s">
        <v>272</v>
      </c>
      <c r="F15" s="2" t="s">
        <v>272</v>
      </c>
      <c r="G15" s="2" t="s">
        <v>272</v>
      </c>
      <c r="H15" s="2" t="s">
        <v>272</v>
      </c>
      <c r="I15" s="2" t="s">
        <v>272</v>
      </c>
      <c r="J15" s="2" t="s">
        <v>272</v>
      </c>
    </row>
    <row r="16" spans="1:12" x14ac:dyDescent="0.25">
      <c r="A16" s="2" t="s">
        <v>26</v>
      </c>
      <c r="B16" s="2" t="s">
        <v>27</v>
      </c>
      <c r="C16" s="25">
        <v>59119938</v>
      </c>
      <c r="D16" s="2" t="s">
        <v>225</v>
      </c>
      <c r="E16" s="2" t="s">
        <v>272</v>
      </c>
      <c r="F16" s="2" t="s">
        <v>272</v>
      </c>
      <c r="G16" s="2" t="s">
        <v>272</v>
      </c>
      <c r="H16" s="2" t="s">
        <v>272</v>
      </c>
      <c r="I16" s="2" t="s">
        <v>272</v>
      </c>
      <c r="J16" s="2" t="s">
        <v>272</v>
      </c>
    </row>
    <row r="17" spans="1:10" x14ac:dyDescent="0.25">
      <c r="A17" s="2" t="s">
        <v>28</v>
      </c>
      <c r="B17" s="2" t="s">
        <v>29</v>
      </c>
      <c r="C17" s="25">
        <v>58511807</v>
      </c>
      <c r="D17" s="2" t="s">
        <v>225</v>
      </c>
      <c r="E17" s="2" t="s">
        <v>272</v>
      </c>
      <c r="F17" s="2" t="s">
        <v>272</v>
      </c>
      <c r="G17" s="2" t="s">
        <v>272</v>
      </c>
      <c r="H17" s="2" t="s">
        <v>272</v>
      </c>
      <c r="I17" s="2" t="s">
        <v>272</v>
      </c>
      <c r="J17" s="2" t="s">
        <v>272</v>
      </c>
    </row>
    <row r="18" spans="1:10" x14ac:dyDescent="0.25">
      <c r="A18" s="2" t="s">
        <v>30</v>
      </c>
      <c r="B18" s="2" t="s">
        <v>17</v>
      </c>
      <c r="C18" s="25">
        <v>62403269</v>
      </c>
      <c r="D18" s="2" t="s">
        <v>225</v>
      </c>
      <c r="E18" s="2" t="s">
        <v>272</v>
      </c>
      <c r="F18" s="2" t="s">
        <v>272</v>
      </c>
      <c r="G18" s="2" t="s">
        <v>272</v>
      </c>
      <c r="H18" s="2" t="s">
        <v>272</v>
      </c>
      <c r="I18" s="2" t="s">
        <v>272</v>
      </c>
      <c r="J18" s="2" t="s">
        <v>272</v>
      </c>
    </row>
    <row r="19" spans="1:10" x14ac:dyDescent="0.25">
      <c r="A19" s="2" t="s">
        <v>31</v>
      </c>
      <c r="B19" s="2" t="s">
        <v>13</v>
      </c>
      <c r="C19" s="25">
        <v>59424274</v>
      </c>
      <c r="D19" s="2" t="s">
        <v>225</v>
      </c>
      <c r="E19" s="2" t="s">
        <v>272</v>
      </c>
      <c r="F19" s="2" t="s">
        <v>272</v>
      </c>
      <c r="G19" s="2" t="s">
        <v>272</v>
      </c>
      <c r="H19" s="2" t="s">
        <v>272</v>
      </c>
      <c r="I19" s="2" t="s">
        <v>342</v>
      </c>
      <c r="J19" s="2" t="s">
        <v>272</v>
      </c>
    </row>
    <row r="20" spans="1:10" x14ac:dyDescent="0.25">
      <c r="A20" s="2" t="s">
        <v>32</v>
      </c>
      <c r="B20" s="2" t="s">
        <v>13</v>
      </c>
      <c r="C20" s="25">
        <v>56983101</v>
      </c>
      <c r="D20" s="2" t="s">
        <v>225</v>
      </c>
      <c r="E20" s="2" t="s">
        <v>272</v>
      </c>
      <c r="F20" s="2" t="s">
        <v>272</v>
      </c>
      <c r="G20" s="2" t="s">
        <v>272</v>
      </c>
      <c r="H20" s="2" t="s">
        <v>272</v>
      </c>
      <c r="I20" s="2" t="s">
        <v>272</v>
      </c>
      <c r="J20" s="2" t="s">
        <v>272</v>
      </c>
    </row>
    <row r="21" spans="1:10" x14ac:dyDescent="0.25">
      <c r="A21" s="2" t="s">
        <v>426</v>
      </c>
      <c r="B21" s="2" t="s">
        <v>13</v>
      </c>
      <c r="C21" s="25">
        <v>56710971</v>
      </c>
      <c r="D21" s="2" t="s">
        <v>225</v>
      </c>
      <c r="E21" s="2" t="s">
        <v>272</v>
      </c>
      <c r="F21" s="2" t="s">
        <v>272</v>
      </c>
      <c r="G21" s="2" t="s">
        <v>272</v>
      </c>
      <c r="H21" s="2" t="s">
        <v>272</v>
      </c>
      <c r="I21" s="2" t="s">
        <v>272</v>
      </c>
      <c r="J21" s="2" t="s">
        <v>272</v>
      </c>
    </row>
    <row r="22" spans="1:10" x14ac:dyDescent="0.25">
      <c r="A22" s="2" t="s">
        <v>33</v>
      </c>
      <c r="B22" s="2" t="s">
        <v>34</v>
      </c>
      <c r="C22" s="25">
        <v>63721552</v>
      </c>
      <c r="D22" s="2" t="s">
        <v>225</v>
      </c>
      <c r="E22" s="2" t="s">
        <v>272</v>
      </c>
      <c r="F22" s="2" t="s">
        <v>272</v>
      </c>
      <c r="G22" s="2" t="s">
        <v>272</v>
      </c>
      <c r="H22" s="2" t="s">
        <v>272</v>
      </c>
      <c r="I22" s="2" t="s">
        <v>272</v>
      </c>
      <c r="J22" s="2" t="s">
        <v>272</v>
      </c>
    </row>
    <row r="23" spans="1:10" x14ac:dyDescent="0.25">
      <c r="A23" s="2" t="s">
        <v>35</v>
      </c>
      <c r="B23" s="2" t="s">
        <v>36</v>
      </c>
      <c r="C23" s="25">
        <v>57884080</v>
      </c>
      <c r="D23" s="2" t="s">
        <v>225</v>
      </c>
      <c r="E23" s="2" t="s">
        <v>272</v>
      </c>
      <c r="F23" s="2" t="s">
        <v>272</v>
      </c>
      <c r="G23" s="2" t="s">
        <v>272</v>
      </c>
      <c r="H23" s="2" t="s">
        <v>272</v>
      </c>
      <c r="I23" s="2" t="s">
        <v>272</v>
      </c>
      <c r="J23" s="2" t="s">
        <v>272</v>
      </c>
    </row>
    <row r="24" spans="1:10" x14ac:dyDescent="0.25">
      <c r="A24" s="2" t="s">
        <v>37</v>
      </c>
      <c r="B24" s="2" t="s">
        <v>38</v>
      </c>
      <c r="C24" s="25">
        <v>63707143</v>
      </c>
      <c r="D24" s="2" t="s">
        <v>225</v>
      </c>
      <c r="E24" s="2" t="s">
        <v>272</v>
      </c>
      <c r="F24" s="2" t="s">
        <v>272</v>
      </c>
      <c r="G24" s="2" t="s">
        <v>272</v>
      </c>
      <c r="H24" s="2" t="s">
        <v>272</v>
      </c>
      <c r="I24" s="2" t="s">
        <v>272</v>
      </c>
      <c r="J24" s="2" t="s">
        <v>272</v>
      </c>
    </row>
    <row r="25" spans="1:10" x14ac:dyDescent="0.25">
      <c r="A25" s="2" t="s">
        <v>39</v>
      </c>
      <c r="B25" s="2" t="s">
        <v>40</v>
      </c>
      <c r="C25" s="25">
        <v>59342403</v>
      </c>
      <c r="D25" s="2" t="s">
        <v>225</v>
      </c>
      <c r="E25" s="2" t="s">
        <v>272</v>
      </c>
      <c r="F25" s="2" t="s">
        <v>272</v>
      </c>
      <c r="G25" s="2" t="s">
        <v>272</v>
      </c>
      <c r="H25" s="2" t="s">
        <v>272</v>
      </c>
      <c r="I25" s="2" t="s">
        <v>272</v>
      </c>
      <c r="J25" s="2" t="s">
        <v>272</v>
      </c>
    </row>
    <row r="26" spans="1:10" x14ac:dyDescent="0.25">
      <c r="A26" s="2" t="s">
        <v>343</v>
      </c>
      <c r="B26" s="2" t="s">
        <v>41</v>
      </c>
      <c r="C26" s="25">
        <v>59725391</v>
      </c>
      <c r="D26" s="2" t="s">
        <v>225</v>
      </c>
      <c r="E26" s="2" t="s">
        <v>272</v>
      </c>
      <c r="F26" s="2" t="s">
        <v>272</v>
      </c>
      <c r="G26" s="2" t="s">
        <v>272</v>
      </c>
      <c r="H26" s="2" t="s">
        <v>272</v>
      </c>
      <c r="I26" s="2" t="s">
        <v>272</v>
      </c>
      <c r="J26" s="2" t="s">
        <v>272</v>
      </c>
    </row>
    <row r="27" spans="1:10" x14ac:dyDescent="0.25">
      <c r="A27" s="2" t="s">
        <v>42</v>
      </c>
      <c r="B27" s="2" t="s">
        <v>27</v>
      </c>
      <c r="C27" s="25">
        <v>57256347</v>
      </c>
      <c r="D27" s="2" t="s">
        <v>225</v>
      </c>
      <c r="E27" s="2" t="s">
        <v>272</v>
      </c>
      <c r="F27" s="2" t="s">
        <v>272</v>
      </c>
      <c r="G27" s="2" t="s">
        <v>272</v>
      </c>
      <c r="H27" s="2" t="s">
        <v>272</v>
      </c>
      <c r="I27" s="2" t="s">
        <v>272</v>
      </c>
      <c r="J27" s="2" t="s">
        <v>272</v>
      </c>
    </row>
    <row r="28" spans="1:10" x14ac:dyDescent="0.25">
      <c r="A28" s="2" t="s">
        <v>69</v>
      </c>
      <c r="B28" s="2" t="s">
        <v>43</v>
      </c>
      <c r="C28" s="25">
        <v>57256347</v>
      </c>
      <c r="D28" s="2" t="s">
        <v>225</v>
      </c>
      <c r="E28" s="2" t="s">
        <v>272</v>
      </c>
      <c r="F28" s="2" t="s">
        <v>272</v>
      </c>
      <c r="G28" s="2" t="s">
        <v>272</v>
      </c>
      <c r="H28" s="2" t="s">
        <v>272</v>
      </c>
      <c r="I28" s="2" t="s">
        <v>272</v>
      </c>
      <c r="J28" s="2" t="s">
        <v>272</v>
      </c>
    </row>
    <row r="29" spans="1:10" x14ac:dyDescent="0.25">
      <c r="A29" s="2" t="s">
        <v>44</v>
      </c>
      <c r="B29" s="2" t="s">
        <v>45</v>
      </c>
      <c r="C29" s="25">
        <v>57372834</v>
      </c>
      <c r="D29" s="2" t="s">
        <v>225</v>
      </c>
      <c r="E29" s="2" t="s">
        <v>272</v>
      </c>
      <c r="F29" s="2" t="s">
        <v>272</v>
      </c>
      <c r="G29" s="2" t="s">
        <v>272</v>
      </c>
      <c r="H29" s="2" t="s">
        <v>272</v>
      </c>
      <c r="I29" s="2" t="s">
        <v>272</v>
      </c>
      <c r="J29" s="2" t="s">
        <v>272</v>
      </c>
    </row>
    <row r="30" spans="1:10" x14ac:dyDescent="0.25">
      <c r="A30" s="2" t="s">
        <v>46</v>
      </c>
      <c r="B30" s="2" t="s">
        <v>47</v>
      </c>
      <c r="C30" s="25">
        <v>50925045</v>
      </c>
      <c r="D30" s="2" t="s">
        <v>225</v>
      </c>
      <c r="E30" s="2" t="s">
        <v>272</v>
      </c>
      <c r="F30" s="2" t="s">
        <v>272</v>
      </c>
      <c r="G30" s="2" t="s">
        <v>272</v>
      </c>
      <c r="H30" s="2" t="s">
        <v>272</v>
      </c>
      <c r="I30" s="2" t="s">
        <v>272</v>
      </c>
      <c r="J30" s="2" t="s">
        <v>272</v>
      </c>
    </row>
    <row r="31" spans="1:10" x14ac:dyDescent="0.25">
      <c r="A31" s="2" t="s">
        <v>48</v>
      </c>
      <c r="B31" s="2" t="s">
        <v>49</v>
      </c>
      <c r="C31" s="25">
        <v>63404957</v>
      </c>
      <c r="D31" s="2" t="s">
        <v>225</v>
      </c>
      <c r="E31" s="2" t="s">
        <v>272</v>
      </c>
      <c r="F31" s="2" t="s">
        <v>272</v>
      </c>
      <c r="G31" s="2" t="s">
        <v>272</v>
      </c>
      <c r="H31" s="2" t="s">
        <v>272</v>
      </c>
      <c r="I31" s="2" t="s">
        <v>272</v>
      </c>
      <c r="J31" s="2" t="s">
        <v>272</v>
      </c>
    </row>
    <row r="32" spans="1:10" x14ac:dyDescent="0.25">
      <c r="A32" s="2" t="s">
        <v>50</v>
      </c>
      <c r="B32" s="2" t="s">
        <v>49</v>
      </c>
      <c r="C32" s="25">
        <v>63404957</v>
      </c>
      <c r="D32" s="2" t="s">
        <v>225</v>
      </c>
      <c r="E32" s="2" t="s">
        <v>272</v>
      </c>
      <c r="F32" s="2" t="s">
        <v>272</v>
      </c>
      <c r="G32" s="2" t="s">
        <v>272</v>
      </c>
      <c r="H32" s="2" t="s">
        <v>272</v>
      </c>
      <c r="I32" s="2" t="s">
        <v>272</v>
      </c>
      <c r="J32" s="2" t="s">
        <v>272</v>
      </c>
    </row>
    <row r="33" spans="1:10" x14ac:dyDescent="0.25">
      <c r="A33" s="2" t="s">
        <v>425</v>
      </c>
      <c r="B33" s="2" t="s">
        <v>43</v>
      </c>
      <c r="C33" s="25">
        <v>59757832</v>
      </c>
      <c r="D33" s="2" t="s">
        <v>225</v>
      </c>
      <c r="E33" s="2" t="s">
        <v>272</v>
      </c>
      <c r="F33" s="2" t="s">
        <v>272</v>
      </c>
      <c r="G33" s="2" t="s">
        <v>272</v>
      </c>
      <c r="H33" s="2" t="s">
        <v>272</v>
      </c>
      <c r="I33" s="2" t="s">
        <v>272</v>
      </c>
      <c r="J33" s="2" t="s">
        <v>272</v>
      </c>
    </row>
    <row r="34" spans="1:10" x14ac:dyDescent="0.25">
      <c r="A34" s="2" t="s">
        <v>51</v>
      </c>
      <c r="B34" s="2" t="s">
        <v>52</v>
      </c>
      <c r="C34" s="25">
        <v>59566355</v>
      </c>
      <c r="D34" s="2" t="s">
        <v>225</v>
      </c>
      <c r="E34" s="2" t="s">
        <v>272</v>
      </c>
      <c r="F34" s="2" t="s">
        <v>272</v>
      </c>
      <c r="G34" s="2" t="s">
        <v>272</v>
      </c>
      <c r="H34" s="2" t="s">
        <v>272</v>
      </c>
      <c r="I34" s="2" t="s">
        <v>272</v>
      </c>
      <c r="J34" s="2" t="s">
        <v>272</v>
      </c>
    </row>
    <row r="35" spans="1:10" x14ac:dyDescent="0.25">
      <c r="A35" s="2" t="s">
        <v>53</v>
      </c>
      <c r="B35" s="2" t="s">
        <v>27</v>
      </c>
      <c r="C35" s="25">
        <v>59539342</v>
      </c>
      <c r="D35" s="2" t="s">
        <v>225</v>
      </c>
      <c r="E35" s="2" t="s">
        <v>272</v>
      </c>
      <c r="F35" s="2" t="s">
        <v>272</v>
      </c>
      <c r="G35" s="2" t="s">
        <v>272</v>
      </c>
      <c r="H35" s="2" t="s">
        <v>272</v>
      </c>
      <c r="I35" s="2" t="s">
        <v>272</v>
      </c>
      <c r="J35" s="2" t="s">
        <v>272</v>
      </c>
    </row>
    <row r="36" spans="1:10" x14ac:dyDescent="0.25">
      <c r="A36" s="2" t="s">
        <v>344</v>
      </c>
      <c r="B36" s="2" t="s">
        <v>13</v>
      </c>
      <c r="C36" s="25">
        <v>59907782</v>
      </c>
      <c r="D36" s="2" t="s">
        <v>225</v>
      </c>
      <c r="E36" s="2" t="s">
        <v>272</v>
      </c>
      <c r="F36" s="2" t="s">
        <v>272</v>
      </c>
      <c r="G36" s="2" t="s">
        <v>272</v>
      </c>
      <c r="H36" s="2" t="s">
        <v>272</v>
      </c>
      <c r="I36" s="2" t="s">
        <v>272</v>
      </c>
      <c r="J36" s="2" t="s">
        <v>272</v>
      </c>
    </row>
    <row r="37" spans="1:10" x14ac:dyDescent="0.25">
      <c r="A37" s="2" t="s">
        <v>54</v>
      </c>
      <c r="B37" s="2" t="s">
        <v>13</v>
      </c>
      <c r="C37" s="25">
        <v>50353730</v>
      </c>
      <c r="D37" s="2" t="s">
        <v>225</v>
      </c>
      <c r="E37" s="2" t="s">
        <v>272</v>
      </c>
      <c r="F37" s="2" t="s">
        <v>272</v>
      </c>
      <c r="G37" s="2" t="s">
        <v>272</v>
      </c>
      <c r="H37" s="2" t="s">
        <v>272</v>
      </c>
      <c r="I37" s="2" t="s">
        <v>272</v>
      </c>
      <c r="J37" s="2" t="s">
        <v>272</v>
      </c>
    </row>
    <row r="38" spans="1:10" x14ac:dyDescent="0.25">
      <c r="A38" s="2" t="s">
        <v>70</v>
      </c>
      <c r="B38" s="2" t="s">
        <v>71</v>
      </c>
      <c r="C38" s="25">
        <v>57827604</v>
      </c>
      <c r="D38" s="2" t="s">
        <v>225</v>
      </c>
      <c r="E38" s="2" t="s">
        <v>272</v>
      </c>
      <c r="F38" s="2" t="s">
        <v>272</v>
      </c>
      <c r="G38" s="2" t="s">
        <v>272</v>
      </c>
      <c r="H38" s="2" t="s">
        <v>272</v>
      </c>
      <c r="I38" s="2" t="s">
        <v>272</v>
      </c>
      <c r="J38" s="2" t="s">
        <v>272</v>
      </c>
    </row>
    <row r="39" spans="1:10" x14ac:dyDescent="0.25">
      <c r="A39" s="2" t="s">
        <v>72</v>
      </c>
      <c r="B39" s="2" t="s">
        <v>73</v>
      </c>
      <c r="C39" s="25">
        <v>59105061</v>
      </c>
      <c r="D39" s="2" t="s">
        <v>225</v>
      </c>
      <c r="E39" s="2" t="s">
        <v>272</v>
      </c>
      <c r="F39" s="2" t="s">
        <v>272</v>
      </c>
      <c r="G39" s="2" t="s">
        <v>272</v>
      </c>
      <c r="H39" s="2" t="s">
        <v>272</v>
      </c>
      <c r="I39" s="2" t="s">
        <v>272</v>
      </c>
      <c r="J39" s="2" t="s">
        <v>272</v>
      </c>
    </row>
    <row r="40" spans="1:10" x14ac:dyDescent="0.25">
      <c r="A40" s="2" t="s">
        <v>74</v>
      </c>
      <c r="B40" s="2" t="s">
        <v>41</v>
      </c>
      <c r="C40" s="25">
        <v>59978453</v>
      </c>
      <c r="D40" s="2" t="s">
        <v>225</v>
      </c>
      <c r="E40" s="2" t="s">
        <v>272</v>
      </c>
      <c r="F40" s="2" t="s">
        <v>272</v>
      </c>
      <c r="G40" s="2" t="s">
        <v>272</v>
      </c>
      <c r="H40" s="2" t="s">
        <v>272</v>
      </c>
      <c r="I40" s="2" t="s">
        <v>272</v>
      </c>
      <c r="J40" s="2" t="s">
        <v>272</v>
      </c>
    </row>
    <row r="41" spans="1:10" x14ac:dyDescent="0.25">
      <c r="A41" s="2" t="s">
        <v>75</v>
      </c>
      <c r="B41" s="2" t="s">
        <v>76</v>
      </c>
      <c r="C41" s="25">
        <v>63761490</v>
      </c>
      <c r="D41" s="2" t="s">
        <v>225</v>
      </c>
      <c r="E41" s="2" t="s">
        <v>272</v>
      </c>
      <c r="F41" s="2" t="s">
        <v>272</v>
      </c>
      <c r="G41" s="2" t="s">
        <v>272</v>
      </c>
      <c r="H41" s="2" t="s">
        <v>272</v>
      </c>
      <c r="I41" s="2" t="s">
        <v>272</v>
      </c>
      <c r="J41" s="2" t="s">
        <v>272</v>
      </c>
    </row>
    <row r="42" spans="1:10" x14ac:dyDescent="0.25">
      <c r="A42" s="2" t="s">
        <v>77</v>
      </c>
      <c r="B42" s="2" t="s">
        <v>78</v>
      </c>
      <c r="C42" s="25">
        <v>50468186</v>
      </c>
      <c r="D42" s="2" t="s">
        <v>225</v>
      </c>
      <c r="E42" s="2" t="s">
        <v>272</v>
      </c>
      <c r="F42" s="2" t="s">
        <v>272</v>
      </c>
      <c r="G42" s="2" t="s">
        <v>272</v>
      </c>
      <c r="H42" s="2" t="s">
        <v>272</v>
      </c>
      <c r="I42" s="2" t="s">
        <v>272</v>
      </c>
      <c r="J42" s="2" t="s">
        <v>272</v>
      </c>
    </row>
    <row r="43" spans="1:10" x14ac:dyDescent="0.25">
      <c r="A43" s="2" t="s">
        <v>130</v>
      </c>
      <c r="B43" s="2" t="s">
        <v>6</v>
      </c>
      <c r="C43" s="25">
        <v>57112977</v>
      </c>
      <c r="D43" s="2" t="s">
        <v>225</v>
      </c>
      <c r="E43" s="2" t="s">
        <v>272</v>
      </c>
      <c r="F43" s="2" t="s">
        <v>272</v>
      </c>
      <c r="G43" s="2" t="s">
        <v>272</v>
      </c>
      <c r="H43" s="2" t="s">
        <v>272</v>
      </c>
      <c r="I43" s="2" t="s">
        <v>272</v>
      </c>
      <c r="J43" s="2" t="s">
        <v>272</v>
      </c>
    </row>
    <row r="44" spans="1:10" x14ac:dyDescent="0.25">
      <c r="A44" s="2" t="s">
        <v>79</v>
      </c>
      <c r="B44" s="2" t="s">
        <v>24</v>
      </c>
      <c r="C44" s="25">
        <v>56916549</v>
      </c>
      <c r="D44" s="2" t="s">
        <v>225</v>
      </c>
      <c r="E44" s="2" t="s">
        <v>272</v>
      </c>
      <c r="F44" s="2" t="s">
        <v>272</v>
      </c>
      <c r="G44" s="2" t="s">
        <v>272</v>
      </c>
      <c r="H44" s="2" t="s">
        <v>272</v>
      </c>
      <c r="I44" s="2" t="s">
        <v>272</v>
      </c>
      <c r="J44" s="2" t="s">
        <v>272</v>
      </c>
    </row>
    <row r="45" spans="1:10" x14ac:dyDescent="0.25">
      <c r="A45" s="2" t="s">
        <v>102</v>
      </c>
      <c r="B45" s="2" t="s">
        <v>100</v>
      </c>
      <c r="C45" s="25">
        <v>50911991</v>
      </c>
      <c r="D45" s="2" t="s">
        <v>225</v>
      </c>
      <c r="E45" s="2" t="s">
        <v>272</v>
      </c>
      <c r="F45" s="2" t="s">
        <v>272</v>
      </c>
      <c r="G45" s="2" t="s">
        <v>272</v>
      </c>
      <c r="H45" s="2" t="s">
        <v>272</v>
      </c>
      <c r="I45" s="2" t="s">
        <v>272</v>
      </c>
      <c r="J45" s="2" t="s">
        <v>272</v>
      </c>
    </row>
    <row r="46" spans="1:10" x14ac:dyDescent="0.25">
      <c r="A46" s="2" t="s">
        <v>80</v>
      </c>
      <c r="B46" s="2" t="s">
        <v>9</v>
      </c>
      <c r="C46" s="25" t="s">
        <v>81</v>
      </c>
      <c r="D46" s="2" t="s">
        <v>225</v>
      </c>
      <c r="E46" s="2" t="s">
        <v>272</v>
      </c>
      <c r="F46" s="2" t="s">
        <v>272</v>
      </c>
      <c r="G46" s="2" t="s">
        <v>272</v>
      </c>
      <c r="H46" s="2" t="s">
        <v>272</v>
      </c>
      <c r="I46" s="2" t="s">
        <v>342</v>
      </c>
      <c r="J46" s="2" t="s">
        <v>272</v>
      </c>
    </row>
    <row r="47" spans="1:10" x14ac:dyDescent="0.25">
      <c r="A47" s="2" t="s">
        <v>345</v>
      </c>
      <c r="B47" s="2" t="s">
        <v>97</v>
      </c>
      <c r="C47" s="25">
        <v>58690832</v>
      </c>
      <c r="D47" s="2" t="s">
        <v>226</v>
      </c>
      <c r="E47" s="2" t="s">
        <v>226</v>
      </c>
      <c r="F47" s="2" t="s">
        <v>226</v>
      </c>
      <c r="G47" s="2" t="s">
        <v>272</v>
      </c>
      <c r="H47" s="2" t="s">
        <v>272</v>
      </c>
      <c r="I47" s="2" t="s">
        <v>272</v>
      </c>
      <c r="J47" s="2" t="s">
        <v>272</v>
      </c>
    </row>
    <row r="48" spans="1:10" x14ac:dyDescent="0.25">
      <c r="A48" s="2" t="s">
        <v>346</v>
      </c>
      <c r="B48" s="2" t="s">
        <v>347</v>
      </c>
      <c r="C48" s="25">
        <v>59773637</v>
      </c>
      <c r="D48" s="2" t="s">
        <v>226</v>
      </c>
      <c r="E48" s="2" t="s">
        <v>226</v>
      </c>
      <c r="F48" s="2" t="s">
        <v>226</v>
      </c>
      <c r="G48" s="2" t="s">
        <v>272</v>
      </c>
      <c r="H48" s="2" t="s">
        <v>272</v>
      </c>
      <c r="I48" s="2" t="s">
        <v>272</v>
      </c>
      <c r="J48" s="2" t="s">
        <v>272</v>
      </c>
    </row>
    <row r="49" spans="1:10" x14ac:dyDescent="0.25">
      <c r="A49" s="2" t="s">
        <v>348</v>
      </c>
      <c r="B49" s="2" t="s">
        <v>20</v>
      </c>
      <c r="C49" s="25">
        <v>50927870</v>
      </c>
      <c r="D49" s="2" t="s">
        <v>226</v>
      </c>
      <c r="E49" s="2" t="s">
        <v>226</v>
      </c>
      <c r="F49" s="2" t="s">
        <v>226</v>
      </c>
      <c r="G49" s="2" t="s">
        <v>272</v>
      </c>
      <c r="H49" s="2" t="s">
        <v>272</v>
      </c>
      <c r="I49" s="2" t="s">
        <v>272</v>
      </c>
      <c r="J49" s="2" t="s">
        <v>272</v>
      </c>
    </row>
    <row r="50" spans="1:10" x14ac:dyDescent="0.25">
      <c r="A50" s="2" t="s">
        <v>349</v>
      </c>
      <c r="B50" s="2" t="s">
        <v>350</v>
      </c>
      <c r="C50" s="25">
        <v>59566329</v>
      </c>
      <c r="D50" s="2" t="s">
        <v>226</v>
      </c>
      <c r="E50" s="2" t="s">
        <v>226</v>
      </c>
      <c r="F50" s="2" t="s">
        <v>226</v>
      </c>
      <c r="G50" s="2" t="s">
        <v>272</v>
      </c>
      <c r="H50" s="2" t="s">
        <v>272</v>
      </c>
      <c r="I50" s="2" t="s">
        <v>272</v>
      </c>
      <c r="J50" s="2" t="s">
        <v>272</v>
      </c>
    </row>
    <row r="51" spans="1:10" x14ac:dyDescent="0.25">
      <c r="A51" s="2" t="s">
        <v>351</v>
      </c>
      <c r="B51" s="2" t="s">
        <v>352</v>
      </c>
      <c r="C51" s="25">
        <v>57182087</v>
      </c>
      <c r="D51" s="2" t="s">
        <v>226</v>
      </c>
      <c r="E51" s="2" t="s">
        <v>226</v>
      </c>
      <c r="F51" s="2" t="s">
        <v>226</v>
      </c>
      <c r="G51" s="2" t="s">
        <v>272</v>
      </c>
      <c r="H51" s="2" t="s">
        <v>272</v>
      </c>
      <c r="I51" s="2" t="s">
        <v>272</v>
      </c>
      <c r="J51" s="2" t="s">
        <v>272</v>
      </c>
    </row>
    <row r="52" spans="1:10" x14ac:dyDescent="0.25">
      <c r="A52" s="30" t="s">
        <v>353</v>
      </c>
      <c r="B52" s="30" t="s">
        <v>354</v>
      </c>
      <c r="C52" s="37">
        <v>63707276</v>
      </c>
      <c r="D52" s="30" t="s">
        <v>226</v>
      </c>
      <c r="E52" s="30" t="s">
        <v>226</v>
      </c>
      <c r="F52" s="30" t="s">
        <v>226</v>
      </c>
      <c r="G52" s="30" t="s">
        <v>226</v>
      </c>
      <c r="H52" s="30" t="s">
        <v>272</v>
      </c>
      <c r="I52" s="30" t="s">
        <v>272</v>
      </c>
      <c r="J52" s="2" t="s">
        <v>272</v>
      </c>
    </row>
    <row r="53" spans="1:10" x14ac:dyDescent="0.25">
      <c r="A53" s="38" t="s">
        <v>355</v>
      </c>
      <c r="B53" s="38" t="s">
        <v>27</v>
      </c>
      <c r="C53" s="39">
        <v>58044643</v>
      </c>
      <c r="D53" s="30" t="s">
        <v>226</v>
      </c>
      <c r="E53" s="30" t="s">
        <v>226</v>
      </c>
      <c r="F53" s="30" t="s">
        <v>226</v>
      </c>
      <c r="G53" s="30" t="s">
        <v>226</v>
      </c>
      <c r="H53" s="30" t="s">
        <v>272</v>
      </c>
      <c r="I53" s="30" t="s">
        <v>272</v>
      </c>
      <c r="J53" s="2" t="s">
        <v>272</v>
      </c>
    </row>
    <row r="54" spans="1:10" x14ac:dyDescent="0.25">
      <c r="A54" s="52" t="s">
        <v>356</v>
      </c>
      <c r="B54" s="38" t="s">
        <v>354</v>
      </c>
      <c r="C54" s="39">
        <v>58518897</v>
      </c>
      <c r="D54" s="30" t="s">
        <v>226</v>
      </c>
      <c r="E54" s="30" t="s">
        <v>226</v>
      </c>
      <c r="F54" s="30" t="s">
        <v>226</v>
      </c>
      <c r="G54" s="30" t="s">
        <v>226</v>
      </c>
      <c r="H54" s="30" t="s">
        <v>272</v>
      </c>
      <c r="I54" s="30" t="s">
        <v>272</v>
      </c>
      <c r="J54" s="2" t="s">
        <v>272</v>
      </c>
    </row>
    <row r="55" spans="1:10" x14ac:dyDescent="0.25">
      <c r="A55" s="38" t="s">
        <v>357</v>
      </c>
      <c r="B55" s="38" t="s">
        <v>358</v>
      </c>
      <c r="C55" s="39">
        <v>56865657</v>
      </c>
      <c r="D55" s="30" t="s">
        <v>226</v>
      </c>
      <c r="E55" s="30" t="s">
        <v>226</v>
      </c>
      <c r="F55" s="30" t="s">
        <v>226</v>
      </c>
      <c r="G55" s="30" t="s">
        <v>226</v>
      </c>
      <c r="H55" s="30" t="s">
        <v>272</v>
      </c>
      <c r="I55" s="30" t="s">
        <v>272</v>
      </c>
      <c r="J55" s="2" t="s">
        <v>272</v>
      </c>
    </row>
    <row r="56" spans="1:10" x14ac:dyDescent="0.25">
      <c r="A56" s="38" t="s">
        <v>359</v>
      </c>
      <c r="B56" s="38" t="s">
        <v>360</v>
      </c>
      <c r="C56" s="39">
        <v>56052103</v>
      </c>
      <c r="D56" s="30" t="s">
        <v>226</v>
      </c>
      <c r="E56" s="30" t="s">
        <v>226</v>
      </c>
      <c r="F56" s="30" t="s">
        <v>226</v>
      </c>
      <c r="G56" s="30" t="s">
        <v>226</v>
      </c>
      <c r="H56" s="30" t="s">
        <v>272</v>
      </c>
      <c r="I56" s="30" t="s">
        <v>272</v>
      </c>
      <c r="J56" s="2" t="s">
        <v>272</v>
      </c>
    </row>
    <row r="57" spans="1:10" x14ac:dyDescent="0.25">
      <c r="A57" s="31" t="s">
        <v>84</v>
      </c>
      <c r="B57" s="31" t="s">
        <v>85</v>
      </c>
      <c r="C57" s="32">
        <v>63120463</v>
      </c>
      <c r="D57" s="2" t="s">
        <v>225</v>
      </c>
      <c r="E57" s="2" t="s">
        <v>272</v>
      </c>
      <c r="F57" s="2" t="s">
        <v>272</v>
      </c>
      <c r="G57" s="2" t="s">
        <v>272</v>
      </c>
      <c r="H57" s="2" t="s">
        <v>272</v>
      </c>
      <c r="I57" s="2" t="s">
        <v>272</v>
      </c>
      <c r="J57" s="2" t="s">
        <v>272</v>
      </c>
    </row>
    <row r="58" spans="1:10" x14ac:dyDescent="0.25">
      <c r="A58" s="31" t="s">
        <v>86</v>
      </c>
      <c r="B58" s="31" t="s">
        <v>87</v>
      </c>
      <c r="C58" s="32">
        <v>59404948</v>
      </c>
      <c r="D58" s="2" t="s">
        <v>225</v>
      </c>
      <c r="E58" s="2" t="s">
        <v>272</v>
      </c>
      <c r="F58" s="2" t="s">
        <v>272</v>
      </c>
      <c r="G58" s="2" t="s">
        <v>272</v>
      </c>
      <c r="H58" s="2" t="s">
        <v>272</v>
      </c>
      <c r="I58" s="2" t="s">
        <v>272</v>
      </c>
      <c r="J58" s="2" t="s">
        <v>272</v>
      </c>
    </row>
    <row r="59" spans="1:10" x14ac:dyDescent="0.25">
      <c r="A59" s="31" t="s">
        <v>88</v>
      </c>
      <c r="B59" s="31" t="s">
        <v>29</v>
      </c>
      <c r="C59" s="32">
        <v>63439834</v>
      </c>
      <c r="D59" s="2" t="s">
        <v>225</v>
      </c>
      <c r="E59" s="2" t="s">
        <v>272</v>
      </c>
      <c r="F59" s="2" t="s">
        <v>272</v>
      </c>
      <c r="G59" s="2" t="s">
        <v>272</v>
      </c>
      <c r="H59" s="2" t="s">
        <v>272</v>
      </c>
      <c r="I59" s="2" t="s">
        <v>272</v>
      </c>
      <c r="J59" s="2" t="s">
        <v>272</v>
      </c>
    </row>
    <row r="60" spans="1:10" x14ac:dyDescent="0.25">
      <c r="A60" s="31" t="s">
        <v>89</v>
      </c>
      <c r="B60" s="31" t="s">
        <v>71</v>
      </c>
      <c r="C60" s="32">
        <v>63969394</v>
      </c>
      <c r="D60" s="2" t="s">
        <v>225</v>
      </c>
      <c r="E60" s="2" t="s">
        <v>272</v>
      </c>
      <c r="F60" s="2" t="s">
        <v>272</v>
      </c>
      <c r="G60" s="2" t="s">
        <v>272</v>
      </c>
      <c r="H60" s="2" t="s">
        <v>272</v>
      </c>
      <c r="I60" s="2" t="s">
        <v>272</v>
      </c>
      <c r="J60" s="2" t="s">
        <v>272</v>
      </c>
    </row>
    <row r="61" spans="1:10" x14ac:dyDescent="0.25">
      <c r="A61" s="31" t="s">
        <v>90</v>
      </c>
      <c r="B61" s="31" t="s">
        <v>22</v>
      </c>
      <c r="C61" s="32">
        <v>59115711</v>
      </c>
      <c r="D61" s="2" t="s">
        <v>225</v>
      </c>
      <c r="E61" s="2" t="s">
        <v>272</v>
      </c>
      <c r="F61" s="2" t="s">
        <v>272</v>
      </c>
      <c r="G61" s="2" t="s">
        <v>272</v>
      </c>
      <c r="H61" s="2" t="s">
        <v>272</v>
      </c>
      <c r="I61" s="2" t="s">
        <v>272</v>
      </c>
      <c r="J61" s="2" t="s">
        <v>272</v>
      </c>
    </row>
    <row r="62" spans="1:10" x14ac:dyDescent="0.25">
      <c r="A62" s="31" t="s">
        <v>91</v>
      </c>
      <c r="B62" s="31" t="s">
        <v>22</v>
      </c>
      <c r="C62" s="32">
        <v>59012698</v>
      </c>
      <c r="D62" s="2" t="s">
        <v>225</v>
      </c>
      <c r="E62" s="2" t="s">
        <v>272</v>
      </c>
      <c r="F62" s="2" t="s">
        <v>272</v>
      </c>
      <c r="G62" s="2" t="s">
        <v>272</v>
      </c>
      <c r="H62" s="2" t="s">
        <v>272</v>
      </c>
      <c r="I62" s="2" t="s">
        <v>272</v>
      </c>
      <c r="J62" s="2" t="s">
        <v>272</v>
      </c>
    </row>
    <row r="63" spans="1:10" x14ac:dyDescent="0.25">
      <c r="A63" s="31" t="s">
        <v>92</v>
      </c>
      <c r="B63" s="31" t="s">
        <v>13</v>
      </c>
      <c r="C63" s="32">
        <v>59104311</v>
      </c>
      <c r="D63" s="2" t="s">
        <v>225</v>
      </c>
      <c r="E63" s="2" t="s">
        <v>272</v>
      </c>
      <c r="F63" s="2" t="s">
        <v>272</v>
      </c>
      <c r="G63" s="2" t="s">
        <v>272</v>
      </c>
      <c r="H63" s="2" t="s">
        <v>272</v>
      </c>
      <c r="I63" s="2" t="s">
        <v>272</v>
      </c>
      <c r="J63" s="2" t="s">
        <v>272</v>
      </c>
    </row>
    <row r="64" spans="1:10" x14ac:dyDescent="0.25">
      <c r="A64" s="31" t="s">
        <v>93</v>
      </c>
      <c r="B64" s="31" t="s">
        <v>20</v>
      </c>
      <c r="C64" s="32">
        <v>57174066</v>
      </c>
      <c r="D64" s="2" t="s">
        <v>225</v>
      </c>
      <c r="E64" s="2" t="s">
        <v>272</v>
      </c>
      <c r="F64" s="2" t="s">
        <v>272</v>
      </c>
      <c r="G64" s="2" t="s">
        <v>272</v>
      </c>
      <c r="H64" s="2" t="s">
        <v>272</v>
      </c>
      <c r="I64" s="2" t="s">
        <v>272</v>
      </c>
      <c r="J64" s="2" t="s">
        <v>272</v>
      </c>
    </row>
    <row r="65" spans="1:10" x14ac:dyDescent="0.25">
      <c r="A65" s="31" t="s">
        <v>94</v>
      </c>
      <c r="B65" s="31" t="s">
        <v>87</v>
      </c>
      <c r="C65" s="32">
        <v>58822303</v>
      </c>
      <c r="D65" s="2" t="s">
        <v>225</v>
      </c>
      <c r="E65" s="2" t="s">
        <v>272</v>
      </c>
      <c r="F65" s="2" t="s">
        <v>272</v>
      </c>
      <c r="G65" s="2" t="s">
        <v>272</v>
      </c>
      <c r="H65" s="2" t="s">
        <v>272</v>
      </c>
      <c r="I65" s="2" t="s">
        <v>272</v>
      </c>
      <c r="J65" s="2" t="s">
        <v>272</v>
      </c>
    </row>
    <row r="66" spans="1:10" x14ac:dyDescent="0.25">
      <c r="A66" s="31" t="s">
        <v>95</v>
      </c>
      <c r="B66" s="31" t="s">
        <v>20</v>
      </c>
      <c r="C66" s="32">
        <v>50034704</v>
      </c>
      <c r="D66" s="2" t="s">
        <v>225</v>
      </c>
      <c r="E66" s="2" t="s">
        <v>272</v>
      </c>
      <c r="F66" s="2" t="s">
        <v>272</v>
      </c>
      <c r="G66" s="2" t="s">
        <v>272</v>
      </c>
      <c r="H66" s="2" t="s">
        <v>272</v>
      </c>
      <c r="I66" s="2" t="s">
        <v>272</v>
      </c>
      <c r="J66" s="2" t="s">
        <v>272</v>
      </c>
    </row>
    <row r="67" spans="1:10" x14ac:dyDescent="0.25">
      <c r="A67" s="31" t="s">
        <v>96</v>
      </c>
      <c r="B67" s="31" t="s">
        <v>97</v>
      </c>
      <c r="C67" s="32">
        <v>58954418</v>
      </c>
      <c r="D67" s="2" t="s">
        <v>225</v>
      </c>
      <c r="E67" s="2" t="s">
        <v>272</v>
      </c>
      <c r="F67" s="2" t="s">
        <v>272</v>
      </c>
      <c r="G67" s="2" t="s">
        <v>272</v>
      </c>
      <c r="H67" s="2" t="s">
        <v>272</v>
      </c>
      <c r="I67" s="2" t="s">
        <v>272</v>
      </c>
      <c r="J67" s="2" t="s">
        <v>272</v>
      </c>
    </row>
    <row r="68" spans="1:10" x14ac:dyDescent="0.25">
      <c r="A68" s="31" t="s">
        <v>98</v>
      </c>
      <c r="B68" s="31" t="s">
        <v>17</v>
      </c>
      <c r="C68" s="32">
        <v>63225861</v>
      </c>
      <c r="D68" s="2" t="s">
        <v>225</v>
      </c>
      <c r="E68" s="2" t="s">
        <v>272</v>
      </c>
      <c r="F68" s="2" t="s">
        <v>272</v>
      </c>
      <c r="G68" s="2" t="s">
        <v>272</v>
      </c>
      <c r="H68" s="2" t="s">
        <v>272</v>
      </c>
      <c r="I68" s="2" t="s">
        <v>272</v>
      </c>
      <c r="J68" s="2" t="s">
        <v>272</v>
      </c>
    </row>
    <row r="69" spans="1:10" x14ac:dyDescent="0.25">
      <c r="A69" s="31" t="s">
        <v>99</v>
      </c>
      <c r="B69" s="31" t="s">
        <v>100</v>
      </c>
      <c r="C69" s="32">
        <v>58074411</v>
      </c>
      <c r="D69" s="2" t="s">
        <v>225</v>
      </c>
      <c r="E69" s="2" t="s">
        <v>272</v>
      </c>
      <c r="F69" s="2" t="s">
        <v>272</v>
      </c>
      <c r="G69" s="2" t="s">
        <v>272</v>
      </c>
      <c r="H69" s="2" t="s">
        <v>272</v>
      </c>
      <c r="I69" s="2" t="s">
        <v>272</v>
      </c>
      <c r="J69" s="2" t="s">
        <v>272</v>
      </c>
    </row>
    <row r="70" spans="1:10" x14ac:dyDescent="0.25">
      <c r="A70" s="31" t="s">
        <v>427</v>
      </c>
      <c r="B70" s="31" t="s">
        <v>24</v>
      </c>
      <c r="C70" s="32">
        <v>62212223</v>
      </c>
      <c r="D70" s="2" t="s">
        <v>225</v>
      </c>
      <c r="E70" s="2" t="s">
        <v>272</v>
      </c>
      <c r="F70" s="2" t="s">
        <v>272</v>
      </c>
      <c r="G70" s="2" t="s">
        <v>272</v>
      </c>
      <c r="H70" s="2" t="s">
        <v>272</v>
      </c>
      <c r="I70" s="2" t="s">
        <v>272</v>
      </c>
      <c r="J70" s="2" t="s">
        <v>272</v>
      </c>
    </row>
    <row r="71" spans="1:10" x14ac:dyDescent="0.25">
      <c r="A71" s="24" t="s">
        <v>361</v>
      </c>
      <c r="B71" s="24" t="s">
        <v>56</v>
      </c>
      <c r="C71" s="23">
        <v>58107289</v>
      </c>
      <c r="D71" s="24" t="s">
        <v>226</v>
      </c>
      <c r="E71" s="24" t="s">
        <v>272</v>
      </c>
      <c r="F71" s="24" t="s">
        <v>226</v>
      </c>
      <c r="G71" s="24" t="s">
        <v>226</v>
      </c>
      <c r="H71" s="24" t="s">
        <v>226</v>
      </c>
      <c r="I71" s="24" t="s">
        <v>272</v>
      </c>
      <c r="J71" s="24" t="s">
        <v>272</v>
      </c>
    </row>
    <row r="72" spans="1:10" x14ac:dyDescent="0.25">
      <c r="A72" s="40" t="s">
        <v>101</v>
      </c>
      <c r="B72" s="40" t="s">
        <v>56</v>
      </c>
      <c r="C72" s="41">
        <v>58044478</v>
      </c>
      <c r="D72" s="40" t="s">
        <v>225</v>
      </c>
      <c r="E72" s="40" t="s">
        <v>272</v>
      </c>
      <c r="F72" s="40" t="s">
        <v>272</v>
      </c>
      <c r="G72" s="40" t="s">
        <v>272</v>
      </c>
      <c r="H72" s="40" t="s">
        <v>272</v>
      </c>
      <c r="I72" s="40" t="s">
        <v>272</v>
      </c>
      <c r="J72" s="40" t="s">
        <v>272</v>
      </c>
    </row>
    <row r="73" spans="1:10" x14ac:dyDescent="0.25">
      <c r="A73" s="40" t="s">
        <v>82</v>
      </c>
      <c r="B73" s="40" t="s">
        <v>83</v>
      </c>
      <c r="C73" s="41">
        <v>59739791</v>
      </c>
      <c r="D73" s="40" t="s">
        <v>225</v>
      </c>
      <c r="E73" s="40" t="s">
        <v>272</v>
      </c>
      <c r="F73" s="40" t="s">
        <v>272</v>
      </c>
      <c r="G73" s="40" t="s">
        <v>272</v>
      </c>
      <c r="H73" s="40" t="s">
        <v>272</v>
      </c>
      <c r="I73" s="40" t="s">
        <v>272</v>
      </c>
      <c r="J73" s="40" t="s">
        <v>272</v>
      </c>
    </row>
    <row r="75" spans="1:10" x14ac:dyDescent="0.25">
      <c r="A75" s="2" t="s">
        <v>362</v>
      </c>
      <c r="B75" s="2"/>
      <c r="D75" s="2" t="s">
        <v>365</v>
      </c>
      <c r="E75" s="2"/>
      <c r="F75" s="2">
        <v>55</v>
      </c>
    </row>
    <row r="76" spans="1:10" x14ac:dyDescent="0.25">
      <c r="A76" s="2" t="s">
        <v>363</v>
      </c>
      <c r="B76" s="2"/>
      <c r="D76" s="2" t="s">
        <v>366</v>
      </c>
      <c r="E76" s="2"/>
      <c r="F76" s="2">
        <v>14</v>
      </c>
    </row>
    <row r="77" spans="1:10" x14ac:dyDescent="0.25">
      <c r="A77" s="2" t="s">
        <v>364</v>
      </c>
      <c r="B77" s="2"/>
      <c r="D77" s="2" t="s">
        <v>367</v>
      </c>
      <c r="E77" s="2"/>
      <c r="F77" s="2">
        <v>2</v>
      </c>
    </row>
    <row r="78" spans="1:10" x14ac:dyDescent="0.25">
      <c r="D78" s="2" t="s">
        <v>415</v>
      </c>
      <c r="E78" s="2"/>
      <c r="F78" s="2">
        <v>1</v>
      </c>
    </row>
    <row r="79" spans="1:10" x14ac:dyDescent="0.25">
      <c r="D79" s="2" t="s">
        <v>413</v>
      </c>
      <c r="F79" s="2">
        <f>F75+F76+F77+F78</f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opLeftCell="A52" zoomScaleNormal="100" workbookViewId="0">
      <selection activeCell="A71" sqref="A71:C71"/>
    </sheetView>
  </sheetViews>
  <sheetFormatPr defaultRowHeight="15" x14ac:dyDescent="0.25"/>
  <cols>
    <col min="1" max="1" width="33.42578125" customWidth="1"/>
    <col min="2" max="2" width="36.7109375" customWidth="1"/>
    <col min="3" max="3" width="27.140625" customWidth="1"/>
    <col min="4" max="5" width="18.28515625" customWidth="1"/>
    <col min="6" max="9" width="11.7109375" bestFit="1" customWidth="1"/>
    <col min="10" max="10" width="13.42578125" customWidth="1"/>
  </cols>
  <sheetData>
    <row r="1" spans="1:12" x14ac:dyDescent="0.25">
      <c r="A1" s="30" t="s">
        <v>0</v>
      </c>
      <c r="B1" s="30" t="s">
        <v>1</v>
      </c>
      <c r="C1" s="30" t="s">
        <v>133</v>
      </c>
      <c r="D1" s="29">
        <v>42453</v>
      </c>
      <c r="E1" s="11">
        <v>42454</v>
      </c>
      <c r="F1" s="29">
        <v>42455</v>
      </c>
      <c r="G1" s="29">
        <v>42456</v>
      </c>
      <c r="H1" s="29">
        <v>42457</v>
      </c>
      <c r="I1" s="29">
        <v>42458</v>
      </c>
      <c r="J1" s="29">
        <v>42459</v>
      </c>
    </row>
    <row r="2" spans="1:12" x14ac:dyDescent="0.25">
      <c r="A2" s="1" t="s">
        <v>117</v>
      </c>
      <c r="B2" s="2" t="s">
        <v>321</v>
      </c>
      <c r="C2" s="25">
        <v>59922452</v>
      </c>
      <c r="D2" s="1" t="s">
        <v>225</v>
      </c>
      <c r="E2" s="1" t="s">
        <v>272</v>
      </c>
      <c r="F2" s="1" t="s">
        <v>225</v>
      </c>
      <c r="G2" s="1" t="s">
        <v>272</v>
      </c>
      <c r="H2" s="1" t="s">
        <v>272</v>
      </c>
      <c r="I2" s="1" t="s">
        <v>272</v>
      </c>
      <c r="J2" s="1" t="s">
        <v>272</v>
      </c>
    </row>
    <row r="3" spans="1:12" x14ac:dyDescent="0.25">
      <c r="A3" s="1" t="s">
        <v>116</v>
      </c>
      <c r="B3" s="2" t="s">
        <v>321</v>
      </c>
      <c r="C3" s="25">
        <v>56110182</v>
      </c>
      <c r="D3" s="1" t="s">
        <v>272</v>
      </c>
      <c r="E3" s="1" t="s">
        <v>272</v>
      </c>
      <c r="F3" s="1" t="s">
        <v>225</v>
      </c>
      <c r="G3" s="1" t="s">
        <v>272</v>
      </c>
      <c r="H3" s="1" t="s">
        <v>272</v>
      </c>
      <c r="I3" s="1" t="s">
        <v>272</v>
      </c>
      <c r="J3" s="1" t="s">
        <v>272</v>
      </c>
    </row>
    <row r="4" spans="1:12" x14ac:dyDescent="0.25">
      <c r="A4" s="1" t="s">
        <v>111</v>
      </c>
      <c r="B4" s="2" t="s">
        <v>276</v>
      </c>
      <c r="C4" s="25">
        <v>56865189</v>
      </c>
      <c r="D4" s="1" t="s">
        <v>272</v>
      </c>
      <c r="E4" s="1" t="s">
        <v>272</v>
      </c>
      <c r="F4" s="1" t="s">
        <v>225</v>
      </c>
      <c r="G4" s="1" t="s">
        <v>272</v>
      </c>
      <c r="H4" s="1" t="s">
        <v>272</v>
      </c>
      <c r="I4" s="1" t="s">
        <v>272</v>
      </c>
      <c r="J4" s="1" t="s">
        <v>272</v>
      </c>
    </row>
    <row r="5" spans="1:12" x14ac:dyDescent="0.25">
      <c r="A5" s="1" t="s">
        <v>340</v>
      </c>
      <c r="B5" s="2" t="s">
        <v>339</v>
      </c>
      <c r="C5" s="25">
        <v>57880453</v>
      </c>
      <c r="D5" s="1" t="s">
        <v>225</v>
      </c>
      <c r="E5" s="1" t="s">
        <v>272</v>
      </c>
      <c r="F5" s="1" t="s">
        <v>225</v>
      </c>
      <c r="G5" s="1" t="s">
        <v>272</v>
      </c>
      <c r="H5" s="1" t="s">
        <v>272</v>
      </c>
      <c r="I5" s="1" t="s">
        <v>272</v>
      </c>
      <c r="J5" s="1" t="s">
        <v>272</v>
      </c>
    </row>
    <row r="6" spans="1:12" x14ac:dyDescent="0.25">
      <c r="A6" s="1" t="s">
        <v>110</v>
      </c>
      <c r="B6" s="2" t="s">
        <v>338</v>
      </c>
      <c r="C6" s="25">
        <v>59022054</v>
      </c>
      <c r="D6" s="1" t="s">
        <v>225</v>
      </c>
      <c r="E6" s="1" t="s">
        <v>272</v>
      </c>
      <c r="F6" s="1" t="s">
        <v>225</v>
      </c>
      <c r="G6" s="1" t="s">
        <v>272</v>
      </c>
      <c r="H6" s="1" t="s">
        <v>272</v>
      </c>
      <c r="I6" s="1" t="s">
        <v>272</v>
      </c>
      <c r="J6" s="1" t="s">
        <v>272</v>
      </c>
    </row>
    <row r="7" spans="1:12" x14ac:dyDescent="0.25">
      <c r="A7" s="1" t="s">
        <v>104</v>
      </c>
      <c r="B7" s="2" t="s">
        <v>337</v>
      </c>
      <c r="C7" s="25">
        <v>58029425</v>
      </c>
      <c r="D7" s="1" t="s">
        <v>225</v>
      </c>
      <c r="E7" s="1" t="s">
        <v>272</v>
      </c>
      <c r="F7" s="1" t="s">
        <v>225</v>
      </c>
      <c r="G7" s="1" t="s">
        <v>272</v>
      </c>
      <c r="H7" s="1" t="s">
        <v>272</v>
      </c>
      <c r="I7" s="1" t="s">
        <v>272</v>
      </c>
      <c r="J7" s="1" t="s">
        <v>272</v>
      </c>
    </row>
    <row r="8" spans="1:12" x14ac:dyDescent="0.25">
      <c r="A8" s="1" t="s">
        <v>115</v>
      </c>
      <c r="B8" s="2" t="s">
        <v>336</v>
      </c>
      <c r="C8" s="25">
        <v>63639504</v>
      </c>
      <c r="D8" s="1" t="s">
        <v>225</v>
      </c>
      <c r="E8" s="1" t="s">
        <v>272</v>
      </c>
      <c r="F8" s="1" t="s">
        <v>225</v>
      </c>
      <c r="G8" s="1" t="s">
        <v>272</v>
      </c>
      <c r="H8" s="1" t="s">
        <v>272</v>
      </c>
      <c r="I8" s="1" t="s">
        <v>272</v>
      </c>
      <c r="J8" s="1" t="s">
        <v>272</v>
      </c>
    </row>
    <row r="9" spans="1:12" x14ac:dyDescent="0.25">
      <c r="A9" s="1" t="s">
        <v>112</v>
      </c>
      <c r="B9" s="2" t="s">
        <v>335</v>
      </c>
      <c r="C9" s="25">
        <v>63638787</v>
      </c>
      <c r="D9" s="1" t="s">
        <v>225</v>
      </c>
      <c r="E9" s="1" t="s">
        <v>272</v>
      </c>
      <c r="F9" s="1" t="s">
        <v>225</v>
      </c>
      <c r="G9" s="1" t="s">
        <v>272</v>
      </c>
      <c r="H9" s="1" t="s">
        <v>272</v>
      </c>
      <c r="I9" s="1" t="s">
        <v>272</v>
      </c>
      <c r="J9" s="1" t="s">
        <v>272</v>
      </c>
    </row>
    <row r="10" spans="1:12" x14ac:dyDescent="0.25">
      <c r="A10" s="1" t="s">
        <v>68</v>
      </c>
      <c r="B10" s="2" t="s">
        <v>279</v>
      </c>
      <c r="C10" s="25">
        <v>58507672</v>
      </c>
      <c r="D10" s="1" t="s">
        <v>225</v>
      </c>
      <c r="E10" s="1" t="s">
        <v>272</v>
      </c>
      <c r="F10" s="1" t="s">
        <v>225</v>
      </c>
      <c r="G10" s="1" t="s">
        <v>272</v>
      </c>
      <c r="H10" s="1" t="s">
        <v>272</v>
      </c>
      <c r="I10" s="1" t="s">
        <v>272</v>
      </c>
      <c r="J10" s="1" t="s">
        <v>272</v>
      </c>
    </row>
    <row r="11" spans="1:12" x14ac:dyDescent="0.25">
      <c r="A11" s="1" t="s">
        <v>114</v>
      </c>
      <c r="B11" s="2" t="s">
        <v>334</v>
      </c>
      <c r="C11" s="25">
        <v>59694222</v>
      </c>
      <c r="D11" s="1" t="s">
        <v>225</v>
      </c>
      <c r="E11" s="1" t="s">
        <v>272</v>
      </c>
      <c r="F11" s="1" t="s">
        <v>225</v>
      </c>
      <c r="G11" s="1" t="s">
        <v>272</v>
      </c>
      <c r="H11" s="1" t="s">
        <v>272</v>
      </c>
      <c r="I11" s="1" t="s">
        <v>272</v>
      </c>
      <c r="J11" s="1" t="s">
        <v>272</v>
      </c>
    </row>
    <row r="12" spans="1:12" x14ac:dyDescent="0.25">
      <c r="A12" s="51" t="s">
        <v>132</v>
      </c>
      <c r="B12" s="2" t="s">
        <v>333</v>
      </c>
      <c r="C12" s="25">
        <v>58406893</v>
      </c>
      <c r="D12" s="1" t="s">
        <v>225</v>
      </c>
      <c r="E12" s="1" t="s">
        <v>272</v>
      </c>
      <c r="F12" s="1" t="s">
        <v>225</v>
      </c>
      <c r="G12" s="1" t="s">
        <v>272</v>
      </c>
      <c r="H12" s="1" t="s">
        <v>272</v>
      </c>
      <c r="I12" s="1" t="s">
        <v>225</v>
      </c>
      <c r="J12" s="1" t="s">
        <v>225</v>
      </c>
      <c r="K12" s="1" t="s">
        <v>226</v>
      </c>
      <c r="L12" s="1" t="s">
        <v>226</v>
      </c>
    </row>
    <row r="13" spans="1:12" x14ac:dyDescent="0.25">
      <c r="A13" s="1" t="s">
        <v>127</v>
      </c>
      <c r="B13" s="2" t="s">
        <v>284</v>
      </c>
      <c r="C13" s="25">
        <v>59586343</v>
      </c>
      <c r="D13" s="1" t="s">
        <v>225</v>
      </c>
      <c r="E13" s="1" t="s">
        <v>272</v>
      </c>
      <c r="F13" s="1" t="s">
        <v>225</v>
      </c>
      <c r="G13" s="1" t="s">
        <v>272</v>
      </c>
      <c r="H13" s="1" t="s">
        <v>272</v>
      </c>
      <c r="I13" s="1" t="s">
        <v>272</v>
      </c>
      <c r="J13" s="1" t="s">
        <v>272</v>
      </c>
    </row>
    <row r="14" spans="1:12" x14ac:dyDescent="0.25">
      <c r="A14" s="1" t="s">
        <v>103</v>
      </c>
      <c r="B14" s="2" t="s">
        <v>332</v>
      </c>
      <c r="C14" s="25">
        <v>57505645</v>
      </c>
      <c r="D14" s="1" t="s">
        <v>225</v>
      </c>
      <c r="E14" s="1" t="s">
        <v>272</v>
      </c>
      <c r="F14" s="1" t="s">
        <v>225</v>
      </c>
      <c r="G14" s="1" t="s">
        <v>272</v>
      </c>
      <c r="H14" s="1" t="s">
        <v>272</v>
      </c>
      <c r="I14" s="1" t="s">
        <v>272</v>
      </c>
      <c r="J14" s="1" t="s">
        <v>272</v>
      </c>
    </row>
    <row r="15" spans="1:12" x14ac:dyDescent="0.25">
      <c r="A15" s="1" t="s">
        <v>126</v>
      </c>
      <c r="B15" s="2" t="s">
        <v>331</v>
      </c>
      <c r="C15" s="25">
        <v>59704013</v>
      </c>
      <c r="D15" s="1" t="s">
        <v>225</v>
      </c>
      <c r="E15" s="1" t="s">
        <v>272</v>
      </c>
      <c r="F15" s="1" t="s">
        <v>225</v>
      </c>
      <c r="G15" s="1" t="s">
        <v>272</v>
      </c>
      <c r="H15" s="1" t="s">
        <v>272</v>
      </c>
      <c r="I15" s="1" t="s">
        <v>272</v>
      </c>
      <c r="J15" s="1" t="s">
        <v>272</v>
      </c>
    </row>
    <row r="16" spans="1:12" x14ac:dyDescent="0.25">
      <c r="A16" s="1" t="s">
        <v>118</v>
      </c>
      <c r="B16" s="2" t="s">
        <v>330</v>
      </c>
      <c r="C16" s="25">
        <v>59079890</v>
      </c>
      <c r="D16" s="1" t="s">
        <v>225</v>
      </c>
      <c r="E16" s="1" t="s">
        <v>272</v>
      </c>
      <c r="F16" s="1" t="s">
        <v>225</v>
      </c>
      <c r="G16" s="1" t="s">
        <v>272</v>
      </c>
      <c r="H16" s="1" t="s">
        <v>272</v>
      </c>
      <c r="I16" s="1" t="s">
        <v>272</v>
      </c>
      <c r="J16" s="1" t="s">
        <v>272</v>
      </c>
    </row>
    <row r="17" spans="1:10" x14ac:dyDescent="0.25">
      <c r="A17" s="1" t="s">
        <v>329</v>
      </c>
      <c r="B17" s="2" t="s">
        <v>278</v>
      </c>
      <c r="C17" s="25">
        <v>59989666</v>
      </c>
      <c r="D17" s="1" t="s">
        <v>225</v>
      </c>
      <c r="E17" s="1" t="s">
        <v>272</v>
      </c>
      <c r="F17" s="1" t="s">
        <v>225</v>
      </c>
      <c r="G17" s="1" t="s">
        <v>272</v>
      </c>
      <c r="H17" s="1" t="s">
        <v>272</v>
      </c>
      <c r="I17" s="1" t="s">
        <v>272</v>
      </c>
      <c r="J17" s="1" t="s">
        <v>272</v>
      </c>
    </row>
    <row r="18" spans="1:10" x14ac:dyDescent="0.25">
      <c r="A18" s="1" t="s">
        <v>328</v>
      </c>
      <c r="B18" s="2" t="s">
        <v>278</v>
      </c>
      <c r="C18" s="25">
        <v>58471789</v>
      </c>
      <c r="D18" s="1" t="s">
        <v>226</v>
      </c>
      <c r="E18" s="1" t="s">
        <v>226</v>
      </c>
      <c r="F18" s="1" t="s">
        <v>226</v>
      </c>
      <c r="G18" s="1" t="s">
        <v>226</v>
      </c>
      <c r="H18" s="1" t="s">
        <v>272</v>
      </c>
      <c r="I18" s="1" t="s">
        <v>272</v>
      </c>
      <c r="J18" s="1" t="s">
        <v>272</v>
      </c>
    </row>
    <row r="19" spans="1:10" x14ac:dyDescent="0.25">
      <c r="A19" s="1" t="s">
        <v>119</v>
      </c>
      <c r="B19" s="2" t="s">
        <v>278</v>
      </c>
      <c r="C19" s="25">
        <v>63490529</v>
      </c>
      <c r="D19" s="1" t="s">
        <v>225</v>
      </c>
      <c r="E19" s="1" t="s">
        <v>272</v>
      </c>
      <c r="F19" s="1" t="s">
        <v>225</v>
      </c>
      <c r="G19" s="1" t="s">
        <v>272</v>
      </c>
      <c r="H19" s="1" t="s">
        <v>272</v>
      </c>
      <c r="I19" s="1" t="s">
        <v>272</v>
      </c>
      <c r="J19" s="1" t="s">
        <v>272</v>
      </c>
    </row>
    <row r="20" spans="1:10" x14ac:dyDescent="0.25">
      <c r="A20" s="1" t="s">
        <v>327</v>
      </c>
      <c r="B20" s="2" t="s">
        <v>326</v>
      </c>
      <c r="C20" s="25">
        <v>59156253</v>
      </c>
      <c r="D20" s="1" t="s">
        <v>225</v>
      </c>
      <c r="E20" s="1" t="s">
        <v>272</v>
      </c>
      <c r="F20" s="1" t="s">
        <v>225</v>
      </c>
      <c r="G20" s="1" t="s">
        <v>272</v>
      </c>
      <c r="H20" s="1" t="s">
        <v>272</v>
      </c>
      <c r="I20" s="1" t="s">
        <v>272</v>
      </c>
      <c r="J20" s="1" t="s">
        <v>272</v>
      </c>
    </row>
    <row r="21" spans="1:10" x14ac:dyDescent="0.25">
      <c r="A21" s="1" t="s">
        <v>106</v>
      </c>
      <c r="B21" s="2" t="s">
        <v>321</v>
      </c>
      <c r="C21" s="25">
        <v>67320091</v>
      </c>
      <c r="D21" s="1" t="s">
        <v>225</v>
      </c>
      <c r="E21" s="1" t="s">
        <v>272</v>
      </c>
      <c r="F21" s="1" t="s">
        <v>225</v>
      </c>
      <c r="G21" s="1" t="s">
        <v>272</v>
      </c>
      <c r="H21" s="1" t="s">
        <v>272</v>
      </c>
      <c r="I21" s="1" t="s">
        <v>272</v>
      </c>
      <c r="J21" s="1" t="s">
        <v>272</v>
      </c>
    </row>
    <row r="22" spans="1:10" x14ac:dyDescent="0.25">
      <c r="A22" s="1" t="s">
        <v>325</v>
      </c>
      <c r="B22" s="2" t="s">
        <v>321</v>
      </c>
      <c r="C22" s="25">
        <v>50625849</v>
      </c>
      <c r="D22" s="1" t="s">
        <v>225</v>
      </c>
      <c r="E22" s="1" t="s">
        <v>272</v>
      </c>
      <c r="F22" s="1" t="s">
        <v>225</v>
      </c>
      <c r="G22" s="1" t="s">
        <v>272</v>
      </c>
      <c r="H22" s="1" t="s">
        <v>272</v>
      </c>
      <c r="I22" s="1" t="s">
        <v>272</v>
      </c>
      <c r="J22" s="1" t="s">
        <v>272</v>
      </c>
    </row>
    <row r="23" spans="1:10" x14ac:dyDescent="0.25">
      <c r="A23" s="1" t="s">
        <v>131</v>
      </c>
      <c r="B23" s="2" t="s">
        <v>278</v>
      </c>
      <c r="C23" s="25">
        <v>58839384</v>
      </c>
      <c r="D23" s="1" t="s">
        <v>225</v>
      </c>
      <c r="E23" s="1" t="s">
        <v>272</v>
      </c>
      <c r="F23" s="1" t="s">
        <v>225</v>
      </c>
      <c r="G23" s="1" t="s">
        <v>272</v>
      </c>
      <c r="H23" s="1" t="s">
        <v>272</v>
      </c>
      <c r="I23" s="1" t="s">
        <v>272</v>
      </c>
      <c r="J23" s="1" t="s">
        <v>272</v>
      </c>
    </row>
    <row r="24" spans="1:10" x14ac:dyDescent="0.25">
      <c r="A24" s="1" t="s">
        <v>324</v>
      </c>
      <c r="B24" s="2" t="s">
        <v>323</v>
      </c>
      <c r="C24" s="25">
        <v>58521209</v>
      </c>
      <c r="D24" s="1" t="s">
        <v>225</v>
      </c>
      <c r="E24" s="1" t="s">
        <v>272</v>
      </c>
      <c r="F24" s="1" t="s">
        <v>225</v>
      </c>
      <c r="G24" s="1" t="s">
        <v>272</v>
      </c>
      <c r="H24" s="1" t="s">
        <v>272</v>
      </c>
      <c r="I24" s="1" t="s">
        <v>272</v>
      </c>
      <c r="J24" s="1" t="s">
        <v>272</v>
      </c>
    </row>
    <row r="25" spans="1:10" x14ac:dyDescent="0.25">
      <c r="A25" s="1" t="s">
        <v>120</v>
      </c>
      <c r="B25" s="2" t="s">
        <v>278</v>
      </c>
      <c r="C25" s="25">
        <v>58474298</v>
      </c>
      <c r="D25" s="1" t="s">
        <v>225</v>
      </c>
      <c r="E25" s="1" t="s">
        <v>272</v>
      </c>
      <c r="F25" s="1" t="s">
        <v>225</v>
      </c>
      <c r="G25" s="1" t="s">
        <v>272</v>
      </c>
      <c r="H25" s="1" t="s">
        <v>272</v>
      </c>
      <c r="I25" s="1" t="s">
        <v>272</v>
      </c>
      <c r="J25" s="1" t="s">
        <v>272</v>
      </c>
    </row>
    <row r="26" spans="1:10" x14ac:dyDescent="0.25">
      <c r="A26" s="1" t="s">
        <v>121</v>
      </c>
      <c r="B26" s="2" t="s">
        <v>322</v>
      </c>
      <c r="C26" s="25">
        <v>62019777</v>
      </c>
      <c r="D26" s="1" t="s">
        <v>225</v>
      </c>
      <c r="E26" s="1" t="s">
        <v>272</v>
      </c>
      <c r="F26" s="1" t="s">
        <v>225</v>
      </c>
      <c r="G26" s="1" t="s">
        <v>272</v>
      </c>
      <c r="H26" s="1" t="s">
        <v>272</v>
      </c>
      <c r="I26" s="1" t="s">
        <v>272</v>
      </c>
      <c r="J26" s="1" t="s">
        <v>272</v>
      </c>
    </row>
    <row r="27" spans="1:10" x14ac:dyDescent="0.25">
      <c r="A27" s="1" t="s">
        <v>122</v>
      </c>
      <c r="B27" s="2" t="s">
        <v>322</v>
      </c>
      <c r="C27" s="25">
        <v>63658972</v>
      </c>
      <c r="D27" s="1" t="s">
        <v>225</v>
      </c>
      <c r="E27" s="1" t="s">
        <v>272</v>
      </c>
      <c r="F27" s="1" t="s">
        <v>225</v>
      </c>
      <c r="G27" s="1" t="s">
        <v>272</v>
      </c>
      <c r="H27" s="1" t="s">
        <v>272</v>
      </c>
      <c r="I27" s="1" t="s">
        <v>272</v>
      </c>
      <c r="J27" s="1" t="s">
        <v>272</v>
      </c>
    </row>
    <row r="28" spans="1:10" x14ac:dyDescent="0.25">
      <c r="A28" s="1" t="s">
        <v>123</v>
      </c>
      <c r="B28" s="2" t="s">
        <v>322</v>
      </c>
      <c r="C28" s="25">
        <v>62027599</v>
      </c>
      <c r="D28" s="1" t="s">
        <v>225</v>
      </c>
      <c r="E28" s="1" t="s">
        <v>272</v>
      </c>
      <c r="F28" s="1" t="s">
        <v>225</v>
      </c>
      <c r="G28" s="1" t="s">
        <v>272</v>
      </c>
      <c r="H28" s="1" t="s">
        <v>272</v>
      </c>
      <c r="I28" s="1" t="s">
        <v>272</v>
      </c>
      <c r="J28" s="1" t="s">
        <v>272</v>
      </c>
    </row>
    <row r="29" spans="1:10" x14ac:dyDescent="0.25">
      <c r="A29" s="1" t="s">
        <v>105</v>
      </c>
      <c r="B29" s="2" t="s">
        <v>321</v>
      </c>
      <c r="C29" s="25">
        <v>59526904</v>
      </c>
      <c r="D29" s="1" t="s">
        <v>225</v>
      </c>
      <c r="E29" s="1" t="s">
        <v>272</v>
      </c>
      <c r="F29" s="1" t="s">
        <v>225</v>
      </c>
      <c r="G29" s="1" t="s">
        <v>272</v>
      </c>
      <c r="H29" s="1" t="s">
        <v>272</v>
      </c>
      <c r="I29" s="1" t="s">
        <v>272</v>
      </c>
      <c r="J29" s="1" t="s">
        <v>272</v>
      </c>
    </row>
    <row r="30" spans="1:10" x14ac:dyDescent="0.25">
      <c r="A30" s="1" t="s">
        <v>320</v>
      </c>
      <c r="B30" s="2" t="s">
        <v>319</v>
      </c>
      <c r="C30" s="25" t="s">
        <v>318</v>
      </c>
      <c r="D30" s="1" t="s">
        <v>225</v>
      </c>
      <c r="E30" s="1" t="s">
        <v>272</v>
      </c>
      <c r="F30" s="1" t="s">
        <v>225</v>
      </c>
      <c r="G30" s="1" t="s">
        <v>272</v>
      </c>
      <c r="H30" s="1" t="s">
        <v>272</v>
      </c>
      <c r="I30" s="1" t="s">
        <v>272</v>
      </c>
      <c r="J30" s="1" t="s">
        <v>272</v>
      </c>
    </row>
    <row r="31" spans="1:10" x14ac:dyDescent="0.25">
      <c r="A31" s="1" t="s">
        <v>67</v>
      </c>
      <c r="B31" s="2" t="s">
        <v>317</v>
      </c>
      <c r="C31" s="25">
        <v>59883981</v>
      </c>
      <c r="D31" s="1" t="s">
        <v>225</v>
      </c>
      <c r="E31" s="1" t="s">
        <v>272</v>
      </c>
      <c r="F31" s="1" t="s">
        <v>225</v>
      </c>
      <c r="G31" s="1" t="s">
        <v>272</v>
      </c>
      <c r="H31" s="1" t="s">
        <v>272</v>
      </c>
      <c r="I31" s="1" t="s">
        <v>272</v>
      </c>
      <c r="J31" s="1" t="s">
        <v>272</v>
      </c>
    </row>
    <row r="32" spans="1:10" x14ac:dyDescent="0.25">
      <c r="A32" s="1" t="s">
        <v>316</v>
      </c>
      <c r="B32" s="2" t="s">
        <v>315</v>
      </c>
      <c r="C32" s="25">
        <v>59546430</v>
      </c>
      <c r="D32" s="1" t="s">
        <v>226</v>
      </c>
      <c r="E32" s="1" t="s">
        <v>226</v>
      </c>
      <c r="F32" s="1" t="s">
        <v>225</v>
      </c>
      <c r="G32" s="1" t="s">
        <v>272</v>
      </c>
      <c r="H32" s="1" t="s">
        <v>272</v>
      </c>
      <c r="I32" s="1" t="s">
        <v>272</v>
      </c>
      <c r="J32" s="1" t="s">
        <v>272</v>
      </c>
    </row>
    <row r="33" spans="1:10" x14ac:dyDescent="0.25">
      <c r="A33" s="1" t="s">
        <v>314</v>
      </c>
      <c r="B33" s="2" t="s">
        <v>313</v>
      </c>
      <c r="C33" s="25">
        <v>59094971</v>
      </c>
      <c r="D33" s="1" t="s">
        <v>225</v>
      </c>
      <c r="E33" s="1" t="s">
        <v>272</v>
      </c>
      <c r="F33" s="1" t="s">
        <v>225</v>
      </c>
      <c r="G33" s="1" t="s">
        <v>272</v>
      </c>
      <c r="H33" s="1" t="s">
        <v>272</v>
      </c>
      <c r="I33" s="1" t="s">
        <v>272</v>
      </c>
      <c r="J33" s="1" t="s">
        <v>272</v>
      </c>
    </row>
    <row r="34" spans="1:10" x14ac:dyDescent="0.25">
      <c r="A34" s="1" t="s">
        <v>312</v>
      </c>
      <c r="B34" s="2" t="s">
        <v>309</v>
      </c>
      <c r="C34" s="25" t="s">
        <v>109</v>
      </c>
      <c r="D34" s="1" t="s">
        <v>225</v>
      </c>
      <c r="E34" s="1" t="s">
        <v>272</v>
      </c>
      <c r="F34" s="1" t="s">
        <v>225</v>
      </c>
      <c r="G34" s="1" t="s">
        <v>272</v>
      </c>
      <c r="H34" s="1" t="s">
        <v>272</v>
      </c>
      <c r="I34" s="1" t="s">
        <v>272</v>
      </c>
      <c r="J34" s="1" t="s">
        <v>272</v>
      </c>
    </row>
    <row r="35" spans="1:10" x14ac:dyDescent="0.25">
      <c r="A35" s="1" t="s">
        <v>107</v>
      </c>
      <c r="B35" s="2" t="s">
        <v>309</v>
      </c>
      <c r="C35" s="25" t="s">
        <v>108</v>
      </c>
      <c r="D35" s="1" t="s">
        <v>225</v>
      </c>
      <c r="E35" s="1" t="s">
        <v>272</v>
      </c>
      <c r="F35" s="1" t="s">
        <v>225</v>
      </c>
      <c r="G35" s="1" t="s">
        <v>272</v>
      </c>
      <c r="H35" s="1" t="s">
        <v>272</v>
      </c>
      <c r="I35" s="1" t="s">
        <v>272</v>
      </c>
      <c r="J35" s="1" t="s">
        <v>272</v>
      </c>
    </row>
    <row r="36" spans="1:10" x14ac:dyDescent="0.25">
      <c r="A36" s="1" t="s">
        <v>113</v>
      </c>
      <c r="B36" s="2" t="s">
        <v>309</v>
      </c>
      <c r="C36" s="25" t="s">
        <v>311</v>
      </c>
      <c r="D36" s="1" t="s">
        <v>225</v>
      </c>
      <c r="E36" s="1" t="s">
        <v>272</v>
      </c>
      <c r="F36" s="1" t="s">
        <v>225</v>
      </c>
      <c r="G36" s="1" t="s">
        <v>272</v>
      </c>
      <c r="H36" s="1" t="s">
        <v>272</v>
      </c>
      <c r="I36" s="1" t="s">
        <v>272</v>
      </c>
      <c r="J36" s="1" t="s">
        <v>272</v>
      </c>
    </row>
    <row r="37" spans="1:10" x14ac:dyDescent="0.25">
      <c r="A37" s="1" t="s">
        <v>310</v>
      </c>
      <c r="B37" s="2" t="s">
        <v>309</v>
      </c>
      <c r="C37" s="25">
        <v>59577233</v>
      </c>
      <c r="D37" s="1" t="s">
        <v>225</v>
      </c>
      <c r="E37" s="1" t="s">
        <v>272</v>
      </c>
      <c r="F37" s="1" t="s">
        <v>225</v>
      </c>
      <c r="G37" s="1" t="s">
        <v>272</v>
      </c>
      <c r="H37" s="1" t="s">
        <v>272</v>
      </c>
      <c r="I37" s="1" t="s">
        <v>272</v>
      </c>
      <c r="J37" s="1" t="s">
        <v>272</v>
      </c>
    </row>
    <row r="38" spans="1:10" x14ac:dyDescent="0.25">
      <c r="A38" s="1" t="s">
        <v>124</v>
      </c>
      <c r="B38" s="2" t="s">
        <v>308</v>
      </c>
      <c r="C38" s="25">
        <v>59167118</v>
      </c>
      <c r="D38" s="1" t="s">
        <v>225</v>
      </c>
      <c r="E38" s="1" t="s">
        <v>272</v>
      </c>
      <c r="F38" s="1" t="s">
        <v>225</v>
      </c>
      <c r="G38" s="1" t="s">
        <v>272</v>
      </c>
      <c r="H38" s="1" t="s">
        <v>272</v>
      </c>
      <c r="I38" s="1" t="s">
        <v>272</v>
      </c>
      <c r="J38" s="1" t="s">
        <v>272</v>
      </c>
    </row>
    <row r="39" spans="1:10" x14ac:dyDescent="0.25">
      <c r="A39" s="1" t="s">
        <v>254</v>
      </c>
      <c r="B39" s="2" t="s">
        <v>288</v>
      </c>
      <c r="C39" s="25">
        <v>57462167</v>
      </c>
      <c r="D39" s="1" t="s">
        <v>226</v>
      </c>
      <c r="E39" s="1" t="s">
        <v>226</v>
      </c>
      <c r="F39" s="1" t="s">
        <v>226</v>
      </c>
      <c r="G39" s="1" t="s">
        <v>226</v>
      </c>
      <c r="H39" s="1" t="s">
        <v>226</v>
      </c>
      <c r="I39" s="1" t="s">
        <v>272</v>
      </c>
      <c r="J39" s="1" t="s">
        <v>272</v>
      </c>
    </row>
    <row r="40" spans="1:10" x14ac:dyDescent="0.25">
      <c r="A40" s="1" t="s">
        <v>255</v>
      </c>
      <c r="B40" s="2" t="s">
        <v>288</v>
      </c>
      <c r="C40" s="25">
        <v>59987676</v>
      </c>
      <c r="D40" s="1" t="s">
        <v>226</v>
      </c>
      <c r="E40" s="1" t="s">
        <v>226</v>
      </c>
      <c r="F40" s="1" t="s">
        <v>226</v>
      </c>
      <c r="G40" s="1" t="s">
        <v>226</v>
      </c>
      <c r="H40" s="1" t="s">
        <v>272</v>
      </c>
      <c r="I40" s="1" t="s">
        <v>272</v>
      </c>
      <c r="J40" s="1" t="s">
        <v>272</v>
      </c>
    </row>
    <row r="41" spans="1:10" x14ac:dyDescent="0.25">
      <c r="A41" s="1" t="s">
        <v>256</v>
      </c>
      <c r="B41" s="2" t="s">
        <v>288</v>
      </c>
      <c r="C41" s="25">
        <v>59189480</v>
      </c>
      <c r="D41" s="1" t="s">
        <v>226</v>
      </c>
      <c r="E41" s="1" t="s">
        <v>226</v>
      </c>
      <c r="F41" s="1" t="s">
        <v>226</v>
      </c>
      <c r="G41" s="1" t="s">
        <v>272</v>
      </c>
      <c r="H41" s="1" t="s">
        <v>272</v>
      </c>
      <c r="I41" s="1" t="s">
        <v>272</v>
      </c>
      <c r="J41" s="1" t="s">
        <v>272</v>
      </c>
    </row>
    <row r="42" spans="1:10" x14ac:dyDescent="0.25">
      <c r="A42" s="1" t="s">
        <v>259</v>
      </c>
      <c r="B42" s="2" t="s">
        <v>278</v>
      </c>
      <c r="C42" s="25">
        <v>56073607</v>
      </c>
      <c r="D42" s="1" t="s">
        <v>226</v>
      </c>
      <c r="E42" s="1" t="s">
        <v>226</v>
      </c>
      <c r="F42" s="1" t="s">
        <v>226</v>
      </c>
      <c r="G42" s="1" t="s">
        <v>226</v>
      </c>
      <c r="H42" s="1" t="s">
        <v>272</v>
      </c>
      <c r="I42" s="1" t="s">
        <v>272</v>
      </c>
      <c r="J42" s="1" t="s">
        <v>272</v>
      </c>
    </row>
    <row r="43" spans="1:10" x14ac:dyDescent="0.25">
      <c r="A43" s="1" t="s">
        <v>261</v>
      </c>
      <c r="B43" s="2" t="s">
        <v>307</v>
      </c>
      <c r="C43" s="25">
        <v>68193838</v>
      </c>
      <c r="D43" s="1" t="s">
        <v>226</v>
      </c>
      <c r="E43" s="1" t="s">
        <v>226</v>
      </c>
      <c r="F43" s="1" t="s">
        <v>226</v>
      </c>
      <c r="G43" s="1" t="s">
        <v>226</v>
      </c>
      <c r="H43" s="1" t="s">
        <v>272</v>
      </c>
      <c r="I43" s="1" t="s">
        <v>272</v>
      </c>
      <c r="J43" s="1" t="s">
        <v>272</v>
      </c>
    </row>
    <row r="44" spans="1:10" x14ac:dyDescent="0.25">
      <c r="A44" s="1" t="s">
        <v>262</v>
      </c>
      <c r="B44" s="2" t="s">
        <v>306</v>
      </c>
      <c r="C44" s="25" t="s">
        <v>305</v>
      </c>
      <c r="D44" s="1" t="s">
        <v>226</v>
      </c>
      <c r="E44" s="1" t="s">
        <v>226</v>
      </c>
      <c r="F44" s="1" t="s">
        <v>226</v>
      </c>
      <c r="G44" s="1" t="s">
        <v>226</v>
      </c>
      <c r="H44" s="1" t="s">
        <v>272</v>
      </c>
      <c r="I44" s="1" t="s">
        <v>272</v>
      </c>
      <c r="J44" s="1" t="s">
        <v>272</v>
      </c>
    </row>
    <row r="45" spans="1:10" x14ac:dyDescent="0.25">
      <c r="A45" s="1" t="s">
        <v>263</v>
      </c>
      <c r="B45" s="2" t="s">
        <v>283</v>
      </c>
      <c r="C45" s="25">
        <v>56233925</v>
      </c>
      <c r="D45" s="1" t="s">
        <v>226</v>
      </c>
      <c r="E45" s="1" t="s">
        <v>226</v>
      </c>
      <c r="F45" s="1" t="s">
        <v>226</v>
      </c>
      <c r="G45" s="1" t="s">
        <v>272</v>
      </c>
      <c r="H45" s="1" t="s">
        <v>272</v>
      </c>
      <c r="I45" s="1" t="s">
        <v>272</v>
      </c>
      <c r="J45" s="1" t="s">
        <v>272</v>
      </c>
    </row>
    <row r="46" spans="1:10" x14ac:dyDescent="0.25">
      <c r="A46" s="1" t="s">
        <v>304</v>
      </c>
      <c r="B46" s="2" t="s">
        <v>288</v>
      </c>
      <c r="C46" s="25">
        <v>59708065</v>
      </c>
      <c r="D46" s="1" t="s">
        <v>226</v>
      </c>
      <c r="E46" s="1" t="s">
        <v>226</v>
      </c>
      <c r="F46" s="1" t="s">
        <v>226</v>
      </c>
      <c r="G46" s="1" t="s">
        <v>226</v>
      </c>
      <c r="H46" s="1" t="s">
        <v>272</v>
      </c>
      <c r="I46" s="1" t="s">
        <v>272</v>
      </c>
      <c r="J46" s="1" t="s">
        <v>272</v>
      </c>
    </row>
    <row r="47" spans="1:10" x14ac:dyDescent="0.25">
      <c r="A47" s="1" t="s">
        <v>303</v>
      </c>
      <c r="B47" s="2" t="s">
        <v>302</v>
      </c>
      <c r="C47" s="25">
        <v>59014429</v>
      </c>
      <c r="D47" s="1" t="s">
        <v>226</v>
      </c>
      <c r="E47" s="1" t="s">
        <v>226</v>
      </c>
      <c r="F47" s="1" t="s">
        <v>226</v>
      </c>
      <c r="G47" s="1" t="s">
        <v>226</v>
      </c>
      <c r="H47" s="1" t="s">
        <v>272</v>
      </c>
      <c r="I47" s="1" t="s">
        <v>272</v>
      </c>
      <c r="J47" s="1" t="s">
        <v>272</v>
      </c>
    </row>
    <row r="48" spans="1:10" x14ac:dyDescent="0.25">
      <c r="A48" s="1" t="s">
        <v>301</v>
      </c>
      <c r="B48" s="2" t="s">
        <v>278</v>
      </c>
      <c r="C48" s="25">
        <v>58471789</v>
      </c>
      <c r="D48" s="1" t="s">
        <v>225</v>
      </c>
      <c r="E48" s="1" t="s">
        <v>272</v>
      </c>
      <c r="F48" s="1" t="s">
        <v>225</v>
      </c>
      <c r="G48" s="1" t="s">
        <v>272</v>
      </c>
      <c r="H48" s="1" t="s">
        <v>272</v>
      </c>
      <c r="I48" s="1" t="s">
        <v>272</v>
      </c>
      <c r="J48" s="1" t="s">
        <v>272</v>
      </c>
    </row>
    <row r="49" spans="1:10" x14ac:dyDescent="0.25">
      <c r="A49" s="1" t="s">
        <v>300</v>
      </c>
      <c r="B49" s="2" t="s">
        <v>297</v>
      </c>
      <c r="C49" s="25" t="s">
        <v>299</v>
      </c>
      <c r="D49" s="1" t="s">
        <v>226</v>
      </c>
      <c r="E49" s="1" t="s">
        <v>226</v>
      </c>
      <c r="F49" s="1" t="s">
        <v>226</v>
      </c>
      <c r="G49" s="1" t="s">
        <v>226</v>
      </c>
      <c r="H49" s="1" t="s">
        <v>272</v>
      </c>
      <c r="I49" s="1" t="s">
        <v>272</v>
      </c>
      <c r="J49" s="1" t="s">
        <v>272</v>
      </c>
    </row>
    <row r="50" spans="1:10" x14ac:dyDescent="0.25">
      <c r="A50" s="1" t="s">
        <v>298</v>
      </c>
      <c r="B50" s="2" t="s">
        <v>297</v>
      </c>
      <c r="C50" s="25">
        <v>59968220</v>
      </c>
      <c r="D50" s="1" t="s">
        <v>226</v>
      </c>
      <c r="E50" s="1" t="s">
        <v>226</v>
      </c>
      <c r="F50" s="1" t="s">
        <v>226</v>
      </c>
      <c r="G50" s="1" t="s">
        <v>226</v>
      </c>
      <c r="H50" s="1" t="s">
        <v>272</v>
      </c>
      <c r="I50" s="1" t="s">
        <v>272</v>
      </c>
      <c r="J50" s="1" t="s">
        <v>272</v>
      </c>
    </row>
    <row r="51" spans="1:10" x14ac:dyDescent="0.25">
      <c r="A51" s="1" t="s">
        <v>296</v>
      </c>
      <c r="B51" s="2" t="s">
        <v>291</v>
      </c>
      <c r="C51" s="25">
        <v>57336979</v>
      </c>
      <c r="D51" s="1" t="s">
        <v>226</v>
      </c>
      <c r="E51" s="1" t="s">
        <v>226</v>
      </c>
      <c r="F51" s="1" t="s">
        <v>226</v>
      </c>
      <c r="G51" s="1" t="s">
        <v>226</v>
      </c>
      <c r="H51" s="1" t="s">
        <v>272</v>
      </c>
      <c r="I51" s="1" t="s">
        <v>272</v>
      </c>
      <c r="J51" s="1" t="s">
        <v>272</v>
      </c>
    </row>
    <row r="52" spans="1:10" x14ac:dyDescent="0.25">
      <c r="A52" s="1" t="s">
        <v>295</v>
      </c>
      <c r="B52" s="2" t="s">
        <v>294</v>
      </c>
      <c r="C52" s="25">
        <v>62737462</v>
      </c>
      <c r="D52" s="1" t="s">
        <v>226</v>
      </c>
      <c r="E52" s="1" t="s">
        <v>226</v>
      </c>
      <c r="F52" s="1" t="s">
        <v>226</v>
      </c>
      <c r="G52" s="1" t="s">
        <v>272</v>
      </c>
      <c r="H52" s="1" t="s">
        <v>272</v>
      </c>
      <c r="I52" s="1" t="s">
        <v>272</v>
      </c>
      <c r="J52" s="1" t="s">
        <v>272</v>
      </c>
    </row>
    <row r="53" spans="1:10" x14ac:dyDescent="0.25">
      <c r="A53" s="1" t="s">
        <v>257</v>
      </c>
      <c r="B53" s="2" t="s">
        <v>293</v>
      </c>
      <c r="C53" s="25">
        <v>59329698</v>
      </c>
      <c r="D53" s="1" t="s">
        <v>226</v>
      </c>
      <c r="E53" s="1" t="s">
        <v>226</v>
      </c>
      <c r="F53" s="1" t="s">
        <v>226</v>
      </c>
      <c r="G53" s="1" t="s">
        <v>272</v>
      </c>
      <c r="H53" s="1" t="s">
        <v>272</v>
      </c>
      <c r="I53" s="1" t="s">
        <v>272</v>
      </c>
      <c r="J53" s="1" t="s">
        <v>272</v>
      </c>
    </row>
    <row r="54" spans="1:10" x14ac:dyDescent="0.25">
      <c r="A54" s="1" t="s">
        <v>258</v>
      </c>
      <c r="B54" s="2" t="s">
        <v>292</v>
      </c>
      <c r="C54" s="25">
        <v>62128169</v>
      </c>
      <c r="D54" s="1" t="s">
        <v>226</v>
      </c>
      <c r="E54" s="1" t="s">
        <v>226</v>
      </c>
      <c r="F54" s="1" t="s">
        <v>226</v>
      </c>
      <c r="G54" s="1" t="s">
        <v>272</v>
      </c>
      <c r="H54" s="1" t="s">
        <v>272</v>
      </c>
      <c r="I54" s="1" t="s">
        <v>272</v>
      </c>
      <c r="J54" s="1" t="s">
        <v>272</v>
      </c>
    </row>
    <row r="55" spans="1:10" x14ac:dyDescent="0.25">
      <c r="A55" s="1" t="s">
        <v>260</v>
      </c>
      <c r="B55" s="2" t="s">
        <v>291</v>
      </c>
      <c r="C55" s="25">
        <v>62149191</v>
      </c>
      <c r="D55" s="1" t="s">
        <v>226</v>
      </c>
      <c r="E55" s="1" t="s">
        <v>226</v>
      </c>
      <c r="F55" s="1" t="s">
        <v>226</v>
      </c>
      <c r="G55" s="1" t="s">
        <v>272</v>
      </c>
      <c r="H55" s="1" t="s">
        <v>272</v>
      </c>
      <c r="I55" s="1" t="s">
        <v>272</v>
      </c>
      <c r="J55" s="1" t="s">
        <v>272</v>
      </c>
    </row>
    <row r="56" spans="1:10" x14ac:dyDescent="0.25">
      <c r="A56" s="1" t="s">
        <v>290</v>
      </c>
      <c r="B56" s="2" t="s">
        <v>288</v>
      </c>
      <c r="C56" s="25">
        <v>58566220</v>
      </c>
      <c r="D56" s="1" t="s">
        <v>226</v>
      </c>
      <c r="E56" s="1" t="s">
        <v>226</v>
      </c>
      <c r="F56" s="1" t="s">
        <v>226</v>
      </c>
      <c r="G56" s="1" t="s">
        <v>226</v>
      </c>
      <c r="H56" s="1" t="s">
        <v>226</v>
      </c>
      <c r="I56" s="1" t="s">
        <v>226</v>
      </c>
      <c r="J56" s="1" t="s">
        <v>225</v>
      </c>
    </row>
    <row r="57" spans="1:10" x14ac:dyDescent="0.25">
      <c r="A57" s="22" t="s">
        <v>289</v>
      </c>
      <c r="B57" s="24" t="s">
        <v>285</v>
      </c>
      <c r="C57" s="23">
        <v>63470673</v>
      </c>
      <c r="D57" s="22" t="s">
        <v>272</v>
      </c>
      <c r="E57" s="22" t="s">
        <v>272</v>
      </c>
      <c r="F57" s="22" t="s">
        <v>225</v>
      </c>
      <c r="G57" s="22" t="s">
        <v>272</v>
      </c>
      <c r="H57" s="22" t="s">
        <v>272</v>
      </c>
      <c r="I57" s="22" t="s">
        <v>272</v>
      </c>
      <c r="J57" s="22" t="s">
        <v>272</v>
      </c>
    </row>
    <row r="58" spans="1:10" x14ac:dyDescent="0.25">
      <c r="A58" s="22" t="s">
        <v>61</v>
      </c>
      <c r="B58" s="24" t="s">
        <v>288</v>
      </c>
      <c r="C58" s="23">
        <v>59113623</v>
      </c>
      <c r="D58" s="22" t="s">
        <v>272</v>
      </c>
      <c r="E58" s="22" t="s">
        <v>272</v>
      </c>
      <c r="F58" s="22" t="s">
        <v>225</v>
      </c>
      <c r="G58" s="22" t="s">
        <v>272</v>
      </c>
      <c r="H58" s="22" t="s">
        <v>272</v>
      </c>
      <c r="I58" s="22" t="s">
        <v>272</v>
      </c>
      <c r="J58" s="22" t="s">
        <v>272</v>
      </c>
    </row>
    <row r="59" spans="1:10" x14ac:dyDescent="0.25">
      <c r="A59" s="22" t="s">
        <v>55</v>
      </c>
      <c r="B59" s="24" t="s">
        <v>287</v>
      </c>
      <c r="C59" s="23">
        <v>63466322</v>
      </c>
      <c r="D59" s="22" t="s">
        <v>272</v>
      </c>
      <c r="E59" s="22" t="s">
        <v>272</v>
      </c>
      <c r="F59" s="22" t="s">
        <v>225</v>
      </c>
      <c r="G59" s="22" t="s">
        <v>272</v>
      </c>
      <c r="H59" s="22" t="s">
        <v>272</v>
      </c>
      <c r="I59" s="22" t="s">
        <v>272</v>
      </c>
      <c r="J59" s="22" t="s">
        <v>272</v>
      </c>
    </row>
    <row r="60" spans="1:10" x14ac:dyDescent="0.25">
      <c r="A60" s="22" t="s">
        <v>66</v>
      </c>
      <c r="B60" s="24" t="s">
        <v>286</v>
      </c>
      <c r="C60" s="23">
        <v>59553259</v>
      </c>
      <c r="D60" s="22" t="s">
        <v>272</v>
      </c>
      <c r="E60" s="22" t="s">
        <v>272</v>
      </c>
      <c r="F60" s="22" t="s">
        <v>225</v>
      </c>
      <c r="G60" s="22" t="s">
        <v>272</v>
      </c>
      <c r="H60" s="22" t="s">
        <v>272</v>
      </c>
      <c r="I60" s="22" t="s">
        <v>272</v>
      </c>
      <c r="J60" s="22" t="s">
        <v>272</v>
      </c>
    </row>
    <row r="61" spans="1:10" x14ac:dyDescent="0.25">
      <c r="A61" s="22" t="s">
        <v>57</v>
      </c>
      <c r="B61" s="24" t="s">
        <v>285</v>
      </c>
      <c r="C61" s="23">
        <v>57888598</v>
      </c>
      <c r="D61" s="22" t="s">
        <v>272</v>
      </c>
      <c r="E61" s="22" t="s">
        <v>272</v>
      </c>
      <c r="F61" s="22" t="s">
        <v>225</v>
      </c>
      <c r="G61" s="22" t="s">
        <v>272</v>
      </c>
      <c r="H61" s="22" t="s">
        <v>272</v>
      </c>
      <c r="I61" s="22" t="s">
        <v>272</v>
      </c>
      <c r="J61" s="22" t="s">
        <v>272</v>
      </c>
    </row>
    <row r="62" spans="1:10" x14ac:dyDescent="0.25">
      <c r="A62" s="22" t="s">
        <v>60</v>
      </c>
      <c r="B62" s="24" t="s">
        <v>284</v>
      </c>
      <c r="C62" s="23">
        <v>59479184</v>
      </c>
      <c r="D62" s="22" t="s">
        <v>272</v>
      </c>
      <c r="E62" s="22" t="s">
        <v>272</v>
      </c>
      <c r="F62" s="22" t="s">
        <v>225</v>
      </c>
      <c r="G62" s="22" t="s">
        <v>272</v>
      </c>
      <c r="H62" s="22" t="s">
        <v>272</v>
      </c>
      <c r="I62" s="22" t="s">
        <v>272</v>
      </c>
      <c r="J62" s="22" t="s">
        <v>272</v>
      </c>
    </row>
    <row r="63" spans="1:10" x14ac:dyDescent="0.25">
      <c r="A63" s="22" t="s">
        <v>62</v>
      </c>
      <c r="B63" s="24" t="s">
        <v>283</v>
      </c>
      <c r="C63" s="23">
        <v>63088522</v>
      </c>
      <c r="D63" s="22" t="s">
        <v>272</v>
      </c>
      <c r="E63" s="22" t="s">
        <v>272</v>
      </c>
      <c r="F63" s="22" t="s">
        <v>225</v>
      </c>
      <c r="G63" s="22" t="s">
        <v>272</v>
      </c>
      <c r="H63" s="22" t="s">
        <v>272</v>
      </c>
      <c r="I63" s="22" t="s">
        <v>272</v>
      </c>
      <c r="J63" s="22" t="s">
        <v>272</v>
      </c>
    </row>
    <row r="64" spans="1:10" x14ac:dyDescent="0.25">
      <c r="A64" s="22" t="s">
        <v>125</v>
      </c>
      <c r="B64" s="24" t="s">
        <v>282</v>
      </c>
      <c r="C64" s="23">
        <v>59539896</v>
      </c>
      <c r="D64" s="22" t="s">
        <v>272</v>
      </c>
      <c r="E64" s="22" t="s">
        <v>272</v>
      </c>
      <c r="F64" s="22" t="s">
        <v>225</v>
      </c>
      <c r="G64" s="22" t="s">
        <v>272</v>
      </c>
      <c r="H64" s="22" t="s">
        <v>272</v>
      </c>
      <c r="I64" s="22" t="s">
        <v>272</v>
      </c>
      <c r="J64" s="22" t="s">
        <v>272</v>
      </c>
    </row>
    <row r="65" spans="1:10" x14ac:dyDescent="0.25">
      <c r="A65" s="22" t="s">
        <v>65</v>
      </c>
      <c r="B65" s="24" t="s">
        <v>281</v>
      </c>
      <c r="C65" s="23">
        <v>59997110</v>
      </c>
      <c r="D65" s="22" t="s">
        <v>272</v>
      </c>
      <c r="E65" s="22" t="s">
        <v>272</v>
      </c>
      <c r="F65" s="22" t="s">
        <v>225</v>
      </c>
      <c r="G65" s="22" t="s">
        <v>272</v>
      </c>
      <c r="H65" s="22" t="s">
        <v>272</v>
      </c>
      <c r="I65" s="22" t="s">
        <v>272</v>
      </c>
      <c r="J65" s="22" t="s">
        <v>272</v>
      </c>
    </row>
    <row r="66" spans="1:10" x14ac:dyDescent="0.25">
      <c r="A66" s="22" t="s">
        <v>280</v>
      </c>
      <c r="B66" s="24" t="s">
        <v>279</v>
      </c>
      <c r="C66" s="23">
        <v>58108664</v>
      </c>
      <c r="D66" s="22" t="s">
        <v>272</v>
      </c>
      <c r="E66" s="22" t="s">
        <v>272</v>
      </c>
      <c r="F66" s="22" t="s">
        <v>225</v>
      </c>
      <c r="G66" s="22" t="s">
        <v>272</v>
      </c>
      <c r="H66" s="22" t="s">
        <v>272</v>
      </c>
      <c r="I66" s="22" t="s">
        <v>272</v>
      </c>
      <c r="J66" s="22" t="s">
        <v>272</v>
      </c>
    </row>
    <row r="67" spans="1:10" x14ac:dyDescent="0.25">
      <c r="A67" s="22" t="s">
        <v>63</v>
      </c>
      <c r="B67" s="24" t="s">
        <v>278</v>
      </c>
      <c r="C67" s="23">
        <v>58569876</v>
      </c>
      <c r="D67" s="22" t="s">
        <v>272</v>
      </c>
      <c r="E67" s="22" t="s">
        <v>272</v>
      </c>
      <c r="F67" s="22" t="s">
        <v>225</v>
      </c>
      <c r="G67" s="22" t="s">
        <v>272</v>
      </c>
      <c r="H67" s="22" t="s">
        <v>272</v>
      </c>
      <c r="I67" s="22" t="s">
        <v>272</v>
      </c>
      <c r="J67" s="22" t="s">
        <v>272</v>
      </c>
    </row>
    <row r="68" spans="1:10" x14ac:dyDescent="0.25">
      <c r="A68" s="22" t="s">
        <v>58</v>
      </c>
      <c r="B68" s="24" t="s">
        <v>277</v>
      </c>
      <c r="C68" s="23">
        <v>59539897</v>
      </c>
      <c r="D68" s="22" t="s">
        <v>272</v>
      </c>
      <c r="E68" s="22" t="s">
        <v>225</v>
      </c>
      <c r="F68" s="22" t="s">
        <v>225</v>
      </c>
      <c r="G68" s="22" t="s">
        <v>272</v>
      </c>
      <c r="H68" s="22" t="s">
        <v>272</v>
      </c>
      <c r="I68" s="22" t="s">
        <v>272</v>
      </c>
      <c r="J68" s="22" t="s">
        <v>272</v>
      </c>
    </row>
    <row r="69" spans="1:10" x14ac:dyDescent="0.25">
      <c r="A69" s="22" t="s">
        <v>59</v>
      </c>
      <c r="B69" s="24" t="s">
        <v>276</v>
      </c>
      <c r="C69" s="23">
        <v>58516464</v>
      </c>
      <c r="D69" s="22" t="s">
        <v>272</v>
      </c>
      <c r="E69" s="22" t="s">
        <v>272</v>
      </c>
      <c r="F69" s="22" t="s">
        <v>225</v>
      </c>
      <c r="G69" s="22" t="s">
        <v>272</v>
      </c>
      <c r="H69" s="22" t="s">
        <v>272</v>
      </c>
      <c r="I69" s="22" t="s">
        <v>272</v>
      </c>
      <c r="J69" s="22" t="s">
        <v>272</v>
      </c>
    </row>
    <row r="70" spans="1:10" x14ac:dyDescent="0.25">
      <c r="A70" s="19" t="s">
        <v>275</v>
      </c>
      <c r="B70" s="21" t="s">
        <v>56</v>
      </c>
      <c r="C70" s="20">
        <v>63877896</v>
      </c>
      <c r="D70" s="19" t="s">
        <v>272</v>
      </c>
      <c r="E70" s="19" t="s">
        <v>272</v>
      </c>
      <c r="F70" s="19" t="s">
        <v>225</v>
      </c>
      <c r="G70" s="19" t="s">
        <v>272</v>
      </c>
      <c r="H70" s="19" t="s">
        <v>272</v>
      </c>
      <c r="I70" s="19" t="s">
        <v>272</v>
      </c>
      <c r="J70" s="19" t="s">
        <v>272</v>
      </c>
    </row>
    <row r="71" spans="1:10" x14ac:dyDescent="0.25">
      <c r="A71" s="19" t="s">
        <v>274</v>
      </c>
      <c r="B71" s="21" t="s">
        <v>56</v>
      </c>
      <c r="C71" s="20">
        <v>58463827</v>
      </c>
      <c r="D71" s="19" t="s">
        <v>272</v>
      </c>
      <c r="E71" s="19" t="s">
        <v>272</v>
      </c>
      <c r="F71" s="19" t="s">
        <v>225</v>
      </c>
      <c r="G71" s="19" t="s">
        <v>226</v>
      </c>
      <c r="H71" s="19" t="s">
        <v>226</v>
      </c>
      <c r="I71" s="19" t="s">
        <v>272</v>
      </c>
      <c r="J71" s="19" t="s">
        <v>272</v>
      </c>
    </row>
    <row r="72" spans="1:10" x14ac:dyDescent="0.25">
      <c r="A72" s="19" t="s">
        <v>64</v>
      </c>
      <c r="B72" s="21" t="s">
        <v>56</v>
      </c>
      <c r="C72" s="20">
        <v>57211840</v>
      </c>
      <c r="D72" s="19" t="s">
        <v>272</v>
      </c>
      <c r="E72" s="19" t="s">
        <v>272</v>
      </c>
      <c r="F72" s="19" t="s">
        <v>225</v>
      </c>
      <c r="G72" s="19" t="s">
        <v>272</v>
      </c>
      <c r="H72" s="19" t="s">
        <v>272</v>
      </c>
      <c r="I72" s="19" t="s">
        <v>272</v>
      </c>
      <c r="J72" s="19" t="s">
        <v>272</v>
      </c>
    </row>
    <row r="73" spans="1:10" x14ac:dyDescent="0.25">
      <c r="A73" s="16" t="s">
        <v>273</v>
      </c>
      <c r="B73" s="18" t="s">
        <v>56</v>
      </c>
      <c r="C73" s="17">
        <v>58039243</v>
      </c>
      <c r="D73" s="16" t="s">
        <v>226</v>
      </c>
      <c r="E73" s="16" t="s">
        <v>226</v>
      </c>
      <c r="F73" s="16" t="s">
        <v>226</v>
      </c>
      <c r="G73" s="16" t="s">
        <v>226</v>
      </c>
      <c r="H73" s="16" t="s">
        <v>226</v>
      </c>
      <c r="I73" s="16" t="s">
        <v>272</v>
      </c>
      <c r="J73" s="16" t="s">
        <v>272</v>
      </c>
    </row>
    <row r="74" spans="1:10" x14ac:dyDescent="0.25">
      <c r="A74" s="4"/>
      <c r="B74" s="15"/>
      <c r="C74" s="14"/>
      <c r="D74" s="4"/>
      <c r="E74" s="4"/>
      <c r="F74" s="4"/>
      <c r="G74" s="4"/>
      <c r="H74" s="4"/>
      <c r="I74" s="4"/>
      <c r="J74" s="4"/>
    </row>
    <row r="76" spans="1:10" x14ac:dyDescent="0.25">
      <c r="A76" s="2" t="s">
        <v>271</v>
      </c>
      <c r="B76" s="2"/>
      <c r="C76" s="2" t="s">
        <v>341</v>
      </c>
      <c r="F76" s="2">
        <v>55</v>
      </c>
    </row>
    <row r="77" spans="1:10" x14ac:dyDescent="0.25">
      <c r="A77" s="2" t="s">
        <v>270</v>
      </c>
      <c r="B77" s="2"/>
      <c r="C77" s="2" t="s">
        <v>269</v>
      </c>
      <c r="F77" s="2">
        <v>13</v>
      </c>
    </row>
    <row r="78" spans="1:10" x14ac:dyDescent="0.25">
      <c r="A78" s="2" t="s">
        <v>268</v>
      </c>
      <c r="B78" s="2"/>
      <c r="C78" s="2" t="s">
        <v>267</v>
      </c>
      <c r="F78" s="2">
        <v>3</v>
      </c>
    </row>
    <row r="79" spans="1:10" x14ac:dyDescent="0.25">
      <c r="A79" s="2" t="s">
        <v>266</v>
      </c>
      <c r="B79" s="2"/>
      <c r="C79" s="2" t="s">
        <v>265</v>
      </c>
      <c r="F79" s="2">
        <v>1</v>
      </c>
    </row>
    <row r="80" spans="1:10" ht="23.25" x14ac:dyDescent="0.35">
      <c r="A80" s="13"/>
      <c r="B80" s="3"/>
      <c r="C80" s="2" t="s">
        <v>413</v>
      </c>
      <c r="F80" s="2">
        <f>F76+F77+F78+F79</f>
        <v>72</v>
      </c>
    </row>
    <row r="87" spans="1:11" x14ac:dyDescent="0.25">
      <c r="A87" s="26" t="s">
        <v>128</v>
      </c>
      <c r="B87" s="28" t="s">
        <v>277</v>
      </c>
      <c r="C87" s="27">
        <v>59345473</v>
      </c>
      <c r="D87" s="26" t="s">
        <v>225</v>
      </c>
      <c r="E87" s="26" t="s">
        <v>272</v>
      </c>
      <c r="F87" s="26" t="s">
        <v>225</v>
      </c>
      <c r="G87" s="26" t="s">
        <v>272</v>
      </c>
      <c r="H87" s="26" t="s">
        <v>272</v>
      </c>
      <c r="I87" s="26" t="s">
        <v>272</v>
      </c>
      <c r="J87" s="26" t="s">
        <v>272</v>
      </c>
      <c r="K87" s="26" t="s">
        <v>414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42" zoomScale="118" zoomScaleNormal="118" workbookViewId="0">
      <selection activeCell="B63" sqref="B63"/>
    </sheetView>
  </sheetViews>
  <sheetFormatPr defaultRowHeight="15" x14ac:dyDescent="0.25"/>
  <cols>
    <col min="1" max="1" width="32.28515625" customWidth="1"/>
    <col min="2" max="2" width="36.42578125" customWidth="1"/>
    <col min="3" max="3" width="23.5703125" customWidth="1"/>
    <col min="4" max="4" width="15.7109375" customWidth="1"/>
    <col min="5" max="5" width="16.140625" customWidth="1"/>
  </cols>
  <sheetData>
    <row r="1" spans="1:6" x14ac:dyDescent="0.25">
      <c r="A1" s="30" t="s">
        <v>0</v>
      </c>
      <c r="B1" s="30" t="s">
        <v>1</v>
      </c>
      <c r="C1" s="30" t="s">
        <v>133</v>
      </c>
      <c r="D1" s="42" t="s">
        <v>429</v>
      </c>
      <c r="E1" s="42" t="s">
        <v>431</v>
      </c>
    </row>
    <row r="2" spans="1:6" x14ac:dyDescent="0.25">
      <c r="A2" s="1" t="s">
        <v>117</v>
      </c>
      <c r="B2" s="2" t="s">
        <v>321</v>
      </c>
      <c r="C2" s="25">
        <v>59922452</v>
      </c>
      <c r="D2">
        <v>32</v>
      </c>
      <c r="E2">
        <v>43</v>
      </c>
      <c r="F2">
        <f>(D2+E2)/2</f>
        <v>37.5</v>
      </c>
    </row>
    <row r="3" spans="1:6" x14ac:dyDescent="0.25">
      <c r="A3" s="1" t="s">
        <v>116</v>
      </c>
      <c r="B3" s="2" t="s">
        <v>321</v>
      </c>
      <c r="C3" s="25">
        <v>56110182</v>
      </c>
      <c r="D3">
        <v>49</v>
      </c>
      <c r="E3">
        <v>77</v>
      </c>
      <c r="F3">
        <f t="shared" ref="F3:F56" si="0">(D3+E3)/2</f>
        <v>63</v>
      </c>
    </row>
    <row r="4" spans="1:6" x14ac:dyDescent="0.25">
      <c r="A4" s="1" t="s">
        <v>111</v>
      </c>
      <c r="B4" s="2" t="s">
        <v>276</v>
      </c>
      <c r="C4" s="25">
        <v>56865189</v>
      </c>
      <c r="D4">
        <v>54</v>
      </c>
      <c r="E4">
        <v>83</v>
      </c>
      <c r="F4">
        <f t="shared" si="0"/>
        <v>68.5</v>
      </c>
    </row>
    <row r="5" spans="1:6" x14ac:dyDescent="0.25">
      <c r="A5" s="1" t="s">
        <v>340</v>
      </c>
      <c r="B5" s="2" t="s">
        <v>339</v>
      </c>
      <c r="C5" s="25">
        <v>57880453</v>
      </c>
      <c r="D5">
        <v>46</v>
      </c>
      <c r="E5">
        <v>70</v>
      </c>
      <c r="F5">
        <f t="shared" si="0"/>
        <v>58</v>
      </c>
    </row>
    <row r="6" spans="1:6" x14ac:dyDescent="0.25">
      <c r="A6" s="1" t="s">
        <v>110</v>
      </c>
      <c r="B6" s="2" t="s">
        <v>338</v>
      </c>
      <c r="C6" s="25">
        <v>59022054</v>
      </c>
      <c r="D6">
        <v>60</v>
      </c>
      <c r="E6">
        <v>73</v>
      </c>
      <c r="F6">
        <f t="shared" si="0"/>
        <v>66.5</v>
      </c>
    </row>
    <row r="7" spans="1:6" x14ac:dyDescent="0.25">
      <c r="A7" s="1" t="s">
        <v>104</v>
      </c>
      <c r="B7" s="2" t="s">
        <v>337</v>
      </c>
      <c r="C7" s="25">
        <v>58029425</v>
      </c>
      <c r="D7">
        <v>40</v>
      </c>
      <c r="E7">
        <v>53</v>
      </c>
      <c r="F7">
        <f t="shared" si="0"/>
        <v>46.5</v>
      </c>
    </row>
    <row r="8" spans="1:6" x14ac:dyDescent="0.25">
      <c r="A8" s="1" t="s">
        <v>115</v>
      </c>
      <c r="B8" s="2" t="s">
        <v>336</v>
      </c>
      <c r="C8" s="25">
        <v>63639504</v>
      </c>
      <c r="D8">
        <v>80</v>
      </c>
      <c r="E8">
        <v>53</v>
      </c>
      <c r="F8">
        <f t="shared" si="0"/>
        <v>66.5</v>
      </c>
    </row>
    <row r="9" spans="1:6" x14ac:dyDescent="0.25">
      <c r="A9" s="1" t="s">
        <v>112</v>
      </c>
      <c r="B9" s="2" t="s">
        <v>335</v>
      </c>
      <c r="C9" s="25">
        <v>63638787</v>
      </c>
      <c r="D9">
        <v>83</v>
      </c>
      <c r="E9">
        <v>90</v>
      </c>
      <c r="F9">
        <f t="shared" si="0"/>
        <v>86.5</v>
      </c>
    </row>
    <row r="10" spans="1:6" x14ac:dyDescent="0.25">
      <c r="A10" s="1" t="s">
        <v>68</v>
      </c>
      <c r="B10" s="2" t="s">
        <v>279</v>
      </c>
      <c r="C10" s="25">
        <v>58507672</v>
      </c>
      <c r="D10">
        <v>81</v>
      </c>
      <c r="E10">
        <v>80</v>
      </c>
      <c r="F10">
        <f t="shared" si="0"/>
        <v>80.5</v>
      </c>
    </row>
    <row r="11" spans="1:6" x14ac:dyDescent="0.25">
      <c r="A11" s="1" t="s">
        <v>114</v>
      </c>
      <c r="B11" s="2" t="s">
        <v>334</v>
      </c>
      <c r="C11" s="25">
        <v>59694222</v>
      </c>
      <c r="D11">
        <v>87</v>
      </c>
      <c r="E11">
        <v>50</v>
      </c>
      <c r="F11">
        <f t="shared" si="0"/>
        <v>68.5</v>
      </c>
    </row>
    <row r="12" spans="1:6" x14ac:dyDescent="0.25">
      <c r="A12" s="54" t="s">
        <v>132</v>
      </c>
      <c r="B12" s="2" t="s">
        <v>333</v>
      </c>
      <c r="C12" s="25">
        <v>58406893</v>
      </c>
      <c r="D12">
        <v>51</v>
      </c>
      <c r="E12">
        <v>60</v>
      </c>
      <c r="F12">
        <f t="shared" si="0"/>
        <v>55.5</v>
      </c>
    </row>
    <row r="13" spans="1:6" x14ac:dyDescent="0.25">
      <c r="A13" s="1" t="s">
        <v>127</v>
      </c>
      <c r="B13" s="2" t="s">
        <v>284</v>
      </c>
      <c r="C13" s="25">
        <v>59586343</v>
      </c>
      <c r="D13">
        <v>87</v>
      </c>
      <c r="E13">
        <v>70</v>
      </c>
      <c r="F13">
        <f t="shared" si="0"/>
        <v>78.5</v>
      </c>
    </row>
    <row r="14" spans="1:6" x14ac:dyDescent="0.25">
      <c r="A14" s="1" t="s">
        <v>103</v>
      </c>
      <c r="B14" s="2" t="s">
        <v>332</v>
      </c>
      <c r="C14" s="25">
        <v>57505645</v>
      </c>
      <c r="D14">
        <v>82</v>
      </c>
      <c r="E14">
        <v>93</v>
      </c>
      <c r="F14">
        <f t="shared" si="0"/>
        <v>87.5</v>
      </c>
    </row>
    <row r="15" spans="1:6" x14ac:dyDescent="0.25">
      <c r="A15" s="1" t="s">
        <v>126</v>
      </c>
      <c r="B15" s="2" t="s">
        <v>331</v>
      </c>
      <c r="C15" s="25">
        <v>59704013</v>
      </c>
      <c r="D15">
        <v>71</v>
      </c>
      <c r="E15">
        <v>67</v>
      </c>
      <c r="F15">
        <f t="shared" si="0"/>
        <v>69</v>
      </c>
    </row>
    <row r="16" spans="1:6" x14ac:dyDescent="0.25">
      <c r="A16" s="1" t="s">
        <v>118</v>
      </c>
      <c r="B16" s="2" t="s">
        <v>330</v>
      </c>
      <c r="C16" s="25">
        <v>59079890</v>
      </c>
      <c r="D16">
        <v>51</v>
      </c>
      <c r="E16">
        <v>83</v>
      </c>
      <c r="F16">
        <f t="shared" si="0"/>
        <v>67</v>
      </c>
    </row>
    <row r="17" spans="1:6" x14ac:dyDescent="0.25">
      <c r="A17" s="1" t="s">
        <v>329</v>
      </c>
      <c r="B17" s="2" t="s">
        <v>278</v>
      </c>
      <c r="C17" s="25">
        <v>59989666</v>
      </c>
      <c r="D17">
        <v>78</v>
      </c>
      <c r="E17">
        <v>73</v>
      </c>
      <c r="F17">
        <f t="shared" si="0"/>
        <v>75.5</v>
      </c>
    </row>
    <row r="18" spans="1:6" x14ac:dyDescent="0.25">
      <c r="A18" s="1" t="s">
        <v>328</v>
      </c>
      <c r="B18" s="2" t="s">
        <v>278</v>
      </c>
      <c r="C18" s="25">
        <v>58471789</v>
      </c>
      <c r="D18">
        <v>68</v>
      </c>
      <c r="E18">
        <v>87</v>
      </c>
      <c r="F18">
        <f t="shared" si="0"/>
        <v>77.5</v>
      </c>
    </row>
    <row r="19" spans="1:6" x14ac:dyDescent="0.25">
      <c r="A19" s="1" t="s">
        <v>119</v>
      </c>
      <c r="B19" s="2" t="s">
        <v>278</v>
      </c>
      <c r="C19" s="25">
        <v>63490529</v>
      </c>
      <c r="D19">
        <v>69</v>
      </c>
      <c r="E19">
        <v>57</v>
      </c>
      <c r="F19">
        <f t="shared" si="0"/>
        <v>63</v>
      </c>
    </row>
    <row r="20" spans="1:6" x14ac:dyDescent="0.25">
      <c r="A20" s="1" t="s">
        <v>327</v>
      </c>
      <c r="B20" s="2" t="s">
        <v>326</v>
      </c>
      <c r="C20" s="25">
        <v>59156253</v>
      </c>
      <c r="D20">
        <v>87</v>
      </c>
      <c r="E20">
        <v>83</v>
      </c>
      <c r="F20">
        <f t="shared" si="0"/>
        <v>85</v>
      </c>
    </row>
    <row r="21" spans="1:6" x14ac:dyDescent="0.25">
      <c r="A21" s="1" t="s">
        <v>106</v>
      </c>
      <c r="B21" s="2" t="s">
        <v>321</v>
      </c>
      <c r="C21" s="25">
        <v>67320091</v>
      </c>
      <c r="D21">
        <v>63</v>
      </c>
      <c r="E21">
        <v>87</v>
      </c>
      <c r="F21">
        <f t="shared" si="0"/>
        <v>75</v>
      </c>
    </row>
    <row r="22" spans="1:6" x14ac:dyDescent="0.25">
      <c r="A22" s="1" t="s">
        <v>325</v>
      </c>
      <c r="B22" s="2" t="s">
        <v>321</v>
      </c>
      <c r="C22" s="25">
        <v>50625849</v>
      </c>
      <c r="D22">
        <v>71</v>
      </c>
      <c r="E22">
        <v>97</v>
      </c>
      <c r="F22">
        <f t="shared" si="0"/>
        <v>84</v>
      </c>
    </row>
    <row r="23" spans="1:6" x14ac:dyDescent="0.25">
      <c r="A23" s="1" t="s">
        <v>131</v>
      </c>
      <c r="B23" s="2" t="s">
        <v>278</v>
      </c>
      <c r="C23" s="25">
        <v>58839384</v>
      </c>
      <c r="D23">
        <v>72</v>
      </c>
      <c r="E23">
        <v>77</v>
      </c>
      <c r="F23">
        <f t="shared" si="0"/>
        <v>74.5</v>
      </c>
    </row>
    <row r="24" spans="1:6" x14ac:dyDescent="0.25">
      <c r="A24" s="1" t="s">
        <v>324</v>
      </c>
      <c r="B24" s="2" t="s">
        <v>323</v>
      </c>
      <c r="C24" s="25">
        <v>58521209</v>
      </c>
      <c r="D24">
        <v>83</v>
      </c>
      <c r="E24">
        <v>87</v>
      </c>
      <c r="F24">
        <f t="shared" si="0"/>
        <v>85</v>
      </c>
    </row>
    <row r="25" spans="1:6" x14ac:dyDescent="0.25">
      <c r="A25" s="1" t="s">
        <v>120</v>
      </c>
      <c r="B25" s="2" t="s">
        <v>278</v>
      </c>
      <c r="C25" s="25">
        <v>58474298</v>
      </c>
      <c r="D25">
        <v>59</v>
      </c>
      <c r="E25">
        <v>93</v>
      </c>
      <c r="F25">
        <f t="shared" si="0"/>
        <v>76</v>
      </c>
    </row>
    <row r="26" spans="1:6" x14ac:dyDescent="0.25">
      <c r="A26" s="1" t="s">
        <v>121</v>
      </c>
      <c r="B26" s="2" t="s">
        <v>322</v>
      </c>
      <c r="C26" s="25">
        <v>62019777</v>
      </c>
      <c r="D26">
        <v>78</v>
      </c>
      <c r="E26">
        <v>83</v>
      </c>
      <c r="F26">
        <f t="shared" si="0"/>
        <v>80.5</v>
      </c>
    </row>
    <row r="27" spans="1:6" x14ac:dyDescent="0.25">
      <c r="A27" s="1" t="s">
        <v>122</v>
      </c>
      <c r="B27" s="2" t="s">
        <v>322</v>
      </c>
      <c r="C27" s="25">
        <v>63658972</v>
      </c>
      <c r="D27">
        <v>70</v>
      </c>
      <c r="E27">
        <v>93</v>
      </c>
      <c r="F27">
        <f t="shared" si="0"/>
        <v>81.5</v>
      </c>
    </row>
    <row r="28" spans="1:6" x14ac:dyDescent="0.25">
      <c r="A28" s="1" t="s">
        <v>123</v>
      </c>
      <c r="B28" s="2" t="s">
        <v>322</v>
      </c>
      <c r="C28" s="25">
        <v>62027599</v>
      </c>
      <c r="D28">
        <v>87</v>
      </c>
      <c r="E28">
        <v>83</v>
      </c>
      <c r="F28">
        <f t="shared" si="0"/>
        <v>85</v>
      </c>
    </row>
    <row r="29" spans="1:6" x14ac:dyDescent="0.25">
      <c r="A29" s="1" t="s">
        <v>105</v>
      </c>
      <c r="B29" s="2" t="s">
        <v>321</v>
      </c>
      <c r="C29" s="25">
        <v>59526904</v>
      </c>
      <c r="D29">
        <v>77</v>
      </c>
      <c r="E29">
        <v>53</v>
      </c>
      <c r="F29">
        <f t="shared" si="0"/>
        <v>65</v>
      </c>
    </row>
    <row r="30" spans="1:6" x14ac:dyDescent="0.25">
      <c r="A30" s="1" t="s">
        <v>320</v>
      </c>
      <c r="B30" s="2" t="s">
        <v>319</v>
      </c>
      <c r="C30" s="25" t="s">
        <v>318</v>
      </c>
      <c r="D30">
        <v>70</v>
      </c>
      <c r="E30">
        <v>87</v>
      </c>
      <c r="F30">
        <f t="shared" si="0"/>
        <v>78.5</v>
      </c>
    </row>
    <row r="31" spans="1:6" x14ac:dyDescent="0.25">
      <c r="A31" s="26" t="s">
        <v>67</v>
      </c>
      <c r="B31" s="28" t="s">
        <v>317</v>
      </c>
      <c r="C31" s="27">
        <v>59883981</v>
      </c>
      <c r="D31" s="56">
        <v>42</v>
      </c>
      <c r="E31" s="56">
        <v>30</v>
      </c>
      <c r="F31" s="56">
        <f t="shared" si="0"/>
        <v>36</v>
      </c>
    </row>
    <row r="32" spans="1:6" x14ac:dyDescent="0.25">
      <c r="A32" s="1" t="s">
        <v>316</v>
      </c>
      <c r="B32" s="2" t="s">
        <v>315</v>
      </c>
      <c r="C32" s="25">
        <v>59546430</v>
      </c>
      <c r="D32">
        <v>68</v>
      </c>
      <c r="E32">
        <v>57</v>
      </c>
      <c r="F32">
        <f t="shared" si="0"/>
        <v>62.5</v>
      </c>
    </row>
    <row r="33" spans="1:6" x14ac:dyDescent="0.25">
      <c r="A33" s="1" t="s">
        <v>314</v>
      </c>
      <c r="B33" s="2" t="s">
        <v>313</v>
      </c>
      <c r="C33" s="25">
        <v>59094971</v>
      </c>
      <c r="D33">
        <v>73</v>
      </c>
      <c r="E33">
        <v>37</v>
      </c>
      <c r="F33">
        <f t="shared" si="0"/>
        <v>55</v>
      </c>
    </row>
    <row r="34" spans="1:6" x14ac:dyDescent="0.25">
      <c r="A34" s="26" t="s">
        <v>312</v>
      </c>
      <c r="B34" s="28" t="s">
        <v>309</v>
      </c>
      <c r="C34" s="27" t="s">
        <v>109</v>
      </c>
      <c r="D34" s="56">
        <v>37</v>
      </c>
      <c r="E34" s="56">
        <v>27</v>
      </c>
      <c r="F34" s="56">
        <f t="shared" si="0"/>
        <v>32</v>
      </c>
    </row>
    <row r="35" spans="1:6" x14ac:dyDescent="0.25">
      <c r="A35" s="1" t="s">
        <v>107</v>
      </c>
      <c r="B35" s="2" t="s">
        <v>309</v>
      </c>
      <c r="C35" s="25" t="s">
        <v>108</v>
      </c>
      <c r="D35">
        <v>70</v>
      </c>
      <c r="E35">
        <v>63</v>
      </c>
      <c r="F35">
        <f t="shared" si="0"/>
        <v>66.5</v>
      </c>
    </row>
    <row r="36" spans="1:6" x14ac:dyDescent="0.25">
      <c r="A36" s="1" t="s">
        <v>113</v>
      </c>
      <c r="B36" s="2" t="s">
        <v>309</v>
      </c>
      <c r="C36" s="25" t="s">
        <v>311</v>
      </c>
      <c r="D36">
        <v>68</v>
      </c>
      <c r="E36">
        <v>67</v>
      </c>
      <c r="F36">
        <f t="shared" si="0"/>
        <v>67.5</v>
      </c>
    </row>
    <row r="37" spans="1:6" x14ac:dyDescent="0.25">
      <c r="A37" s="1" t="s">
        <v>310</v>
      </c>
      <c r="B37" s="2" t="s">
        <v>309</v>
      </c>
      <c r="C37" s="25">
        <v>59577233</v>
      </c>
      <c r="D37">
        <v>75</v>
      </c>
      <c r="E37">
        <v>80</v>
      </c>
      <c r="F37">
        <f t="shared" si="0"/>
        <v>77.5</v>
      </c>
    </row>
    <row r="38" spans="1:6" x14ac:dyDescent="0.25">
      <c r="A38" s="1" t="s">
        <v>124</v>
      </c>
      <c r="B38" s="2" t="s">
        <v>308</v>
      </c>
      <c r="C38" s="25">
        <v>59167118</v>
      </c>
      <c r="D38">
        <v>69</v>
      </c>
      <c r="E38">
        <v>77</v>
      </c>
      <c r="F38">
        <f t="shared" si="0"/>
        <v>73</v>
      </c>
    </row>
    <row r="39" spans="1:6" x14ac:dyDescent="0.25">
      <c r="A39" s="1" t="s">
        <v>254</v>
      </c>
      <c r="B39" s="2" t="s">
        <v>288</v>
      </c>
      <c r="C39" s="25">
        <v>57462167</v>
      </c>
      <c r="D39">
        <v>58</v>
      </c>
      <c r="E39">
        <v>50</v>
      </c>
      <c r="F39">
        <f t="shared" si="0"/>
        <v>54</v>
      </c>
    </row>
    <row r="40" spans="1:6" x14ac:dyDescent="0.25">
      <c r="A40" s="1" t="s">
        <v>255</v>
      </c>
      <c r="B40" s="2" t="s">
        <v>288</v>
      </c>
      <c r="C40" s="25">
        <v>59987676</v>
      </c>
      <c r="D40">
        <v>78</v>
      </c>
      <c r="E40">
        <v>93</v>
      </c>
      <c r="F40">
        <f t="shared" si="0"/>
        <v>85.5</v>
      </c>
    </row>
    <row r="41" spans="1:6" x14ac:dyDescent="0.25">
      <c r="A41" s="1" t="s">
        <v>256</v>
      </c>
      <c r="B41" s="2" t="s">
        <v>288</v>
      </c>
      <c r="C41" s="25">
        <v>59189480</v>
      </c>
      <c r="D41">
        <v>71</v>
      </c>
      <c r="E41">
        <v>67</v>
      </c>
      <c r="F41">
        <f t="shared" si="0"/>
        <v>69</v>
      </c>
    </row>
    <row r="42" spans="1:6" x14ac:dyDescent="0.25">
      <c r="A42" s="1" t="s">
        <v>259</v>
      </c>
      <c r="B42" s="2" t="s">
        <v>278</v>
      </c>
      <c r="C42" s="25">
        <v>56073607</v>
      </c>
      <c r="D42">
        <v>46</v>
      </c>
      <c r="E42">
        <v>77</v>
      </c>
      <c r="F42">
        <f t="shared" si="0"/>
        <v>61.5</v>
      </c>
    </row>
    <row r="43" spans="1:6" x14ac:dyDescent="0.25">
      <c r="A43" s="1" t="s">
        <v>261</v>
      </c>
      <c r="B43" s="2" t="s">
        <v>307</v>
      </c>
      <c r="C43" s="25">
        <v>68193838</v>
      </c>
      <c r="D43">
        <v>61</v>
      </c>
      <c r="E43">
        <v>57</v>
      </c>
      <c r="F43">
        <f t="shared" si="0"/>
        <v>59</v>
      </c>
    </row>
    <row r="44" spans="1:6" x14ac:dyDescent="0.25">
      <c r="A44" s="1" t="s">
        <v>262</v>
      </c>
      <c r="B44" s="2" t="s">
        <v>306</v>
      </c>
      <c r="C44" s="25" t="s">
        <v>305</v>
      </c>
      <c r="D44">
        <v>60</v>
      </c>
      <c r="E44">
        <v>77</v>
      </c>
      <c r="F44">
        <f t="shared" si="0"/>
        <v>68.5</v>
      </c>
    </row>
    <row r="45" spans="1:6" x14ac:dyDescent="0.25">
      <c r="A45" s="1" t="s">
        <v>263</v>
      </c>
      <c r="B45" s="2" t="s">
        <v>283</v>
      </c>
      <c r="C45" s="25">
        <v>56233925</v>
      </c>
      <c r="D45">
        <v>57</v>
      </c>
      <c r="E45">
        <v>57</v>
      </c>
      <c r="F45">
        <f t="shared" si="0"/>
        <v>57</v>
      </c>
    </row>
    <row r="46" spans="1:6" x14ac:dyDescent="0.25">
      <c r="A46" s="1" t="s">
        <v>304</v>
      </c>
      <c r="B46" s="2" t="s">
        <v>288</v>
      </c>
      <c r="C46" s="25">
        <v>59708065</v>
      </c>
      <c r="D46">
        <v>66</v>
      </c>
      <c r="E46">
        <v>37</v>
      </c>
      <c r="F46">
        <f t="shared" si="0"/>
        <v>51.5</v>
      </c>
    </row>
    <row r="47" spans="1:6" x14ac:dyDescent="0.25">
      <c r="A47" s="1" t="s">
        <v>303</v>
      </c>
      <c r="B47" s="2" t="s">
        <v>302</v>
      </c>
      <c r="C47" s="25">
        <v>59014429</v>
      </c>
      <c r="D47">
        <v>63</v>
      </c>
      <c r="E47">
        <v>67</v>
      </c>
      <c r="F47">
        <f t="shared" si="0"/>
        <v>65</v>
      </c>
    </row>
    <row r="48" spans="1:6" x14ac:dyDescent="0.25">
      <c r="A48" s="1" t="s">
        <v>301</v>
      </c>
      <c r="B48" s="2" t="s">
        <v>278</v>
      </c>
      <c r="C48" s="25">
        <v>58471789</v>
      </c>
      <c r="D48">
        <v>63</v>
      </c>
      <c r="E48">
        <v>43</v>
      </c>
      <c r="F48">
        <f t="shared" si="0"/>
        <v>53</v>
      </c>
    </row>
    <row r="49" spans="1:6" x14ac:dyDescent="0.25">
      <c r="A49" s="1" t="s">
        <v>300</v>
      </c>
      <c r="B49" s="2" t="s">
        <v>297</v>
      </c>
      <c r="C49" s="25" t="s">
        <v>299</v>
      </c>
      <c r="D49">
        <v>72</v>
      </c>
      <c r="E49">
        <v>97</v>
      </c>
      <c r="F49">
        <f t="shared" si="0"/>
        <v>84.5</v>
      </c>
    </row>
    <row r="50" spans="1:6" x14ac:dyDescent="0.25">
      <c r="A50" s="1" t="s">
        <v>298</v>
      </c>
      <c r="B50" s="2" t="s">
        <v>297</v>
      </c>
      <c r="C50" s="25">
        <v>59968220</v>
      </c>
      <c r="D50">
        <v>61</v>
      </c>
      <c r="E50">
        <v>73</v>
      </c>
      <c r="F50">
        <f t="shared" si="0"/>
        <v>67</v>
      </c>
    </row>
    <row r="51" spans="1:6" x14ac:dyDescent="0.25">
      <c r="A51" s="1" t="s">
        <v>296</v>
      </c>
      <c r="B51" s="2" t="s">
        <v>291</v>
      </c>
      <c r="C51" s="25">
        <v>57336979</v>
      </c>
      <c r="D51">
        <v>66</v>
      </c>
      <c r="E51">
        <v>77</v>
      </c>
      <c r="F51">
        <f t="shared" si="0"/>
        <v>71.5</v>
      </c>
    </row>
    <row r="52" spans="1:6" x14ac:dyDescent="0.25">
      <c r="A52" s="1" t="s">
        <v>428</v>
      </c>
      <c r="B52" s="2" t="s">
        <v>294</v>
      </c>
      <c r="C52" s="25">
        <v>62737462</v>
      </c>
      <c r="D52">
        <v>63</v>
      </c>
      <c r="E52">
        <v>50</v>
      </c>
      <c r="F52">
        <f t="shared" si="0"/>
        <v>56.5</v>
      </c>
    </row>
    <row r="53" spans="1:6" x14ac:dyDescent="0.25">
      <c r="A53" s="1" t="s">
        <v>257</v>
      </c>
      <c r="B53" s="2" t="s">
        <v>293</v>
      </c>
      <c r="C53" s="25">
        <v>59329698</v>
      </c>
      <c r="D53">
        <v>71</v>
      </c>
      <c r="E53">
        <v>70</v>
      </c>
      <c r="F53">
        <f t="shared" si="0"/>
        <v>70.5</v>
      </c>
    </row>
    <row r="54" spans="1:6" x14ac:dyDescent="0.25">
      <c r="A54" s="1" t="s">
        <v>258</v>
      </c>
      <c r="B54" s="2" t="s">
        <v>292</v>
      </c>
      <c r="C54" s="25">
        <v>62128169</v>
      </c>
      <c r="D54">
        <v>61</v>
      </c>
      <c r="E54">
        <v>83</v>
      </c>
      <c r="F54">
        <f t="shared" si="0"/>
        <v>72</v>
      </c>
    </row>
    <row r="55" spans="1:6" x14ac:dyDescent="0.25">
      <c r="A55" s="1" t="s">
        <v>260</v>
      </c>
      <c r="B55" s="2" t="s">
        <v>291</v>
      </c>
      <c r="C55" s="25">
        <v>62149191</v>
      </c>
      <c r="D55">
        <v>65</v>
      </c>
      <c r="E55">
        <v>83</v>
      </c>
      <c r="F55">
        <f t="shared" si="0"/>
        <v>74</v>
      </c>
    </row>
    <row r="56" spans="1:6" x14ac:dyDescent="0.25">
      <c r="A56" s="1" t="s">
        <v>290</v>
      </c>
      <c r="B56" s="2" t="s">
        <v>288</v>
      </c>
      <c r="C56" s="25">
        <v>58566220</v>
      </c>
      <c r="D56" s="2">
        <v>66</v>
      </c>
      <c r="E56">
        <v>67</v>
      </c>
      <c r="F56">
        <f t="shared" si="0"/>
        <v>66.5</v>
      </c>
    </row>
    <row r="57" spans="1:6" x14ac:dyDescent="0.25">
      <c r="A57" s="19" t="s">
        <v>275</v>
      </c>
      <c r="B57" s="21" t="s">
        <v>56</v>
      </c>
      <c r="C57" s="20">
        <v>63877896</v>
      </c>
    </row>
    <row r="58" spans="1:6" x14ac:dyDescent="0.25">
      <c r="A58" s="19" t="s">
        <v>64</v>
      </c>
      <c r="B58" s="21" t="s">
        <v>56</v>
      </c>
      <c r="C58" s="20">
        <v>57211840</v>
      </c>
    </row>
    <row r="66" spans="1:8" x14ac:dyDescent="0.25">
      <c r="A66" s="64" t="s">
        <v>459</v>
      </c>
      <c r="B66" s="64"/>
    </row>
    <row r="67" spans="1:8" x14ac:dyDescent="0.25">
      <c r="A67" s="2" t="s">
        <v>458</v>
      </c>
      <c r="B67" s="2"/>
    </row>
    <row r="76" spans="1:8" ht="23.25" x14ac:dyDescent="0.35">
      <c r="A76" s="13"/>
      <c r="B76" s="3"/>
      <c r="C76" s="3"/>
    </row>
    <row r="80" spans="1:8" x14ac:dyDescent="0.25">
      <c r="H80" t="s">
        <v>264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45" zoomScale="115" zoomScaleNormal="115" workbookViewId="0">
      <selection activeCell="A59" sqref="A59"/>
    </sheetView>
  </sheetViews>
  <sheetFormatPr defaultRowHeight="15" x14ac:dyDescent="0.25"/>
  <cols>
    <col min="1" max="1" width="26.7109375" customWidth="1"/>
    <col min="2" max="2" width="29.5703125" customWidth="1"/>
    <col min="3" max="3" width="25.28515625" customWidth="1"/>
    <col min="4" max="4" width="11.28515625" customWidth="1"/>
  </cols>
  <sheetData>
    <row r="1" spans="1:7" x14ac:dyDescent="0.25">
      <c r="A1" s="33" t="s">
        <v>0</v>
      </c>
      <c r="B1" s="33" t="s">
        <v>1</v>
      </c>
      <c r="C1" s="33" t="s">
        <v>4</v>
      </c>
      <c r="D1" s="33" t="s">
        <v>429</v>
      </c>
      <c r="E1" s="33" t="s">
        <v>430</v>
      </c>
    </row>
    <row r="2" spans="1:7" x14ac:dyDescent="0.25">
      <c r="A2" s="2" t="s">
        <v>2</v>
      </c>
      <c r="B2" s="2" t="s">
        <v>3</v>
      </c>
      <c r="C2" s="25">
        <v>63112941</v>
      </c>
      <c r="D2">
        <v>57</v>
      </c>
      <c r="E2">
        <v>53</v>
      </c>
      <c r="F2">
        <f>(D2+E2)/2</f>
        <v>55</v>
      </c>
    </row>
    <row r="3" spans="1:7" x14ac:dyDescent="0.25">
      <c r="A3" s="2" t="s">
        <v>129</v>
      </c>
      <c r="B3" s="2" t="s">
        <v>3</v>
      </c>
      <c r="C3" s="25">
        <v>62133463</v>
      </c>
      <c r="D3">
        <v>67</v>
      </c>
      <c r="E3">
        <v>43</v>
      </c>
      <c r="F3">
        <f t="shared" ref="F3:F56" si="0">(D3+E3)/2</f>
        <v>55</v>
      </c>
    </row>
    <row r="4" spans="1:7" x14ac:dyDescent="0.25">
      <c r="A4" s="2" t="s">
        <v>5</v>
      </c>
      <c r="B4" s="2" t="s">
        <v>6</v>
      </c>
      <c r="C4" s="25">
        <v>59109555</v>
      </c>
      <c r="D4">
        <v>66</v>
      </c>
      <c r="E4">
        <v>40</v>
      </c>
      <c r="F4">
        <f t="shared" si="0"/>
        <v>53</v>
      </c>
    </row>
    <row r="5" spans="1:7" x14ac:dyDescent="0.25">
      <c r="A5" s="2" t="s">
        <v>7</v>
      </c>
      <c r="B5" s="2" t="s">
        <v>6</v>
      </c>
      <c r="C5" s="25">
        <v>56928245</v>
      </c>
      <c r="D5">
        <v>64</v>
      </c>
      <c r="E5">
        <v>50</v>
      </c>
      <c r="F5">
        <f t="shared" si="0"/>
        <v>57</v>
      </c>
    </row>
    <row r="6" spans="1:7" x14ac:dyDescent="0.25">
      <c r="A6" s="2" t="s">
        <v>8</v>
      </c>
      <c r="B6" s="2" t="s">
        <v>9</v>
      </c>
      <c r="C6" s="25">
        <v>59444770</v>
      </c>
      <c r="D6">
        <v>68</v>
      </c>
      <c r="E6">
        <v>87</v>
      </c>
      <c r="F6">
        <f t="shared" si="0"/>
        <v>77.5</v>
      </c>
    </row>
    <row r="7" spans="1:7" x14ac:dyDescent="0.25">
      <c r="A7" s="2" t="s">
        <v>10</v>
      </c>
      <c r="B7" s="2" t="s">
        <v>11</v>
      </c>
      <c r="C7" s="25">
        <v>59058804</v>
      </c>
      <c r="D7">
        <v>58</v>
      </c>
      <c r="E7">
        <v>53</v>
      </c>
      <c r="F7">
        <f t="shared" si="0"/>
        <v>55.5</v>
      </c>
    </row>
    <row r="8" spans="1:7" x14ac:dyDescent="0.25">
      <c r="A8" s="2" t="s">
        <v>12</v>
      </c>
      <c r="B8" s="2" t="s">
        <v>13</v>
      </c>
      <c r="C8" s="25">
        <v>59311420</v>
      </c>
      <c r="D8">
        <v>66</v>
      </c>
      <c r="E8">
        <v>50</v>
      </c>
      <c r="F8">
        <f t="shared" si="0"/>
        <v>58</v>
      </c>
      <c r="G8" s="53"/>
    </row>
    <row r="9" spans="1:7" x14ac:dyDescent="0.25">
      <c r="A9" s="2" t="s">
        <v>14</v>
      </c>
      <c r="B9" s="2" t="s">
        <v>15</v>
      </c>
      <c r="C9" s="25">
        <v>59574305</v>
      </c>
      <c r="D9">
        <v>61</v>
      </c>
      <c r="E9">
        <v>53</v>
      </c>
      <c r="F9">
        <f t="shared" si="0"/>
        <v>57</v>
      </c>
    </row>
    <row r="10" spans="1:7" x14ac:dyDescent="0.25">
      <c r="A10" s="2" t="s">
        <v>16</v>
      </c>
      <c r="B10" s="2" t="s">
        <v>17</v>
      </c>
      <c r="C10" s="25">
        <v>63497455</v>
      </c>
      <c r="D10">
        <v>54</v>
      </c>
      <c r="E10">
        <v>50</v>
      </c>
      <c r="F10">
        <f t="shared" si="0"/>
        <v>52</v>
      </c>
    </row>
    <row r="11" spans="1:7" x14ac:dyDescent="0.25">
      <c r="A11" s="2" t="s">
        <v>18</v>
      </c>
      <c r="B11" s="2" t="s">
        <v>6</v>
      </c>
      <c r="C11" s="25">
        <v>58497571</v>
      </c>
      <c r="D11">
        <v>56</v>
      </c>
      <c r="E11">
        <v>37</v>
      </c>
      <c r="F11">
        <f t="shared" si="0"/>
        <v>46.5</v>
      </c>
    </row>
    <row r="12" spans="1:7" x14ac:dyDescent="0.25">
      <c r="A12" s="2" t="s">
        <v>19</v>
      </c>
      <c r="B12" s="2" t="s">
        <v>20</v>
      </c>
      <c r="C12" s="25">
        <v>58608157</v>
      </c>
      <c r="D12">
        <v>67</v>
      </c>
      <c r="E12">
        <v>23</v>
      </c>
      <c r="F12" s="55">
        <f t="shared" si="0"/>
        <v>45</v>
      </c>
    </row>
    <row r="13" spans="1:7" x14ac:dyDescent="0.25">
      <c r="A13" s="2" t="s">
        <v>21</v>
      </c>
      <c r="B13" s="2" t="s">
        <v>22</v>
      </c>
      <c r="C13" s="25">
        <v>59462941</v>
      </c>
      <c r="D13">
        <v>77</v>
      </c>
      <c r="E13">
        <v>70</v>
      </c>
      <c r="F13">
        <f t="shared" si="0"/>
        <v>73.5</v>
      </c>
    </row>
    <row r="14" spans="1:7" x14ac:dyDescent="0.25">
      <c r="A14" s="2" t="s">
        <v>23</v>
      </c>
      <c r="B14" s="2" t="s">
        <v>24</v>
      </c>
      <c r="C14" s="25">
        <v>63438357</v>
      </c>
      <c r="D14">
        <v>67</v>
      </c>
      <c r="E14">
        <v>90</v>
      </c>
      <c r="F14">
        <f t="shared" si="0"/>
        <v>78.5</v>
      </c>
    </row>
    <row r="15" spans="1:7" x14ac:dyDescent="0.25">
      <c r="A15" s="2" t="s">
        <v>25</v>
      </c>
      <c r="B15" s="2" t="s">
        <v>17</v>
      </c>
      <c r="C15" s="25">
        <v>64308937</v>
      </c>
      <c r="D15">
        <v>85</v>
      </c>
      <c r="E15">
        <v>70</v>
      </c>
      <c r="F15">
        <f t="shared" si="0"/>
        <v>77.5</v>
      </c>
    </row>
    <row r="16" spans="1:7" x14ac:dyDescent="0.25">
      <c r="A16" s="2" t="s">
        <v>26</v>
      </c>
      <c r="B16" s="2" t="s">
        <v>27</v>
      </c>
      <c r="C16" s="25">
        <v>59119938</v>
      </c>
      <c r="D16">
        <v>79</v>
      </c>
      <c r="E16">
        <v>57</v>
      </c>
      <c r="F16">
        <f t="shared" si="0"/>
        <v>68</v>
      </c>
    </row>
    <row r="17" spans="1:6" x14ac:dyDescent="0.25">
      <c r="A17" s="2" t="s">
        <v>28</v>
      </c>
      <c r="B17" s="2" t="s">
        <v>29</v>
      </c>
      <c r="C17" s="25">
        <v>58511807</v>
      </c>
      <c r="D17">
        <v>70</v>
      </c>
      <c r="E17">
        <v>60</v>
      </c>
      <c r="F17">
        <f t="shared" si="0"/>
        <v>65</v>
      </c>
    </row>
    <row r="18" spans="1:6" x14ac:dyDescent="0.25">
      <c r="A18" s="2" t="s">
        <v>30</v>
      </c>
      <c r="B18" s="2" t="s">
        <v>17</v>
      </c>
      <c r="C18" s="25">
        <v>62403269</v>
      </c>
      <c r="D18">
        <v>54</v>
      </c>
      <c r="E18">
        <v>73</v>
      </c>
      <c r="F18">
        <f t="shared" si="0"/>
        <v>63.5</v>
      </c>
    </row>
    <row r="19" spans="1:6" x14ac:dyDescent="0.25">
      <c r="A19" s="2" t="s">
        <v>31</v>
      </c>
      <c r="B19" s="2" t="s">
        <v>13</v>
      </c>
      <c r="C19" s="25">
        <v>59424274</v>
      </c>
      <c r="D19">
        <v>51</v>
      </c>
      <c r="E19">
        <v>57</v>
      </c>
      <c r="F19">
        <f t="shared" si="0"/>
        <v>54</v>
      </c>
    </row>
    <row r="20" spans="1:6" x14ac:dyDescent="0.25">
      <c r="A20" s="2" t="s">
        <v>32</v>
      </c>
      <c r="B20" s="2" t="s">
        <v>13</v>
      </c>
      <c r="C20" s="25">
        <v>56983101</v>
      </c>
      <c r="D20">
        <v>62</v>
      </c>
      <c r="E20">
        <v>50</v>
      </c>
      <c r="F20">
        <f t="shared" si="0"/>
        <v>56</v>
      </c>
    </row>
    <row r="21" spans="1:6" x14ac:dyDescent="0.25">
      <c r="A21" s="2" t="s">
        <v>426</v>
      </c>
      <c r="B21" s="2" t="s">
        <v>13</v>
      </c>
      <c r="C21" s="25">
        <v>56710971</v>
      </c>
      <c r="D21">
        <v>70</v>
      </c>
      <c r="E21">
        <v>80</v>
      </c>
      <c r="F21">
        <f t="shared" si="0"/>
        <v>75</v>
      </c>
    </row>
    <row r="22" spans="1:6" x14ac:dyDescent="0.25">
      <c r="A22" s="2" t="s">
        <v>33</v>
      </c>
      <c r="B22" s="2" t="s">
        <v>34</v>
      </c>
      <c r="C22" s="25">
        <v>63721552</v>
      </c>
      <c r="D22">
        <v>62</v>
      </c>
      <c r="E22">
        <v>53</v>
      </c>
      <c r="F22">
        <f t="shared" si="0"/>
        <v>57.5</v>
      </c>
    </row>
    <row r="23" spans="1:6" x14ac:dyDescent="0.25">
      <c r="A23" s="2" t="s">
        <v>35</v>
      </c>
      <c r="B23" s="2" t="s">
        <v>36</v>
      </c>
      <c r="C23" s="25">
        <v>57884080</v>
      </c>
      <c r="D23">
        <v>69</v>
      </c>
      <c r="E23">
        <v>30</v>
      </c>
      <c r="F23">
        <f t="shared" si="0"/>
        <v>49.5</v>
      </c>
    </row>
    <row r="24" spans="1:6" x14ac:dyDescent="0.25">
      <c r="A24" s="2" t="s">
        <v>37</v>
      </c>
      <c r="B24" s="2" t="s">
        <v>38</v>
      </c>
      <c r="C24" s="25">
        <v>63707143</v>
      </c>
      <c r="D24">
        <v>66</v>
      </c>
      <c r="E24">
        <v>53</v>
      </c>
      <c r="F24">
        <f t="shared" si="0"/>
        <v>59.5</v>
      </c>
    </row>
    <row r="25" spans="1:6" x14ac:dyDescent="0.25">
      <c r="A25" s="2" t="s">
        <v>39</v>
      </c>
      <c r="B25" s="2" t="s">
        <v>40</v>
      </c>
      <c r="C25" s="25">
        <v>59342403</v>
      </c>
      <c r="D25">
        <v>60</v>
      </c>
      <c r="E25">
        <v>67</v>
      </c>
      <c r="F25">
        <f t="shared" si="0"/>
        <v>63.5</v>
      </c>
    </row>
    <row r="26" spans="1:6" x14ac:dyDescent="0.25">
      <c r="A26" s="2" t="s">
        <v>343</v>
      </c>
      <c r="B26" s="2" t="s">
        <v>41</v>
      </c>
      <c r="C26" s="25">
        <v>59725391</v>
      </c>
      <c r="D26">
        <v>83</v>
      </c>
      <c r="E26">
        <v>70</v>
      </c>
      <c r="F26">
        <f t="shared" si="0"/>
        <v>76.5</v>
      </c>
    </row>
    <row r="27" spans="1:6" x14ac:dyDescent="0.25">
      <c r="A27" s="2" t="s">
        <v>42</v>
      </c>
      <c r="B27" s="2" t="s">
        <v>27</v>
      </c>
      <c r="C27" s="25">
        <v>57256347</v>
      </c>
      <c r="D27">
        <v>64</v>
      </c>
      <c r="E27">
        <v>73</v>
      </c>
      <c r="F27">
        <f t="shared" si="0"/>
        <v>68.5</v>
      </c>
    </row>
    <row r="28" spans="1:6" x14ac:dyDescent="0.25">
      <c r="A28" s="2" t="s">
        <v>69</v>
      </c>
      <c r="B28" s="2" t="s">
        <v>43</v>
      </c>
      <c r="C28" s="25">
        <v>57256347</v>
      </c>
      <c r="D28">
        <v>61</v>
      </c>
      <c r="E28">
        <v>50</v>
      </c>
      <c r="F28">
        <f t="shared" si="0"/>
        <v>55.5</v>
      </c>
    </row>
    <row r="29" spans="1:6" x14ac:dyDescent="0.25">
      <c r="A29" s="2" t="s">
        <v>44</v>
      </c>
      <c r="B29" s="2" t="s">
        <v>45</v>
      </c>
      <c r="C29" s="25">
        <v>57372834</v>
      </c>
      <c r="D29">
        <v>74</v>
      </c>
      <c r="E29">
        <v>40</v>
      </c>
      <c r="F29">
        <f t="shared" si="0"/>
        <v>57</v>
      </c>
    </row>
    <row r="30" spans="1:6" x14ac:dyDescent="0.25">
      <c r="A30" s="2" t="s">
        <v>46</v>
      </c>
      <c r="B30" s="2" t="s">
        <v>47</v>
      </c>
      <c r="C30" s="25">
        <v>50925045</v>
      </c>
      <c r="D30">
        <v>60</v>
      </c>
      <c r="E30">
        <v>67</v>
      </c>
      <c r="F30">
        <f t="shared" si="0"/>
        <v>63.5</v>
      </c>
    </row>
    <row r="31" spans="1:6" x14ac:dyDescent="0.25">
      <c r="A31" s="2" t="s">
        <v>48</v>
      </c>
      <c r="B31" s="2" t="s">
        <v>49</v>
      </c>
      <c r="C31" s="25">
        <v>63404957</v>
      </c>
      <c r="D31">
        <v>78</v>
      </c>
      <c r="E31">
        <v>93</v>
      </c>
      <c r="F31">
        <f t="shared" si="0"/>
        <v>85.5</v>
      </c>
    </row>
    <row r="32" spans="1:6" x14ac:dyDescent="0.25">
      <c r="A32" s="2" t="s">
        <v>50</v>
      </c>
      <c r="B32" s="2" t="s">
        <v>49</v>
      </c>
      <c r="C32" s="25">
        <v>63404957</v>
      </c>
      <c r="D32">
        <v>53</v>
      </c>
      <c r="E32">
        <v>43</v>
      </c>
      <c r="F32">
        <f t="shared" si="0"/>
        <v>48</v>
      </c>
    </row>
    <row r="33" spans="1:6" x14ac:dyDescent="0.25">
      <c r="A33" s="2" t="s">
        <v>425</v>
      </c>
      <c r="B33" s="2" t="s">
        <v>43</v>
      </c>
      <c r="C33" s="25">
        <v>59757832</v>
      </c>
      <c r="D33">
        <v>76</v>
      </c>
      <c r="E33">
        <v>53</v>
      </c>
      <c r="F33">
        <f t="shared" si="0"/>
        <v>64.5</v>
      </c>
    </row>
    <row r="34" spans="1:6" x14ac:dyDescent="0.25">
      <c r="A34" s="2" t="s">
        <v>51</v>
      </c>
      <c r="B34" s="2" t="s">
        <v>52</v>
      </c>
      <c r="C34" s="25">
        <v>59566355</v>
      </c>
      <c r="D34">
        <v>70</v>
      </c>
      <c r="E34">
        <v>80</v>
      </c>
      <c r="F34">
        <f t="shared" si="0"/>
        <v>75</v>
      </c>
    </row>
    <row r="35" spans="1:6" x14ac:dyDescent="0.25">
      <c r="A35" s="2" t="s">
        <v>53</v>
      </c>
      <c r="B35" s="2" t="s">
        <v>27</v>
      </c>
      <c r="C35" s="25">
        <v>59539342</v>
      </c>
      <c r="D35">
        <v>63</v>
      </c>
      <c r="E35">
        <v>27</v>
      </c>
      <c r="F35">
        <f t="shared" si="0"/>
        <v>45</v>
      </c>
    </row>
    <row r="36" spans="1:6" x14ac:dyDescent="0.25">
      <c r="A36" s="57" t="s">
        <v>344</v>
      </c>
      <c r="B36" s="57" t="s">
        <v>13</v>
      </c>
      <c r="C36" s="58">
        <v>59907782</v>
      </c>
      <c r="D36" s="59">
        <v>61</v>
      </c>
      <c r="E36" s="59">
        <v>27</v>
      </c>
      <c r="F36" s="59">
        <f t="shared" si="0"/>
        <v>44</v>
      </c>
    </row>
    <row r="37" spans="1:6" x14ac:dyDescent="0.25">
      <c r="A37" s="2" t="s">
        <v>54</v>
      </c>
      <c r="B37" s="2" t="s">
        <v>13</v>
      </c>
      <c r="C37" s="25">
        <v>50353730</v>
      </c>
      <c r="D37">
        <v>73</v>
      </c>
      <c r="E37">
        <v>53</v>
      </c>
      <c r="F37">
        <f t="shared" si="0"/>
        <v>63</v>
      </c>
    </row>
    <row r="38" spans="1:6" x14ac:dyDescent="0.25">
      <c r="A38" s="2" t="s">
        <v>70</v>
      </c>
      <c r="B38" s="2" t="s">
        <v>71</v>
      </c>
      <c r="C38" s="25">
        <v>57827604</v>
      </c>
      <c r="D38">
        <v>89</v>
      </c>
      <c r="E38">
        <v>60</v>
      </c>
      <c r="F38">
        <f t="shared" si="0"/>
        <v>74.5</v>
      </c>
    </row>
    <row r="39" spans="1:6" x14ac:dyDescent="0.25">
      <c r="A39" s="2" t="s">
        <v>72</v>
      </c>
      <c r="B39" s="2" t="s">
        <v>73</v>
      </c>
      <c r="C39" s="25">
        <v>59105061</v>
      </c>
      <c r="D39">
        <v>61</v>
      </c>
      <c r="E39">
        <v>47</v>
      </c>
      <c r="F39">
        <f t="shared" si="0"/>
        <v>54</v>
      </c>
    </row>
    <row r="40" spans="1:6" x14ac:dyDescent="0.25">
      <c r="A40" s="2" t="s">
        <v>74</v>
      </c>
      <c r="B40" s="2" t="s">
        <v>41</v>
      </c>
      <c r="C40" s="25">
        <v>59978453</v>
      </c>
      <c r="D40">
        <v>68</v>
      </c>
      <c r="E40">
        <v>60</v>
      </c>
      <c r="F40">
        <f t="shared" si="0"/>
        <v>64</v>
      </c>
    </row>
    <row r="41" spans="1:6" x14ac:dyDescent="0.25">
      <c r="A41" s="2" t="s">
        <v>75</v>
      </c>
      <c r="B41" s="2" t="s">
        <v>76</v>
      </c>
      <c r="C41" s="25">
        <v>63761490</v>
      </c>
      <c r="D41">
        <v>75</v>
      </c>
      <c r="E41">
        <v>37</v>
      </c>
      <c r="F41">
        <f t="shared" si="0"/>
        <v>56</v>
      </c>
    </row>
    <row r="42" spans="1:6" x14ac:dyDescent="0.25">
      <c r="A42" s="2" t="s">
        <v>77</v>
      </c>
      <c r="B42" s="2" t="s">
        <v>78</v>
      </c>
      <c r="C42" s="25">
        <v>50468186</v>
      </c>
      <c r="D42">
        <v>78</v>
      </c>
      <c r="E42">
        <v>73</v>
      </c>
      <c r="F42">
        <f t="shared" si="0"/>
        <v>75.5</v>
      </c>
    </row>
    <row r="43" spans="1:6" x14ac:dyDescent="0.25">
      <c r="A43" s="2" t="s">
        <v>130</v>
      </c>
      <c r="B43" s="2" t="s">
        <v>6</v>
      </c>
      <c r="C43" s="25">
        <v>57112977</v>
      </c>
      <c r="D43">
        <v>62</v>
      </c>
      <c r="E43">
        <v>30</v>
      </c>
      <c r="F43">
        <f t="shared" si="0"/>
        <v>46</v>
      </c>
    </row>
    <row r="44" spans="1:6" x14ac:dyDescent="0.25">
      <c r="A44" s="28" t="s">
        <v>79</v>
      </c>
      <c r="B44" s="28" t="s">
        <v>24</v>
      </c>
      <c r="C44" s="27">
        <v>56916549</v>
      </c>
      <c r="D44" s="56">
        <v>51</v>
      </c>
      <c r="E44" s="56">
        <v>20</v>
      </c>
      <c r="F44" s="59">
        <f t="shared" si="0"/>
        <v>35.5</v>
      </c>
    </row>
    <row r="45" spans="1:6" x14ac:dyDescent="0.25">
      <c r="A45" s="2" t="s">
        <v>102</v>
      </c>
      <c r="B45" s="2" t="s">
        <v>100</v>
      </c>
      <c r="C45" s="25">
        <v>50911991</v>
      </c>
      <c r="D45">
        <v>70</v>
      </c>
      <c r="E45">
        <v>33</v>
      </c>
      <c r="F45">
        <f t="shared" si="0"/>
        <v>51.5</v>
      </c>
    </row>
    <row r="46" spans="1:6" x14ac:dyDescent="0.25">
      <c r="A46" s="2" t="s">
        <v>80</v>
      </c>
      <c r="B46" s="2" t="s">
        <v>9</v>
      </c>
      <c r="C46" s="25" t="s">
        <v>81</v>
      </c>
      <c r="D46">
        <v>63</v>
      </c>
      <c r="E46">
        <v>27</v>
      </c>
      <c r="F46">
        <f t="shared" si="0"/>
        <v>45</v>
      </c>
    </row>
    <row r="47" spans="1:6" x14ac:dyDescent="0.25">
      <c r="A47" s="2" t="s">
        <v>345</v>
      </c>
      <c r="B47" s="2" t="s">
        <v>97</v>
      </c>
      <c r="C47" s="25">
        <v>58690832</v>
      </c>
      <c r="D47">
        <v>52</v>
      </c>
      <c r="E47">
        <v>50</v>
      </c>
      <c r="F47">
        <f t="shared" si="0"/>
        <v>51</v>
      </c>
    </row>
    <row r="48" spans="1:6" x14ac:dyDescent="0.25">
      <c r="A48" s="2" t="s">
        <v>346</v>
      </c>
      <c r="B48" s="2" t="s">
        <v>347</v>
      </c>
      <c r="C48" s="25">
        <v>59773637</v>
      </c>
      <c r="D48">
        <v>64</v>
      </c>
      <c r="E48">
        <v>43</v>
      </c>
      <c r="F48">
        <f t="shared" si="0"/>
        <v>53.5</v>
      </c>
    </row>
    <row r="49" spans="1:6" x14ac:dyDescent="0.25">
      <c r="A49" s="2" t="s">
        <v>348</v>
      </c>
      <c r="B49" s="2" t="s">
        <v>20</v>
      </c>
      <c r="C49" s="25">
        <v>50927870</v>
      </c>
      <c r="D49">
        <v>58</v>
      </c>
      <c r="E49">
        <v>50</v>
      </c>
      <c r="F49">
        <f t="shared" si="0"/>
        <v>54</v>
      </c>
    </row>
    <row r="50" spans="1:6" x14ac:dyDescent="0.25">
      <c r="A50" s="2" t="s">
        <v>349</v>
      </c>
      <c r="B50" s="2" t="s">
        <v>350</v>
      </c>
      <c r="C50" s="25">
        <v>59566329</v>
      </c>
      <c r="D50">
        <v>60</v>
      </c>
      <c r="E50">
        <v>67</v>
      </c>
      <c r="F50">
        <f t="shared" si="0"/>
        <v>63.5</v>
      </c>
    </row>
    <row r="51" spans="1:6" x14ac:dyDescent="0.25">
      <c r="A51" s="2" t="s">
        <v>351</v>
      </c>
      <c r="B51" s="2" t="s">
        <v>352</v>
      </c>
      <c r="C51" s="25">
        <v>57182087</v>
      </c>
      <c r="D51">
        <v>55</v>
      </c>
      <c r="E51">
        <v>53</v>
      </c>
      <c r="F51">
        <f t="shared" si="0"/>
        <v>54</v>
      </c>
    </row>
    <row r="52" spans="1:6" x14ac:dyDescent="0.25">
      <c r="A52" s="30" t="s">
        <v>353</v>
      </c>
      <c r="B52" s="30" t="s">
        <v>354</v>
      </c>
      <c r="C52" s="37">
        <v>63707276</v>
      </c>
      <c r="D52">
        <v>72</v>
      </c>
      <c r="E52">
        <v>47</v>
      </c>
      <c r="F52">
        <f t="shared" si="0"/>
        <v>59.5</v>
      </c>
    </row>
    <row r="53" spans="1:6" x14ac:dyDescent="0.25">
      <c r="A53" s="38" t="s">
        <v>355</v>
      </c>
      <c r="B53" s="38" t="s">
        <v>27</v>
      </c>
      <c r="C53" s="39">
        <v>58044643</v>
      </c>
      <c r="D53">
        <v>51</v>
      </c>
      <c r="E53">
        <v>57</v>
      </c>
      <c r="F53">
        <f t="shared" si="0"/>
        <v>54</v>
      </c>
    </row>
    <row r="54" spans="1:6" x14ac:dyDescent="0.25">
      <c r="A54" s="52" t="s">
        <v>356</v>
      </c>
      <c r="B54" s="38" t="s">
        <v>354</v>
      </c>
      <c r="C54" s="39">
        <v>58518897</v>
      </c>
      <c r="D54">
        <v>53</v>
      </c>
      <c r="E54">
        <v>60</v>
      </c>
      <c r="F54">
        <f t="shared" si="0"/>
        <v>56.5</v>
      </c>
    </row>
    <row r="55" spans="1:6" x14ac:dyDescent="0.25">
      <c r="A55" s="38" t="s">
        <v>357</v>
      </c>
      <c r="B55" s="38" t="s">
        <v>358</v>
      </c>
      <c r="C55" s="39">
        <v>56865657</v>
      </c>
      <c r="D55">
        <v>45</v>
      </c>
      <c r="E55">
        <v>30</v>
      </c>
      <c r="F55">
        <f t="shared" si="0"/>
        <v>37.5</v>
      </c>
    </row>
    <row r="56" spans="1:6" x14ac:dyDescent="0.25">
      <c r="A56" s="38" t="s">
        <v>359</v>
      </c>
      <c r="B56" s="38" t="s">
        <v>360</v>
      </c>
      <c r="C56" s="39">
        <v>56052103</v>
      </c>
      <c r="D56">
        <v>49</v>
      </c>
      <c r="E56">
        <v>63</v>
      </c>
      <c r="F56">
        <f t="shared" si="0"/>
        <v>56</v>
      </c>
    </row>
    <row r="57" spans="1:6" x14ac:dyDescent="0.25">
      <c r="A57" s="40" t="s">
        <v>101</v>
      </c>
      <c r="B57" s="40" t="s">
        <v>56</v>
      </c>
      <c r="C57" s="41">
        <v>58044478</v>
      </c>
    </row>
    <row r="58" spans="1:6" x14ac:dyDescent="0.25">
      <c r="A58" s="40" t="s">
        <v>82</v>
      </c>
      <c r="B58" s="40" t="s">
        <v>83</v>
      </c>
      <c r="C58" s="41">
        <v>59739791</v>
      </c>
    </row>
    <row r="62" spans="1:6" x14ac:dyDescent="0.25">
      <c r="A62" s="66" t="s">
        <v>462</v>
      </c>
      <c r="B62" s="66"/>
      <c r="C62" s="66"/>
    </row>
    <row r="63" spans="1:6" x14ac:dyDescent="0.25">
      <c r="A63" s="3" t="s">
        <v>461</v>
      </c>
      <c r="B63" s="3"/>
      <c r="C6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77" workbookViewId="0">
      <selection activeCell="B92" sqref="B92"/>
    </sheetView>
  </sheetViews>
  <sheetFormatPr defaultRowHeight="15" x14ac:dyDescent="0.25"/>
  <cols>
    <col min="1" max="1" width="31.28515625" customWidth="1"/>
    <col min="2" max="2" width="24.85546875" customWidth="1"/>
    <col min="3" max="3" width="13.85546875" customWidth="1"/>
    <col min="4" max="4" width="12.140625" customWidth="1"/>
  </cols>
  <sheetData>
    <row r="1" spans="1:4" x14ac:dyDescent="0.25">
      <c r="A1" s="30"/>
      <c r="B1" s="30" t="s">
        <v>432</v>
      </c>
      <c r="C1" s="30" t="s">
        <v>430</v>
      </c>
      <c r="D1" s="30"/>
    </row>
    <row r="2" spans="1:4" x14ac:dyDescent="0.25">
      <c r="A2" s="30" t="s">
        <v>433</v>
      </c>
      <c r="B2" s="30" t="s">
        <v>434</v>
      </c>
      <c r="C2" s="30" t="s">
        <v>434</v>
      </c>
      <c r="D2" s="30" t="s">
        <v>435</v>
      </c>
    </row>
    <row r="3" spans="1:4" x14ac:dyDescent="0.25">
      <c r="A3" s="5" t="s">
        <v>155</v>
      </c>
      <c r="B3" s="5">
        <v>45</v>
      </c>
      <c r="C3" s="5">
        <v>50</v>
      </c>
      <c r="D3" s="60">
        <f>(B3+C3)/2</f>
        <v>47.5</v>
      </c>
    </row>
    <row r="4" spans="1:4" x14ac:dyDescent="0.25">
      <c r="A4" s="5" t="s">
        <v>200</v>
      </c>
      <c r="B4" s="5">
        <v>64</v>
      </c>
      <c r="C4" s="5">
        <v>50</v>
      </c>
      <c r="D4" s="60">
        <f t="shared" ref="D4:D67" si="0">(B4+C4)/2</f>
        <v>57</v>
      </c>
    </row>
    <row r="5" spans="1:4" x14ac:dyDescent="0.25">
      <c r="A5" s="5" t="s">
        <v>170</v>
      </c>
      <c r="B5" s="5">
        <v>76</v>
      </c>
      <c r="C5" s="5">
        <v>57</v>
      </c>
      <c r="D5" s="60">
        <f t="shared" si="0"/>
        <v>66.5</v>
      </c>
    </row>
    <row r="6" spans="1:4" x14ac:dyDescent="0.25">
      <c r="A6" s="5" t="s">
        <v>218</v>
      </c>
      <c r="B6" s="5">
        <v>66</v>
      </c>
      <c r="C6" s="5">
        <v>33</v>
      </c>
      <c r="D6" s="60">
        <f t="shared" si="0"/>
        <v>49.5</v>
      </c>
    </row>
    <row r="7" spans="1:4" x14ac:dyDescent="0.25">
      <c r="A7" s="5" t="s">
        <v>436</v>
      </c>
      <c r="B7" s="5">
        <v>69</v>
      </c>
      <c r="C7" s="5">
        <v>73</v>
      </c>
      <c r="D7" s="60">
        <f t="shared" si="0"/>
        <v>71</v>
      </c>
    </row>
    <row r="8" spans="1:4" x14ac:dyDescent="0.25">
      <c r="A8" s="5" t="s">
        <v>391</v>
      </c>
      <c r="B8" s="5">
        <v>66</v>
      </c>
      <c r="C8" s="5">
        <v>63</v>
      </c>
      <c r="D8" s="60">
        <f t="shared" si="0"/>
        <v>64.5</v>
      </c>
    </row>
    <row r="9" spans="1:4" x14ac:dyDescent="0.25">
      <c r="A9" s="5" t="s">
        <v>187</v>
      </c>
      <c r="B9" s="5">
        <v>56</v>
      </c>
      <c r="C9" s="5">
        <v>46</v>
      </c>
      <c r="D9" s="60">
        <f t="shared" si="0"/>
        <v>51</v>
      </c>
    </row>
    <row r="10" spans="1:4" x14ac:dyDescent="0.25">
      <c r="A10" s="5" t="s">
        <v>137</v>
      </c>
      <c r="B10" s="5">
        <v>44</v>
      </c>
      <c r="C10" s="5">
        <v>33</v>
      </c>
      <c r="D10" s="61">
        <f t="shared" si="0"/>
        <v>38.5</v>
      </c>
    </row>
    <row r="11" spans="1:4" x14ac:dyDescent="0.25">
      <c r="A11" s="5" t="s">
        <v>437</v>
      </c>
      <c r="B11" s="5">
        <v>77</v>
      </c>
      <c r="C11" s="5">
        <v>53</v>
      </c>
      <c r="D11" s="60">
        <f t="shared" si="0"/>
        <v>65</v>
      </c>
    </row>
    <row r="12" spans="1:4" x14ac:dyDescent="0.25">
      <c r="A12" s="5" t="s">
        <v>214</v>
      </c>
      <c r="B12" s="5">
        <v>81</v>
      </c>
      <c r="C12" s="5">
        <v>56</v>
      </c>
      <c r="D12" s="60">
        <f t="shared" si="0"/>
        <v>68.5</v>
      </c>
    </row>
    <row r="13" spans="1:4" x14ac:dyDescent="0.25">
      <c r="A13" s="5" t="s">
        <v>216</v>
      </c>
      <c r="B13" s="5">
        <v>72</v>
      </c>
      <c r="C13" s="5">
        <v>60</v>
      </c>
      <c r="D13" s="60">
        <f t="shared" si="0"/>
        <v>66</v>
      </c>
    </row>
    <row r="14" spans="1:4" x14ac:dyDescent="0.25">
      <c r="A14" s="5" t="s">
        <v>204</v>
      </c>
      <c r="B14" s="5">
        <v>81</v>
      </c>
      <c r="C14" s="5">
        <v>70</v>
      </c>
      <c r="D14" s="60">
        <f t="shared" si="0"/>
        <v>75.5</v>
      </c>
    </row>
    <row r="15" spans="1:4" x14ac:dyDescent="0.25">
      <c r="A15" s="5" t="s">
        <v>400</v>
      </c>
      <c r="B15" s="5">
        <v>52</v>
      </c>
      <c r="C15" s="5">
        <v>77</v>
      </c>
      <c r="D15" s="60">
        <f t="shared" si="0"/>
        <v>64.5</v>
      </c>
    </row>
    <row r="16" spans="1:4" x14ac:dyDescent="0.25">
      <c r="A16" s="5" t="s">
        <v>145</v>
      </c>
      <c r="B16" s="5">
        <v>63</v>
      </c>
      <c r="C16" s="5">
        <v>27</v>
      </c>
      <c r="D16" s="60">
        <f t="shared" si="0"/>
        <v>45</v>
      </c>
    </row>
    <row r="17" spans="1:4" x14ac:dyDescent="0.25">
      <c r="A17" s="5" t="s">
        <v>135</v>
      </c>
      <c r="B17" s="5">
        <v>68</v>
      </c>
      <c r="C17" s="5">
        <v>30</v>
      </c>
      <c r="D17" s="60">
        <f t="shared" si="0"/>
        <v>49</v>
      </c>
    </row>
    <row r="18" spans="1:4" x14ac:dyDescent="0.25">
      <c r="A18" s="5" t="s">
        <v>407</v>
      </c>
      <c r="B18" s="5">
        <v>64</v>
      </c>
      <c r="C18" s="5">
        <v>50</v>
      </c>
      <c r="D18" s="60">
        <f t="shared" si="0"/>
        <v>57</v>
      </c>
    </row>
    <row r="19" spans="1:4" x14ac:dyDescent="0.25">
      <c r="A19" s="5" t="s">
        <v>151</v>
      </c>
      <c r="B19" s="5">
        <v>60</v>
      </c>
      <c r="C19" s="5">
        <v>63</v>
      </c>
      <c r="D19" s="60">
        <f t="shared" si="0"/>
        <v>61.5</v>
      </c>
    </row>
    <row r="20" spans="1:4" x14ac:dyDescent="0.25">
      <c r="A20" s="5" t="s">
        <v>153</v>
      </c>
      <c r="B20" s="5">
        <v>73</v>
      </c>
      <c r="C20" s="5">
        <v>80</v>
      </c>
      <c r="D20" s="60">
        <f t="shared" si="0"/>
        <v>76.5</v>
      </c>
    </row>
    <row r="21" spans="1:4" x14ac:dyDescent="0.25">
      <c r="A21" s="5" t="s">
        <v>418</v>
      </c>
      <c r="B21" s="5">
        <v>70</v>
      </c>
      <c r="C21" s="5">
        <v>46</v>
      </c>
      <c r="D21" s="60">
        <f t="shared" si="0"/>
        <v>58</v>
      </c>
    </row>
    <row r="22" spans="1:4" x14ac:dyDescent="0.25">
      <c r="A22" s="5" t="s">
        <v>409</v>
      </c>
      <c r="B22" s="5">
        <v>58</v>
      </c>
      <c r="C22" s="5">
        <v>83</v>
      </c>
      <c r="D22" s="60">
        <f t="shared" si="0"/>
        <v>70.5</v>
      </c>
    </row>
    <row r="23" spans="1:4" x14ac:dyDescent="0.25">
      <c r="A23" s="5" t="s">
        <v>139</v>
      </c>
      <c r="B23" s="5">
        <v>40</v>
      </c>
      <c r="C23" s="5">
        <v>40</v>
      </c>
      <c r="D23" s="60">
        <f t="shared" si="0"/>
        <v>40</v>
      </c>
    </row>
    <row r="24" spans="1:4" x14ac:dyDescent="0.25">
      <c r="A24" s="5" t="s">
        <v>438</v>
      </c>
      <c r="B24" s="5">
        <v>69</v>
      </c>
      <c r="C24" s="5">
        <v>70</v>
      </c>
      <c r="D24" s="60">
        <f t="shared" si="0"/>
        <v>69.5</v>
      </c>
    </row>
    <row r="25" spans="1:4" x14ac:dyDescent="0.25">
      <c r="A25" s="5" t="s">
        <v>439</v>
      </c>
      <c r="B25" s="5">
        <v>37</v>
      </c>
      <c r="C25" s="5">
        <v>30</v>
      </c>
      <c r="D25" s="61">
        <f t="shared" si="0"/>
        <v>33.5</v>
      </c>
    </row>
    <row r="26" spans="1:4" x14ac:dyDescent="0.25">
      <c r="A26" s="5" t="s">
        <v>440</v>
      </c>
      <c r="B26" s="5">
        <v>65</v>
      </c>
      <c r="C26" s="5">
        <v>50</v>
      </c>
      <c r="D26" s="60">
        <f t="shared" si="0"/>
        <v>57.5</v>
      </c>
    </row>
    <row r="27" spans="1:4" x14ac:dyDescent="0.25">
      <c r="A27" s="5" t="s">
        <v>186</v>
      </c>
      <c r="B27" s="5">
        <v>58</v>
      </c>
      <c r="C27" s="5">
        <v>33</v>
      </c>
      <c r="D27" s="60">
        <f t="shared" si="0"/>
        <v>45.5</v>
      </c>
    </row>
    <row r="28" spans="1:4" x14ac:dyDescent="0.25">
      <c r="A28" s="5" t="s">
        <v>410</v>
      </c>
      <c r="B28" s="5">
        <v>69</v>
      </c>
      <c r="C28" s="5">
        <v>90</v>
      </c>
      <c r="D28" s="60">
        <f t="shared" si="0"/>
        <v>79.5</v>
      </c>
    </row>
    <row r="29" spans="1:4" x14ac:dyDescent="0.25">
      <c r="A29" s="5" t="s">
        <v>441</v>
      </c>
      <c r="B29" s="5">
        <v>70</v>
      </c>
      <c r="C29" s="5">
        <v>43</v>
      </c>
      <c r="D29" s="60">
        <f t="shared" si="0"/>
        <v>56.5</v>
      </c>
    </row>
    <row r="30" spans="1:4" x14ac:dyDescent="0.25">
      <c r="A30" s="5" t="s">
        <v>202</v>
      </c>
      <c r="B30" s="5">
        <v>51</v>
      </c>
      <c r="C30" s="5">
        <v>53</v>
      </c>
      <c r="D30" s="60">
        <f t="shared" si="0"/>
        <v>52</v>
      </c>
    </row>
    <row r="31" spans="1:4" x14ac:dyDescent="0.25">
      <c r="A31" s="5" t="s">
        <v>393</v>
      </c>
      <c r="B31" s="5">
        <v>63</v>
      </c>
      <c r="C31" s="5">
        <v>77</v>
      </c>
      <c r="D31" s="60">
        <f t="shared" si="0"/>
        <v>70</v>
      </c>
    </row>
    <row r="32" spans="1:4" x14ac:dyDescent="0.25">
      <c r="A32" s="5" t="s">
        <v>159</v>
      </c>
      <c r="B32" s="5">
        <v>47</v>
      </c>
      <c r="C32" s="5">
        <v>30</v>
      </c>
      <c r="D32" s="61">
        <f t="shared" si="0"/>
        <v>38.5</v>
      </c>
    </row>
    <row r="33" spans="1:4" x14ac:dyDescent="0.25">
      <c r="A33" s="5" t="s">
        <v>402</v>
      </c>
      <c r="B33" s="5">
        <v>56</v>
      </c>
      <c r="C33" s="5">
        <v>87</v>
      </c>
      <c r="D33" s="60">
        <f t="shared" si="0"/>
        <v>71.5</v>
      </c>
    </row>
    <row r="34" spans="1:4" x14ac:dyDescent="0.25">
      <c r="A34" s="5" t="s">
        <v>442</v>
      </c>
      <c r="B34" s="5">
        <v>45</v>
      </c>
      <c r="C34" s="5">
        <v>37</v>
      </c>
      <c r="D34" s="60">
        <f t="shared" si="0"/>
        <v>41</v>
      </c>
    </row>
    <row r="35" spans="1:4" x14ac:dyDescent="0.25">
      <c r="A35" s="5" t="s">
        <v>143</v>
      </c>
      <c r="B35" s="5">
        <v>82</v>
      </c>
      <c r="C35" s="5">
        <v>53</v>
      </c>
      <c r="D35" s="60">
        <f t="shared" si="0"/>
        <v>67.5</v>
      </c>
    </row>
    <row r="36" spans="1:4" x14ac:dyDescent="0.25">
      <c r="A36" s="5" t="s">
        <v>443</v>
      </c>
      <c r="B36" s="5">
        <v>80</v>
      </c>
      <c r="C36" s="5">
        <v>60</v>
      </c>
      <c r="D36" s="60">
        <f t="shared" si="0"/>
        <v>70</v>
      </c>
    </row>
    <row r="37" spans="1:4" x14ac:dyDescent="0.25">
      <c r="A37" s="5" t="s">
        <v>394</v>
      </c>
      <c r="B37" s="5">
        <v>61</v>
      </c>
      <c r="C37" s="5">
        <v>43</v>
      </c>
      <c r="D37" s="60">
        <f t="shared" si="0"/>
        <v>52</v>
      </c>
    </row>
    <row r="38" spans="1:4" x14ac:dyDescent="0.25">
      <c r="A38" s="5" t="s">
        <v>396</v>
      </c>
      <c r="B38" s="5">
        <v>73</v>
      </c>
      <c r="C38" s="5">
        <v>57</v>
      </c>
      <c r="D38" s="60">
        <f t="shared" si="0"/>
        <v>65</v>
      </c>
    </row>
    <row r="39" spans="1:4" x14ac:dyDescent="0.25">
      <c r="A39" s="5" t="s">
        <v>165</v>
      </c>
      <c r="B39" s="5">
        <v>80</v>
      </c>
      <c r="C39" s="5">
        <v>87</v>
      </c>
      <c r="D39" s="60">
        <f t="shared" si="0"/>
        <v>83.5</v>
      </c>
    </row>
    <row r="40" spans="1:4" x14ac:dyDescent="0.25">
      <c r="A40" s="5" t="s">
        <v>390</v>
      </c>
      <c r="B40" s="5">
        <v>68</v>
      </c>
      <c r="C40" s="5">
        <v>33</v>
      </c>
      <c r="D40" s="60">
        <f t="shared" si="0"/>
        <v>50.5</v>
      </c>
    </row>
    <row r="41" spans="1:4" x14ac:dyDescent="0.25">
      <c r="A41" s="5" t="s">
        <v>230</v>
      </c>
      <c r="B41" s="5">
        <v>58</v>
      </c>
      <c r="C41" s="5">
        <v>90</v>
      </c>
      <c r="D41" s="60">
        <f t="shared" si="0"/>
        <v>74</v>
      </c>
    </row>
    <row r="42" spans="1:4" x14ac:dyDescent="0.25">
      <c r="A42" s="5" t="s">
        <v>398</v>
      </c>
      <c r="B42" s="5">
        <v>63</v>
      </c>
      <c r="C42" s="5">
        <v>63</v>
      </c>
      <c r="D42" s="60">
        <f t="shared" si="0"/>
        <v>63</v>
      </c>
    </row>
    <row r="43" spans="1:4" x14ac:dyDescent="0.25">
      <c r="A43" s="5" t="s">
        <v>377</v>
      </c>
      <c r="B43" s="5">
        <v>67</v>
      </c>
      <c r="C43" s="5">
        <v>40</v>
      </c>
      <c r="D43" s="60">
        <f t="shared" si="0"/>
        <v>53.5</v>
      </c>
    </row>
    <row r="44" spans="1:4" x14ac:dyDescent="0.25">
      <c r="A44" s="5" t="s">
        <v>444</v>
      </c>
      <c r="B44" s="5">
        <v>84</v>
      </c>
      <c r="C44" s="5">
        <v>60</v>
      </c>
      <c r="D44" s="60">
        <f t="shared" si="0"/>
        <v>72</v>
      </c>
    </row>
    <row r="45" spans="1:4" x14ac:dyDescent="0.25">
      <c r="A45" s="5" t="s">
        <v>228</v>
      </c>
      <c r="B45" s="5">
        <v>54</v>
      </c>
      <c r="C45" s="5">
        <v>63</v>
      </c>
      <c r="D45" s="60">
        <f t="shared" si="0"/>
        <v>58.5</v>
      </c>
    </row>
    <row r="46" spans="1:4" x14ac:dyDescent="0.25">
      <c r="A46" s="5" t="s">
        <v>167</v>
      </c>
      <c r="B46" s="5">
        <v>55</v>
      </c>
      <c r="C46" s="5">
        <v>40</v>
      </c>
      <c r="D46" s="60">
        <f t="shared" si="0"/>
        <v>47.5</v>
      </c>
    </row>
    <row r="47" spans="1:4" x14ac:dyDescent="0.25">
      <c r="A47" s="5" t="s">
        <v>445</v>
      </c>
      <c r="B47" s="5">
        <v>68</v>
      </c>
      <c r="C47" s="5">
        <v>70</v>
      </c>
      <c r="D47" s="60">
        <f t="shared" si="0"/>
        <v>69</v>
      </c>
    </row>
    <row r="48" spans="1:4" x14ac:dyDescent="0.25">
      <c r="A48" s="5" t="s">
        <v>181</v>
      </c>
      <c r="B48" s="5">
        <v>80</v>
      </c>
      <c r="C48" s="5">
        <v>63</v>
      </c>
      <c r="D48" s="60">
        <f t="shared" si="0"/>
        <v>71.5</v>
      </c>
    </row>
    <row r="49" spans="1:4" x14ac:dyDescent="0.25">
      <c r="A49" s="5" t="s">
        <v>212</v>
      </c>
      <c r="B49" s="5">
        <v>76</v>
      </c>
      <c r="C49" s="5">
        <v>30</v>
      </c>
      <c r="D49" s="60">
        <f t="shared" si="0"/>
        <v>53</v>
      </c>
    </row>
    <row r="50" spans="1:4" x14ac:dyDescent="0.25">
      <c r="A50" s="5" t="s">
        <v>446</v>
      </c>
      <c r="B50" s="5">
        <v>51</v>
      </c>
      <c r="C50" s="5">
        <v>60</v>
      </c>
      <c r="D50" s="60">
        <f t="shared" si="0"/>
        <v>55.5</v>
      </c>
    </row>
    <row r="51" spans="1:4" x14ac:dyDescent="0.25">
      <c r="A51" s="5" t="s">
        <v>198</v>
      </c>
      <c r="B51" s="5">
        <v>66</v>
      </c>
      <c r="C51" s="5">
        <v>63</v>
      </c>
      <c r="D51" s="60">
        <f t="shared" si="0"/>
        <v>64.5</v>
      </c>
    </row>
    <row r="52" spans="1:4" x14ac:dyDescent="0.25">
      <c r="A52" s="5" t="s">
        <v>447</v>
      </c>
      <c r="B52" s="5">
        <v>62</v>
      </c>
      <c r="C52" s="5">
        <v>83</v>
      </c>
      <c r="D52" s="60">
        <f t="shared" si="0"/>
        <v>72.5</v>
      </c>
    </row>
    <row r="53" spans="1:4" x14ac:dyDescent="0.25">
      <c r="A53" s="5" t="s">
        <v>180</v>
      </c>
      <c r="B53" s="5">
        <v>63</v>
      </c>
      <c r="C53" s="5">
        <v>63</v>
      </c>
      <c r="D53" s="60">
        <f t="shared" si="0"/>
        <v>63</v>
      </c>
    </row>
    <row r="54" spans="1:4" x14ac:dyDescent="0.25">
      <c r="A54" s="5" t="s">
        <v>172</v>
      </c>
      <c r="B54" s="5">
        <v>46</v>
      </c>
      <c r="C54" s="5">
        <v>53</v>
      </c>
      <c r="D54" s="60">
        <f t="shared" si="0"/>
        <v>49.5</v>
      </c>
    </row>
    <row r="55" spans="1:4" x14ac:dyDescent="0.25">
      <c r="A55" s="5" t="s">
        <v>405</v>
      </c>
      <c r="B55" s="5">
        <v>50</v>
      </c>
      <c r="C55" s="5">
        <v>27</v>
      </c>
      <c r="D55" s="61">
        <f t="shared" si="0"/>
        <v>38.5</v>
      </c>
    </row>
    <row r="56" spans="1:4" x14ac:dyDescent="0.25">
      <c r="A56" s="62" t="s">
        <v>166</v>
      </c>
      <c r="B56" s="62">
        <v>32</v>
      </c>
      <c r="C56" s="62">
        <v>23</v>
      </c>
      <c r="D56" s="63">
        <f t="shared" si="0"/>
        <v>27.5</v>
      </c>
    </row>
    <row r="57" spans="1:4" x14ac:dyDescent="0.25">
      <c r="A57" s="5" t="s">
        <v>193</v>
      </c>
      <c r="B57" s="5">
        <v>66</v>
      </c>
      <c r="C57" s="5">
        <v>50</v>
      </c>
      <c r="D57" s="60">
        <f t="shared" si="0"/>
        <v>58</v>
      </c>
    </row>
    <row r="58" spans="1:4" x14ac:dyDescent="0.25">
      <c r="A58" s="5" t="s">
        <v>175</v>
      </c>
      <c r="B58" s="5">
        <v>49</v>
      </c>
      <c r="C58" s="5">
        <v>60</v>
      </c>
      <c r="D58" s="60">
        <f t="shared" si="0"/>
        <v>54.5</v>
      </c>
    </row>
    <row r="59" spans="1:4" x14ac:dyDescent="0.25">
      <c r="A59" s="5" t="s">
        <v>448</v>
      </c>
      <c r="B59" s="5">
        <v>63</v>
      </c>
      <c r="C59" s="5">
        <v>43</v>
      </c>
      <c r="D59" s="60">
        <f t="shared" si="0"/>
        <v>53</v>
      </c>
    </row>
    <row r="60" spans="1:4" x14ac:dyDescent="0.25">
      <c r="A60" s="5" t="s">
        <v>205</v>
      </c>
      <c r="B60" s="5">
        <v>72</v>
      </c>
      <c r="C60" s="5">
        <v>37</v>
      </c>
      <c r="D60" s="60">
        <f t="shared" si="0"/>
        <v>54.5</v>
      </c>
    </row>
    <row r="61" spans="1:4" x14ac:dyDescent="0.25">
      <c r="A61" s="5" t="s">
        <v>449</v>
      </c>
      <c r="B61" s="5">
        <v>64</v>
      </c>
      <c r="C61" s="5">
        <v>53</v>
      </c>
      <c r="D61" s="60">
        <f t="shared" si="0"/>
        <v>58.5</v>
      </c>
    </row>
    <row r="62" spans="1:4" x14ac:dyDescent="0.25">
      <c r="A62" s="5" t="s">
        <v>196</v>
      </c>
      <c r="B62" s="5">
        <v>57</v>
      </c>
      <c r="C62" s="5">
        <v>80</v>
      </c>
      <c r="D62" s="60">
        <f t="shared" si="0"/>
        <v>68.5</v>
      </c>
    </row>
    <row r="63" spans="1:4" x14ac:dyDescent="0.25">
      <c r="A63" s="5" t="s">
        <v>450</v>
      </c>
      <c r="B63" s="5">
        <v>54</v>
      </c>
      <c r="C63" s="5">
        <v>47</v>
      </c>
      <c r="D63" s="60">
        <f t="shared" si="0"/>
        <v>50.5</v>
      </c>
    </row>
    <row r="64" spans="1:4" x14ac:dyDescent="0.25">
      <c r="A64" s="5" t="s">
        <v>451</v>
      </c>
      <c r="B64" s="5">
        <v>53</v>
      </c>
      <c r="C64" s="5">
        <v>30</v>
      </c>
      <c r="D64" s="60">
        <f t="shared" si="0"/>
        <v>41.5</v>
      </c>
    </row>
    <row r="65" spans="1:4" x14ac:dyDescent="0.25">
      <c r="A65" s="5" t="s">
        <v>411</v>
      </c>
      <c r="B65" s="5">
        <v>47</v>
      </c>
      <c r="C65" s="5">
        <v>40</v>
      </c>
      <c r="D65" s="60">
        <f t="shared" si="0"/>
        <v>43.5</v>
      </c>
    </row>
    <row r="66" spans="1:4" x14ac:dyDescent="0.25">
      <c r="A66" s="5" t="s">
        <v>403</v>
      </c>
      <c r="B66" s="5">
        <v>64</v>
      </c>
      <c r="C66" s="5">
        <v>27</v>
      </c>
      <c r="D66" s="60">
        <f t="shared" si="0"/>
        <v>45.5</v>
      </c>
    </row>
    <row r="67" spans="1:4" x14ac:dyDescent="0.25">
      <c r="A67" s="5" t="s">
        <v>452</v>
      </c>
      <c r="B67" s="5">
        <v>45</v>
      </c>
      <c r="C67" s="5">
        <v>56</v>
      </c>
      <c r="D67" s="60">
        <f t="shared" si="0"/>
        <v>50.5</v>
      </c>
    </row>
    <row r="68" spans="1:4" x14ac:dyDescent="0.25">
      <c r="A68" s="5" t="s">
        <v>401</v>
      </c>
      <c r="B68" s="5">
        <v>75</v>
      </c>
      <c r="C68" s="5">
        <v>63</v>
      </c>
      <c r="D68" s="60">
        <f t="shared" ref="D68:D82" si="1">(B68+C68)/2</f>
        <v>69</v>
      </c>
    </row>
    <row r="69" spans="1:4" x14ac:dyDescent="0.25">
      <c r="A69" s="5" t="s">
        <v>453</v>
      </c>
      <c r="B69" s="5">
        <v>39</v>
      </c>
      <c r="C69" s="5">
        <v>43</v>
      </c>
      <c r="D69" s="60">
        <f t="shared" si="1"/>
        <v>41</v>
      </c>
    </row>
    <row r="70" spans="1:4" x14ac:dyDescent="0.25">
      <c r="A70" s="5" t="s">
        <v>203</v>
      </c>
      <c r="B70" s="5">
        <v>68</v>
      </c>
      <c r="C70" s="5">
        <v>63</v>
      </c>
      <c r="D70" s="60">
        <f t="shared" si="1"/>
        <v>65.5</v>
      </c>
    </row>
    <row r="71" spans="1:4" x14ac:dyDescent="0.25">
      <c r="A71" s="5" t="s">
        <v>206</v>
      </c>
      <c r="B71" s="5">
        <v>40</v>
      </c>
      <c r="C71" s="5">
        <v>37</v>
      </c>
      <c r="D71" s="61">
        <f t="shared" si="1"/>
        <v>38.5</v>
      </c>
    </row>
    <row r="72" spans="1:4" x14ac:dyDescent="0.25">
      <c r="A72" s="5" t="s">
        <v>201</v>
      </c>
      <c r="B72" s="5">
        <v>87</v>
      </c>
      <c r="C72" s="5">
        <v>57</v>
      </c>
      <c r="D72" s="60">
        <f t="shared" si="1"/>
        <v>72</v>
      </c>
    </row>
    <row r="73" spans="1:4" x14ac:dyDescent="0.25">
      <c r="A73" s="5" t="s">
        <v>223</v>
      </c>
      <c r="B73" s="5">
        <v>61</v>
      </c>
      <c r="C73" s="5">
        <v>43</v>
      </c>
      <c r="D73" s="60">
        <f t="shared" si="1"/>
        <v>52</v>
      </c>
    </row>
    <row r="74" spans="1:4" x14ac:dyDescent="0.25">
      <c r="A74" s="5" t="s">
        <v>454</v>
      </c>
      <c r="B74" s="5">
        <v>49</v>
      </c>
      <c r="C74" s="5">
        <v>30</v>
      </c>
      <c r="D74" s="60">
        <f t="shared" si="1"/>
        <v>39.5</v>
      </c>
    </row>
    <row r="75" spans="1:4" x14ac:dyDescent="0.25">
      <c r="A75" s="5" t="s">
        <v>163</v>
      </c>
      <c r="B75" s="5">
        <v>51</v>
      </c>
      <c r="C75" s="5">
        <v>90</v>
      </c>
      <c r="D75" s="60">
        <f t="shared" si="1"/>
        <v>70.5</v>
      </c>
    </row>
    <row r="76" spans="1:4" x14ac:dyDescent="0.25">
      <c r="A76" s="5" t="s">
        <v>173</v>
      </c>
      <c r="B76" s="5">
        <v>85</v>
      </c>
      <c r="C76" s="5">
        <v>73</v>
      </c>
      <c r="D76" s="60">
        <f t="shared" si="1"/>
        <v>79</v>
      </c>
    </row>
    <row r="77" spans="1:4" x14ac:dyDescent="0.25">
      <c r="A77" s="5" t="s">
        <v>455</v>
      </c>
      <c r="B77" s="5">
        <v>51</v>
      </c>
      <c r="C77" s="5">
        <v>60</v>
      </c>
      <c r="D77" s="60">
        <f t="shared" si="1"/>
        <v>55.5</v>
      </c>
    </row>
    <row r="78" spans="1:4" x14ac:dyDescent="0.25">
      <c r="A78" s="5" t="s">
        <v>456</v>
      </c>
      <c r="B78" s="5">
        <v>65</v>
      </c>
      <c r="C78" s="5">
        <v>50</v>
      </c>
      <c r="D78" s="60">
        <f t="shared" si="1"/>
        <v>57.5</v>
      </c>
    </row>
    <row r="79" spans="1:4" x14ac:dyDescent="0.25">
      <c r="A79" s="5" t="s">
        <v>168</v>
      </c>
      <c r="B79" s="5">
        <v>65</v>
      </c>
      <c r="C79" s="5">
        <v>60</v>
      </c>
      <c r="D79" s="60">
        <f t="shared" si="1"/>
        <v>62.5</v>
      </c>
    </row>
    <row r="80" spans="1:4" x14ac:dyDescent="0.25">
      <c r="A80" s="5" t="s">
        <v>157</v>
      </c>
      <c r="B80" s="5">
        <v>76</v>
      </c>
      <c r="C80" s="5">
        <v>46</v>
      </c>
      <c r="D80" s="60">
        <f t="shared" si="1"/>
        <v>61</v>
      </c>
    </row>
    <row r="81" spans="1:5" x14ac:dyDescent="0.25">
      <c r="A81" s="5" t="s">
        <v>190</v>
      </c>
      <c r="B81" s="5">
        <v>65</v>
      </c>
      <c r="C81" s="5">
        <v>40</v>
      </c>
      <c r="D81" s="60">
        <f t="shared" si="1"/>
        <v>52.5</v>
      </c>
    </row>
    <row r="82" spans="1:5" x14ac:dyDescent="0.25">
      <c r="A82" s="5" t="s">
        <v>457</v>
      </c>
      <c r="B82" s="5">
        <v>45</v>
      </c>
      <c r="C82" s="5">
        <v>60</v>
      </c>
      <c r="D82" s="60">
        <f t="shared" si="1"/>
        <v>52.5</v>
      </c>
    </row>
    <row r="83" spans="1:5" x14ac:dyDescent="0.25">
      <c r="A83" s="22" t="s">
        <v>274</v>
      </c>
      <c r="B83" s="24" t="s">
        <v>56</v>
      </c>
      <c r="C83" s="23">
        <v>58463827</v>
      </c>
    </row>
    <row r="84" spans="1:5" x14ac:dyDescent="0.25">
      <c r="A84" s="7" t="s">
        <v>251</v>
      </c>
      <c r="B84" s="7" t="s">
        <v>56</v>
      </c>
      <c r="C84" s="8">
        <v>59039473</v>
      </c>
    </row>
    <row r="85" spans="1:5" x14ac:dyDescent="0.25">
      <c r="A85" s="7" t="s">
        <v>231</v>
      </c>
      <c r="B85" s="7" t="s">
        <v>387</v>
      </c>
      <c r="C85" s="8">
        <v>58599516</v>
      </c>
    </row>
    <row r="86" spans="1:5" x14ac:dyDescent="0.25">
      <c r="A86" s="7" t="s">
        <v>388</v>
      </c>
      <c r="B86" s="7" t="s">
        <v>56</v>
      </c>
      <c r="C86" s="8">
        <v>59028628</v>
      </c>
    </row>
    <row r="88" spans="1:5" x14ac:dyDescent="0.25">
      <c r="A88" s="65" t="s">
        <v>460</v>
      </c>
      <c r="B88" s="3"/>
      <c r="C88" s="3"/>
      <c r="D88" s="3"/>
      <c r="E88" s="3"/>
    </row>
    <row r="89" spans="1:5" x14ac:dyDescent="0.25">
      <c r="A89" s="42" t="s">
        <v>419</v>
      </c>
      <c r="B89" s="3"/>
      <c r="C89" s="3"/>
      <c r="D89" s="3"/>
      <c r="E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QACHA</vt:lpstr>
      <vt:lpstr>TSOELIKE</vt:lpstr>
      <vt:lpstr>LEBAKENG</vt:lpstr>
      <vt:lpstr>LEBAKENG TEST</vt:lpstr>
      <vt:lpstr> TSOELIKE TEST</vt:lpstr>
      <vt:lpstr>QACHA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2016-03-24T10:13:41Z</dcterms:created>
  <dcterms:modified xsi:type="dcterms:W3CDTF">2016-04-05T10:35:50Z</dcterms:modified>
</cp:coreProperties>
</file>