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\Documents\lsouth.github.io\"/>
    </mc:Choice>
  </mc:AlternateContent>
  <xr:revisionPtr revIDLastSave="0" documentId="10_ncr:140008_{A940B6F1-C447-4EC4-8AEA-3D92D9F8D368}" xr6:coauthVersionLast="31" xr6:coauthVersionMax="31" xr10:uidLastSave="{00000000-0000-0000-0000-000000000000}"/>
  <bookViews>
    <workbookView xWindow="0" yWindow="0" windowWidth="23040" windowHeight="7344"/>
  </bookViews>
  <sheets>
    <sheet name="albums" sheetId="1" r:id="rId1"/>
  </sheets>
  <calcPr calcId="0"/>
</workbook>
</file>

<file path=xl/calcChain.xml><?xml version="1.0" encoding="utf-8"?>
<calcChain xmlns="http://schemas.openxmlformats.org/spreadsheetml/2006/main">
  <c r="E262" i="1" l="1"/>
  <c r="E263" i="1"/>
  <c r="E264" i="1"/>
  <c r="E265" i="1"/>
  <c r="E266" i="1"/>
  <c r="E267" i="1"/>
  <c r="E268" i="1"/>
  <c r="E269" i="1"/>
  <c r="E270" i="1"/>
  <c r="E271" i="1"/>
  <c r="E261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47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33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20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04" i="1"/>
  <c r="E192" i="1"/>
  <c r="E193" i="1"/>
  <c r="E194" i="1"/>
  <c r="E195" i="1"/>
  <c r="E196" i="1"/>
  <c r="E197" i="1"/>
  <c r="E198" i="1"/>
  <c r="E199" i="1"/>
  <c r="E200" i="1"/>
  <c r="E201" i="1"/>
  <c r="E202" i="1"/>
  <c r="E191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77" i="1"/>
  <c r="E168" i="1"/>
  <c r="E169" i="1"/>
  <c r="E170" i="1"/>
  <c r="E171" i="1"/>
  <c r="E172" i="1"/>
  <c r="E173" i="1"/>
  <c r="E174" i="1"/>
  <c r="E175" i="1"/>
  <c r="E176" i="1"/>
  <c r="E167" i="1"/>
  <c r="E157" i="1"/>
  <c r="E158" i="1"/>
  <c r="E159" i="1"/>
  <c r="E160" i="1"/>
  <c r="E161" i="1"/>
  <c r="E162" i="1"/>
  <c r="E163" i="1"/>
  <c r="E164" i="1"/>
  <c r="E165" i="1"/>
  <c r="E166" i="1"/>
  <c r="E156" i="1"/>
  <c r="E145" i="1"/>
  <c r="E146" i="1"/>
  <c r="E147" i="1"/>
  <c r="E148" i="1"/>
  <c r="E149" i="1"/>
  <c r="E150" i="1"/>
  <c r="E151" i="1"/>
  <c r="E152" i="1"/>
  <c r="E153" i="1"/>
  <c r="E154" i="1"/>
  <c r="E155" i="1"/>
  <c r="E144" i="1"/>
  <c r="E133" i="1"/>
  <c r="E134" i="1"/>
  <c r="E135" i="1"/>
  <c r="E136" i="1"/>
  <c r="E137" i="1"/>
  <c r="E138" i="1"/>
  <c r="E139" i="1"/>
  <c r="E140" i="1"/>
  <c r="E141" i="1"/>
  <c r="E142" i="1"/>
  <c r="E143" i="1"/>
  <c r="E132" i="1"/>
  <c r="E122" i="1"/>
  <c r="E123" i="1"/>
  <c r="E124" i="1"/>
  <c r="E125" i="1"/>
  <c r="E126" i="1"/>
  <c r="E127" i="1"/>
  <c r="E128" i="1"/>
  <c r="E129" i="1"/>
  <c r="E130" i="1"/>
  <c r="E131" i="1"/>
  <c r="E121" i="1"/>
  <c r="E111" i="1"/>
  <c r="E112" i="1"/>
  <c r="E113" i="1"/>
  <c r="E114" i="1"/>
  <c r="E115" i="1"/>
  <c r="E116" i="1"/>
  <c r="E117" i="1"/>
  <c r="E118" i="1"/>
  <c r="E119" i="1"/>
  <c r="E120" i="1"/>
  <c r="E110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96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81" i="1"/>
  <c r="E72" i="1"/>
  <c r="E73" i="1"/>
  <c r="E74" i="1"/>
  <c r="E75" i="1"/>
  <c r="E76" i="1"/>
  <c r="E77" i="1"/>
  <c r="E78" i="1"/>
  <c r="E79" i="1"/>
  <c r="E80" i="1"/>
  <c r="E71" i="1"/>
  <c r="E62" i="1"/>
  <c r="E63" i="1"/>
  <c r="E64" i="1"/>
  <c r="E65" i="1"/>
  <c r="E66" i="1"/>
  <c r="E67" i="1"/>
  <c r="E68" i="1"/>
  <c r="E69" i="1"/>
  <c r="E70" i="1"/>
  <c r="E61" i="1"/>
  <c r="E51" i="1"/>
  <c r="E52" i="1"/>
  <c r="E53" i="1"/>
  <c r="E54" i="1"/>
  <c r="E55" i="1"/>
  <c r="E56" i="1"/>
  <c r="E57" i="1"/>
  <c r="E58" i="1"/>
  <c r="E59" i="1"/>
  <c r="E60" i="1"/>
  <c r="E50" i="1"/>
  <c r="E40" i="1"/>
  <c r="E41" i="1"/>
  <c r="E42" i="1"/>
  <c r="E43" i="1"/>
  <c r="E44" i="1"/>
  <c r="E45" i="1"/>
  <c r="E46" i="1"/>
  <c r="E47" i="1"/>
  <c r="E48" i="1"/>
  <c r="E49" i="1"/>
  <c r="E39" i="1"/>
  <c r="E27" i="1"/>
  <c r="E28" i="1"/>
  <c r="E29" i="1"/>
  <c r="E30" i="1"/>
  <c r="E31" i="1"/>
  <c r="E32" i="1"/>
  <c r="E33" i="1"/>
  <c r="E34" i="1"/>
  <c r="E35" i="1"/>
  <c r="E36" i="1"/>
  <c r="E37" i="1"/>
  <c r="E38" i="1"/>
  <c r="E26" i="1"/>
  <c r="E15" i="1"/>
  <c r="E16" i="1"/>
  <c r="E17" i="1"/>
  <c r="E18" i="1"/>
  <c r="E19" i="1"/>
  <c r="E20" i="1"/>
  <c r="E21" i="1"/>
  <c r="E22" i="1"/>
  <c r="E23" i="1"/>
  <c r="E24" i="1"/>
  <c r="E25" i="1"/>
  <c r="E2" i="1"/>
  <c r="E12" i="1"/>
  <c r="E11" i="1"/>
  <c r="E10" i="1"/>
  <c r="E9" i="1"/>
  <c r="E8" i="1"/>
  <c r="E7" i="1"/>
  <c r="E6" i="1"/>
  <c r="E5" i="1"/>
  <c r="E4" i="1"/>
  <c r="E3" i="1"/>
  <c r="E13" i="1"/>
</calcChain>
</file>

<file path=xl/sharedStrings.xml><?xml version="1.0" encoding="utf-8"?>
<sst xmlns="http://schemas.openxmlformats.org/spreadsheetml/2006/main" count="805" uniqueCount="302">
  <si>
    <t>Album</t>
  </si>
  <si>
    <t>Artist</t>
  </si>
  <si>
    <t>Track Title</t>
  </si>
  <si>
    <t>Track Number</t>
  </si>
  <si>
    <t>rating_rel</t>
  </si>
  <si>
    <t>rating_abs</t>
  </si>
  <si>
    <t>comments</t>
  </si>
  <si>
    <t>Gone Now</t>
  </si>
  <si>
    <t>Bleachers</t>
  </si>
  <si>
    <t>Dream of Mickey Mantle</t>
  </si>
  <si>
    <t>Goodmorning</t>
  </si>
  <si>
    <t>Hate That You Know Me</t>
  </si>
  <si>
    <t>Don't Take The Money</t>
  </si>
  <si>
    <t>Everybody Lost Somebody</t>
  </si>
  <si>
    <t>All My Heroes</t>
  </si>
  <si>
    <t>Let's Get Married</t>
  </si>
  <si>
    <t>Goodbye</t>
  </si>
  <si>
    <t>I Miss Those Days</t>
  </si>
  <si>
    <t>Nothing Is U</t>
  </si>
  <si>
    <t>I'm Ready To Move On/Mickey Mantle Reprise</t>
  </si>
  <si>
    <t>Foreign Girls</t>
  </si>
  <si>
    <t>Love, Simon</t>
  </si>
  <si>
    <t>Keeping A Secret</t>
  </si>
  <si>
    <t>Melodrama</t>
  </si>
  <si>
    <t>Lorde</t>
  </si>
  <si>
    <t>Green Light</t>
  </si>
  <si>
    <t>Sober</t>
  </si>
  <si>
    <t>Homemade Dynamite</t>
  </si>
  <si>
    <t>The Louvre</t>
  </si>
  <si>
    <t>Liability</t>
  </si>
  <si>
    <t>Hard Feelings/Loveless</t>
  </si>
  <si>
    <t>Sober II (Melodrama)</t>
  </si>
  <si>
    <t>Writer in the Dark</t>
  </si>
  <si>
    <t>Supercut</t>
  </si>
  <si>
    <t>Liability (Reprise)</t>
  </si>
  <si>
    <t>Perfect Places</t>
  </si>
  <si>
    <t>Masseduction</t>
  </si>
  <si>
    <t>St. Vincent</t>
  </si>
  <si>
    <t>Hang On Me</t>
  </si>
  <si>
    <t>Pills</t>
  </si>
  <si>
    <t>Sugarboy</t>
  </si>
  <si>
    <t>Los Ageless</t>
  </si>
  <si>
    <t>Happy Birthday Johnny</t>
  </si>
  <si>
    <t>Savior</t>
  </si>
  <si>
    <t>New York</t>
  </si>
  <si>
    <t>Fear The Future</t>
  </si>
  <si>
    <t>Young Lover</t>
  </si>
  <si>
    <t>Dancing With A Ghost</t>
  </si>
  <si>
    <t>Slow Disco</t>
  </si>
  <si>
    <t>Smoking Section</t>
  </si>
  <si>
    <t>Strange Desire</t>
  </si>
  <si>
    <t>Wild Heart</t>
  </si>
  <si>
    <t>Rollercoaster</t>
  </si>
  <si>
    <t>Shadow</t>
  </si>
  <si>
    <t>I Wanna Get Better</t>
  </si>
  <si>
    <t>Wake Me</t>
  </si>
  <si>
    <t>Reckless Love</t>
  </si>
  <si>
    <t>Take Me Away</t>
  </si>
  <si>
    <t>Like a River Runs</t>
  </si>
  <si>
    <t>You're Still a Mystery</t>
  </si>
  <si>
    <t>I'm Ready to Move On/Wild Heart Reprise</t>
  </si>
  <si>
    <t>Who I Want You to Love</t>
  </si>
  <si>
    <t>Some Nights</t>
  </si>
  <si>
    <t>fun.</t>
  </si>
  <si>
    <t>Some Nights (Intro)</t>
  </si>
  <si>
    <t>We Are Young</t>
  </si>
  <si>
    <t>Carry On</t>
  </si>
  <si>
    <t>It Gets Better</t>
  </si>
  <si>
    <t>Why Am I the One</t>
  </si>
  <si>
    <t>All Alone</t>
  </si>
  <si>
    <t>All Alright</t>
  </si>
  <si>
    <t>One Foot</t>
  </si>
  <si>
    <t>Stars</t>
  </si>
  <si>
    <t>Out On The Town</t>
  </si>
  <si>
    <t>Aim and Ignite</t>
  </si>
  <si>
    <t>Be Calm</t>
  </si>
  <si>
    <t>Benson Hedges</t>
  </si>
  <si>
    <t>All The Pretty Girls</t>
  </si>
  <si>
    <t>I Wanna Be The One</t>
  </si>
  <si>
    <t>At Least I'm Not As Sad (As I Used To Be)</t>
  </si>
  <si>
    <t>Light A Roman Candle With Me</t>
  </si>
  <si>
    <t>Walking The Dog</t>
  </si>
  <si>
    <t>Barlights</t>
  </si>
  <si>
    <t>The Gambler</t>
  </si>
  <si>
    <t>Take Your Time (Coming Home)</t>
  </si>
  <si>
    <t>Pure Heroine</t>
  </si>
  <si>
    <t>Tennis Court</t>
  </si>
  <si>
    <t>400 Lux</t>
  </si>
  <si>
    <t>Royals</t>
  </si>
  <si>
    <t>Ribs</t>
  </si>
  <si>
    <t>Buzzcut Season</t>
  </si>
  <si>
    <t>Team</t>
  </si>
  <si>
    <t>Glory and Gore</t>
  </si>
  <si>
    <t>Still Sane</t>
  </si>
  <si>
    <t>White Teeth Teens</t>
  </si>
  <si>
    <t>A World Alone</t>
  </si>
  <si>
    <t>reputation</t>
  </si>
  <si>
    <t>Taylor Swift</t>
  </si>
  <si>
    <t>...Ready For It?</t>
  </si>
  <si>
    <t>End Game</t>
  </si>
  <si>
    <t>I Did Something Bad</t>
  </si>
  <si>
    <t>Don't Blame Me</t>
  </si>
  <si>
    <t>Delicate</t>
  </si>
  <si>
    <t>Look What You Made Me Do</t>
  </si>
  <si>
    <t>So It Goes...</t>
  </si>
  <si>
    <t>Gorgeous</t>
  </si>
  <si>
    <t>Getaway Car</t>
  </si>
  <si>
    <t>King Of My Heart</t>
  </si>
  <si>
    <t>Dancing With Our Hands Tied</t>
  </si>
  <si>
    <t>Dress</t>
  </si>
  <si>
    <t>This Is Why We Can't Have Nice Things</t>
  </si>
  <si>
    <t>Call It What You Want</t>
  </si>
  <si>
    <t>New Year's Day</t>
  </si>
  <si>
    <t>Welcome To New York</t>
  </si>
  <si>
    <t>Blank Space</t>
  </si>
  <si>
    <t>Style</t>
  </si>
  <si>
    <t>Out Of The Woods</t>
  </si>
  <si>
    <t>All You Had To Do Was Stay</t>
  </si>
  <si>
    <t>Shake It Off</t>
  </si>
  <si>
    <t>I Wish You Would</t>
  </si>
  <si>
    <t>Bad Blood</t>
  </si>
  <si>
    <t>Wildest Dreams</t>
  </si>
  <si>
    <t>How You Get The Girl</t>
  </si>
  <si>
    <t>This Love</t>
  </si>
  <si>
    <t>I Know Places</t>
  </si>
  <si>
    <t>Clean</t>
  </si>
  <si>
    <t>You Are in Love</t>
  </si>
  <si>
    <t>St Vincent</t>
  </si>
  <si>
    <t>Rattlesnake</t>
  </si>
  <si>
    <t>Birth In Reverse</t>
  </si>
  <si>
    <t>Prince Johnny</t>
  </si>
  <si>
    <t>Huey Newton</t>
  </si>
  <si>
    <t>Digital Witness</t>
  </si>
  <si>
    <t>I Prefer Your Love</t>
  </si>
  <si>
    <t>Regret</t>
  </si>
  <si>
    <t>Bring Me Your Loves</t>
  </si>
  <si>
    <t>Psychopath</t>
  </si>
  <si>
    <t>Every Tear Disappears</t>
  </si>
  <si>
    <t>Severed Crossed Finger</t>
  </si>
  <si>
    <t>Strange Mercy</t>
  </si>
  <si>
    <t>Chloe In The Afternoon</t>
  </si>
  <si>
    <t>Cruel</t>
  </si>
  <si>
    <t>Cheerleader</t>
  </si>
  <si>
    <t>Surgeon</t>
  </si>
  <si>
    <t>Northern Lights</t>
  </si>
  <si>
    <t>Neutered Fruit</t>
  </si>
  <si>
    <t>Champagne Year</t>
  </si>
  <si>
    <t>Dilettante</t>
  </si>
  <si>
    <t>Hysterical Strength</t>
  </si>
  <si>
    <t>Year of the Tiger</t>
  </si>
  <si>
    <t>Steel Train</t>
  </si>
  <si>
    <t>Bullet</t>
  </si>
  <si>
    <t>&lt;p&gt;In the album opener, Steel Train channels some serious Bruce Springsteen.&lt;/p&gt;</t>
  </si>
  <si>
    <t>Turnpike Ghost</t>
  </si>
  <si>
    <t>You and I Undercover</t>
  </si>
  <si>
    <t>You are Dangerous</t>
  </si>
  <si>
    <t>S.O.G. Burning in Hell</t>
  </si>
  <si>
    <t>Touch Me Bad</t>
  </si>
  <si>
    <t>Behavior</t>
  </si>
  <si>
    <t>Children in the 90s (I'm Not the Same)</t>
  </si>
  <si>
    <t>Soldier in the Army</t>
  </si>
  <si>
    <t>Bloody Lips</t>
  </si>
  <si>
    <t>The Speedway Motor Racers Club</t>
  </si>
  <si>
    <t>Fall Asleep</t>
  </si>
  <si>
    <t>Trampoline</t>
  </si>
  <si>
    <t>I Feel Weird</t>
  </si>
  <si>
    <t>Black Eye</t>
  </si>
  <si>
    <t>Kill Monsters In The Rain</t>
  </si>
  <si>
    <t>Dakota</t>
  </si>
  <si>
    <t>Alone On The Sea</t>
  </si>
  <si>
    <t>Firecracker</t>
  </si>
  <si>
    <t>A Magazine</t>
  </si>
  <si>
    <t>Diamonds In The Sky</t>
  </si>
  <si>
    <t>Leave You Traveling</t>
  </si>
  <si>
    <t>I've Let You Go</t>
  </si>
  <si>
    <t>School Is For Losers</t>
  </si>
  <si>
    <t>Women I Belong To</t>
  </si>
  <si>
    <t>Turn Out The Lights</t>
  </si>
  <si>
    <t>Julien Baker</t>
  </si>
  <si>
    <t>Over</t>
  </si>
  <si>
    <t>Appointments</t>
  </si>
  <si>
    <t>Shadowboxing</t>
  </si>
  <si>
    <t>Sour Breath</t>
  </si>
  <si>
    <t>Televangelist</t>
  </si>
  <si>
    <t>Everything to Help You Sleep</t>
  </si>
  <si>
    <t>Happy to Be Here</t>
  </si>
  <si>
    <t>Hurt Less</t>
  </si>
  <si>
    <t>Even</t>
  </si>
  <si>
    <t>Claws in Your Back</t>
  </si>
  <si>
    <t>High As Hope</t>
  </si>
  <si>
    <t>Florence + the Machine</t>
  </si>
  <si>
    <t>June</t>
  </si>
  <si>
    <t>Hunger</t>
  </si>
  <si>
    <t>South London Forever</t>
  </si>
  <si>
    <t>Big God</t>
  </si>
  <si>
    <t>Sky Full of Song</t>
  </si>
  <si>
    <t>Grace</t>
  </si>
  <si>
    <t>Patricia</t>
  </si>
  <si>
    <t>100 Years</t>
  </si>
  <si>
    <t>The End of Love</t>
  </si>
  <si>
    <t>No Choir</t>
  </si>
  <si>
    <t>Love Monster</t>
  </si>
  <si>
    <t>Amy Shark</t>
  </si>
  <si>
    <t>I Got You</t>
  </si>
  <si>
    <t>Adore</t>
  </si>
  <si>
    <t>All Loved Up</t>
  </si>
  <si>
    <t>I Said Hi</t>
  </si>
  <si>
    <t>The Idiot</t>
  </si>
  <si>
    <t>Never Coming Back</t>
  </si>
  <si>
    <t>Leave Us Alone</t>
  </si>
  <si>
    <t>Psycho</t>
  </si>
  <si>
    <t>Don't Turn Around</t>
  </si>
  <si>
    <t>Middle of the Night</t>
  </si>
  <si>
    <t>Mess Her Up</t>
  </si>
  <si>
    <t>The Slow Song</t>
  </si>
  <si>
    <t>I'm A Liar</t>
  </si>
  <si>
    <t>You Think I Think I Sound Like God</t>
  </si>
  <si>
    <t>Interventions &amp; Lullabies</t>
  </si>
  <si>
    <t>The Format</t>
  </si>
  <si>
    <t>The First Single (You Know Me)</t>
  </si>
  <si>
    <t>Wait, Wait, Wait</t>
  </si>
  <si>
    <t>Give It Up</t>
  </si>
  <si>
    <t>Tie The Rope</t>
  </si>
  <si>
    <t>Tune Out</t>
  </si>
  <si>
    <t>I'm Ready, I Am</t>
  </si>
  <si>
    <t>On Your Porch</t>
  </si>
  <si>
    <t>Sore Thumb</t>
  </si>
  <si>
    <t>A Mess To Be Made</t>
  </si>
  <si>
    <t>Let's Make This Moment A Crime</t>
  </si>
  <si>
    <t>Career Day</t>
  </si>
  <si>
    <t>A Save Situation</t>
  </si>
  <si>
    <t>Night Thinker EP</t>
  </si>
  <si>
    <t>Weekends</t>
  </si>
  <si>
    <t>Red</t>
  </si>
  <si>
    <t>State of Grace</t>
  </si>
  <si>
    <t>Treacherous</t>
  </si>
  <si>
    <t>I Knew You Were Trouble.</t>
  </si>
  <si>
    <t>All Too Well</t>
  </si>
  <si>
    <t>I Almost Do</t>
  </si>
  <si>
    <t>We Are Never Ever Getting Back Together</t>
  </si>
  <si>
    <t>Stay Stay Stay</t>
  </si>
  <si>
    <t>The Last Time</t>
  </si>
  <si>
    <t>Holy Ground</t>
  </si>
  <si>
    <t>Sad Beautiful Tragic</t>
  </si>
  <si>
    <t>The Lucky One</t>
  </si>
  <si>
    <t>Everything Has Changed</t>
  </si>
  <si>
    <t>Starlight</t>
  </si>
  <si>
    <t>Begin Again</t>
  </si>
  <si>
    <t>Fearless</t>
  </si>
  <si>
    <t>Fifteen</t>
  </si>
  <si>
    <t>Love Story</t>
  </si>
  <si>
    <t>Hey Stephen</t>
  </si>
  <si>
    <t>White Horse</t>
  </si>
  <si>
    <t>You Belong With Me</t>
  </si>
  <si>
    <t>Breathe</t>
  </si>
  <si>
    <t>Tell Me Why</t>
  </si>
  <si>
    <t>You're Not Sorry</t>
  </si>
  <si>
    <t>The Way I Loved You</t>
  </si>
  <si>
    <t>Forever &amp; Always</t>
  </si>
  <si>
    <t>The Best Day</t>
  </si>
  <si>
    <t>Change</t>
  </si>
  <si>
    <t>Tim McGraw</t>
  </si>
  <si>
    <t>Picture to Burn</t>
  </si>
  <si>
    <t>Teardrops On My Guitar</t>
  </si>
  <si>
    <t>A Place in this World</t>
  </si>
  <si>
    <t>Cold As You</t>
  </si>
  <si>
    <t>The Outside</t>
  </si>
  <si>
    <t>Tied Together with a Smile</t>
  </si>
  <si>
    <t>Stay Beautiful</t>
  </si>
  <si>
    <t>Should've Said No</t>
  </si>
  <si>
    <t>Mary's Song (Oh My My My)</t>
  </si>
  <si>
    <t>Our Song</t>
  </si>
  <si>
    <t>I'm Only Me When I’m With You</t>
  </si>
  <si>
    <t>Invisible</t>
  </si>
  <si>
    <t>A Perfectly Good Heart</t>
  </si>
  <si>
    <t>Speak Now</t>
  </si>
  <si>
    <t>Mine</t>
  </si>
  <si>
    <t>Sparks Fly</t>
  </si>
  <si>
    <t>Back To December</t>
  </si>
  <si>
    <t>Dear John</t>
  </si>
  <si>
    <t>Mean</t>
  </si>
  <si>
    <t>The Story of Us</t>
  </si>
  <si>
    <t>Never Grow Up</t>
  </si>
  <si>
    <t>Enchanted</t>
  </si>
  <si>
    <t>Better Than Revenge</t>
  </si>
  <si>
    <t>Innocent</t>
  </si>
  <si>
    <t>Haunted</t>
  </si>
  <si>
    <t>Last Kiss</t>
  </si>
  <si>
    <t>Long Live</t>
  </si>
  <si>
    <t>Actor</t>
  </si>
  <si>
    <t>The Strangers</t>
  </si>
  <si>
    <t>Save Me From What I Want</t>
  </si>
  <si>
    <t>The Neighbors</t>
  </si>
  <si>
    <t>Actor Out Of Work</t>
  </si>
  <si>
    <t>Black Rainbow</t>
  </si>
  <si>
    <t>Laughing With A Mouth Of Blood</t>
  </si>
  <si>
    <t>Marrow</t>
  </si>
  <si>
    <t>The Bed</t>
  </si>
  <si>
    <t>The Party</t>
  </si>
  <si>
    <t>Just The Same But Brand New</t>
  </si>
  <si>
    <t>The Sequel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</si>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</sst>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1"/>
  <sheetViews>
    <sheetView tabSelected="1" topLeftCell="A255" workbookViewId="0">
      <selection activeCell="A272" sqref="A272:XFD272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 t="s">
        <v>8</v>
      </c>
      <c r="C2" t="s">
        <v>9</v>
      </c>
      <c r="D2">
        <v>1</v>
      </c>
      <c r="E2">
        <f>D2/12</f>
        <v>8.3333333333333329E-2</v>
      </c>
      <c r="F2">
        <v>4</v>
      </c>
      <c r="G2">
        <v>9</v>
      </c>
    </row>
    <row r="3" spans="1:8" x14ac:dyDescent="0.3">
      <c r="A3" t="s">
        <v>7</v>
      </c>
      <c r="B3" t="s">
        <v>8</v>
      </c>
      <c r="C3" t="s">
        <v>10</v>
      </c>
      <c r="D3">
        <v>2</v>
      </c>
      <c r="E3">
        <f t="shared" ref="E3:E12" si="0">D3/12</f>
        <v>0.16666666666666666</v>
      </c>
      <c r="F3">
        <v>4</v>
      </c>
      <c r="G3">
        <v>9</v>
      </c>
    </row>
    <row r="4" spans="1:8" x14ac:dyDescent="0.3">
      <c r="A4" t="s">
        <v>7</v>
      </c>
      <c r="B4" t="s">
        <v>8</v>
      </c>
      <c r="C4" t="s">
        <v>11</v>
      </c>
      <c r="D4">
        <v>3</v>
      </c>
      <c r="E4">
        <f t="shared" si="0"/>
        <v>0.25</v>
      </c>
      <c r="F4">
        <v>2</v>
      </c>
      <c r="G4">
        <v>7</v>
      </c>
    </row>
    <row r="5" spans="1:8" x14ac:dyDescent="0.3">
      <c r="A5" t="s">
        <v>7</v>
      </c>
      <c r="B5" t="s">
        <v>8</v>
      </c>
      <c r="C5" t="s">
        <v>12</v>
      </c>
      <c r="D5">
        <v>4</v>
      </c>
      <c r="E5">
        <f t="shared" si="0"/>
        <v>0.33333333333333331</v>
      </c>
      <c r="F5">
        <v>3</v>
      </c>
      <c r="G5">
        <v>9</v>
      </c>
    </row>
    <row r="6" spans="1:8" x14ac:dyDescent="0.3">
      <c r="A6" t="s">
        <v>7</v>
      </c>
      <c r="B6" t="s">
        <v>8</v>
      </c>
      <c r="C6" t="s">
        <v>13</v>
      </c>
      <c r="D6">
        <v>5</v>
      </c>
      <c r="E6">
        <f t="shared" si="0"/>
        <v>0.41666666666666669</v>
      </c>
      <c r="F6">
        <v>4</v>
      </c>
      <c r="G6">
        <v>9</v>
      </c>
    </row>
    <row r="7" spans="1:8" x14ac:dyDescent="0.3">
      <c r="A7" t="s">
        <v>7</v>
      </c>
      <c r="B7" t="s">
        <v>8</v>
      </c>
      <c r="C7" t="s">
        <v>14</v>
      </c>
      <c r="D7">
        <v>6</v>
      </c>
      <c r="E7">
        <f t="shared" si="0"/>
        <v>0.5</v>
      </c>
      <c r="F7">
        <v>4</v>
      </c>
      <c r="G7">
        <v>10</v>
      </c>
    </row>
    <row r="8" spans="1:8" x14ac:dyDescent="0.3">
      <c r="A8" t="s">
        <v>7</v>
      </c>
      <c r="B8" t="s">
        <v>8</v>
      </c>
      <c r="C8" t="s">
        <v>15</v>
      </c>
      <c r="D8">
        <v>7</v>
      </c>
      <c r="E8">
        <f t="shared" si="0"/>
        <v>0.58333333333333337</v>
      </c>
      <c r="F8">
        <v>3</v>
      </c>
      <c r="G8">
        <v>9</v>
      </c>
    </row>
    <row r="9" spans="1:8" x14ac:dyDescent="0.3">
      <c r="A9" t="s">
        <v>7</v>
      </c>
      <c r="B9" t="s">
        <v>8</v>
      </c>
      <c r="C9" t="s">
        <v>16</v>
      </c>
      <c r="D9">
        <v>8</v>
      </c>
      <c r="E9">
        <f t="shared" si="0"/>
        <v>0.66666666666666663</v>
      </c>
      <c r="F9">
        <v>4</v>
      </c>
      <c r="G9">
        <v>10</v>
      </c>
    </row>
    <row r="10" spans="1:8" x14ac:dyDescent="0.3">
      <c r="A10" t="s">
        <v>7</v>
      </c>
      <c r="B10" t="s">
        <v>8</v>
      </c>
      <c r="C10" t="s">
        <v>17</v>
      </c>
      <c r="D10">
        <v>9</v>
      </c>
      <c r="E10">
        <f t="shared" si="0"/>
        <v>0.75</v>
      </c>
      <c r="F10">
        <v>3</v>
      </c>
      <c r="G10">
        <v>8</v>
      </c>
    </row>
    <row r="11" spans="1:8" x14ac:dyDescent="0.3">
      <c r="A11" t="s">
        <v>7</v>
      </c>
      <c r="B11" t="s">
        <v>8</v>
      </c>
      <c r="C11" t="s">
        <v>18</v>
      </c>
      <c r="D11">
        <v>10</v>
      </c>
      <c r="E11">
        <f t="shared" si="0"/>
        <v>0.83333333333333337</v>
      </c>
      <c r="F11">
        <v>4</v>
      </c>
      <c r="G11">
        <v>10</v>
      </c>
    </row>
    <row r="12" spans="1:8" x14ac:dyDescent="0.3">
      <c r="A12" t="s">
        <v>7</v>
      </c>
      <c r="B12" t="s">
        <v>8</v>
      </c>
      <c r="C12" t="s">
        <v>19</v>
      </c>
      <c r="D12">
        <v>11</v>
      </c>
      <c r="E12">
        <f t="shared" si="0"/>
        <v>0.91666666666666663</v>
      </c>
      <c r="F12">
        <v>4</v>
      </c>
      <c r="G12">
        <v>10</v>
      </c>
    </row>
    <row r="13" spans="1:8" x14ac:dyDescent="0.3">
      <c r="A13" t="s">
        <v>7</v>
      </c>
      <c r="B13" t="s">
        <v>8</v>
      </c>
      <c r="C13" t="s">
        <v>20</v>
      </c>
      <c r="D13">
        <v>12</v>
      </c>
      <c r="E13">
        <f t="shared" ref="E13" si="1">D13/12</f>
        <v>1</v>
      </c>
      <c r="F13">
        <v>4</v>
      </c>
      <c r="G13">
        <v>10</v>
      </c>
    </row>
    <row r="14" spans="1:8" x14ac:dyDescent="0.3">
      <c r="A14" t="s">
        <v>21</v>
      </c>
      <c r="B14" t="s">
        <v>8</v>
      </c>
      <c r="C14" t="s">
        <v>22</v>
      </c>
      <c r="D14">
        <v>1</v>
      </c>
      <c r="E14" t="s">
        <v>301</v>
      </c>
      <c r="F14">
        <v>4</v>
      </c>
      <c r="G14">
        <v>9</v>
      </c>
    </row>
    <row r="15" spans="1:8" x14ac:dyDescent="0.3">
      <c r="A15" t="s">
        <v>23</v>
      </c>
      <c r="B15" t="s">
        <v>24</v>
      </c>
      <c r="C15" t="s">
        <v>25</v>
      </c>
      <c r="D15">
        <v>1</v>
      </c>
      <c r="E15">
        <f t="shared" ref="E15:E25" si="2">D15/11</f>
        <v>9.0909090909090912E-2</v>
      </c>
      <c r="F15">
        <v>4</v>
      </c>
      <c r="G15">
        <v>10</v>
      </c>
    </row>
    <row r="16" spans="1:8" x14ac:dyDescent="0.3">
      <c r="A16" t="s">
        <v>23</v>
      </c>
      <c r="B16" t="s">
        <v>24</v>
      </c>
      <c r="C16" t="s">
        <v>26</v>
      </c>
      <c r="D16">
        <v>2</v>
      </c>
      <c r="E16">
        <f t="shared" si="2"/>
        <v>0.18181818181818182</v>
      </c>
      <c r="F16">
        <v>4</v>
      </c>
      <c r="G16">
        <v>10</v>
      </c>
    </row>
    <row r="17" spans="1:7" x14ac:dyDescent="0.3">
      <c r="A17" t="s">
        <v>23</v>
      </c>
      <c r="B17" t="s">
        <v>24</v>
      </c>
      <c r="C17" t="s">
        <v>27</v>
      </c>
      <c r="D17">
        <v>3</v>
      </c>
      <c r="E17">
        <f t="shared" si="2"/>
        <v>0.27272727272727271</v>
      </c>
      <c r="F17">
        <v>2</v>
      </c>
      <c r="G17">
        <v>7</v>
      </c>
    </row>
    <row r="18" spans="1:7" x14ac:dyDescent="0.3">
      <c r="A18" t="s">
        <v>23</v>
      </c>
      <c r="B18" t="s">
        <v>24</v>
      </c>
      <c r="C18" t="s">
        <v>28</v>
      </c>
      <c r="D18">
        <v>4</v>
      </c>
      <c r="E18">
        <f t="shared" si="2"/>
        <v>0.36363636363636365</v>
      </c>
      <c r="F18">
        <v>4</v>
      </c>
      <c r="G18">
        <v>10</v>
      </c>
    </row>
    <row r="19" spans="1:7" x14ac:dyDescent="0.3">
      <c r="A19" t="s">
        <v>23</v>
      </c>
      <c r="B19" t="s">
        <v>24</v>
      </c>
      <c r="C19" t="s">
        <v>29</v>
      </c>
      <c r="D19">
        <v>5</v>
      </c>
      <c r="E19">
        <f t="shared" si="2"/>
        <v>0.45454545454545453</v>
      </c>
      <c r="F19">
        <v>4</v>
      </c>
      <c r="G19">
        <v>9</v>
      </c>
    </row>
    <row r="20" spans="1:7" x14ac:dyDescent="0.3">
      <c r="A20" t="s">
        <v>23</v>
      </c>
      <c r="B20" t="s">
        <v>24</v>
      </c>
      <c r="C20" t="s">
        <v>30</v>
      </c>
      <c r="D20">
        <v>6</v>
      </c>
      <c r="E20">
        <f t="shared" si="2"/>
        <v>0.54545454545454541</v>
      </c>
      <c r="F20">
        <v>4</v>
      </c>
      <c r="G20">
        <v>10</v>
      </c>
    </row>
    <row r="21" spans="1:7" x14ac:dyDescent="0.3">
      <c r="A21" t="s">
        <v>23</v>
      </c>
      <c r="B21" t="s">
        <v>24</v>
      </c>
      <c r="C21" t="s">
        <v>31</v>
      </c>
      <c r="D21">
        <v>7</v>
      </c>
      <c r="E21">
        <f t="shared" si="2"/>
        <v>0.63636363636363635</v>
      </c>
      <c r="F21">
        <v>4</v>
      </c>
      <c r="G21">
        <v>9</v>
      </c>
    </row>
    <row r="22" spans="1:7" x14ac:dyDescent="0.3">
      <c r="A22" t="s">
        <v>23</v>
      </c>
      <c r="B22" t="s">
        <v>24</v>
      </c>
      <c r="C22" t="s">
        <v>32</v>
      </c>
      <c r="D22">
        <v>8</v>
      </c>
      <c r="E22">
        <f t="shared" si="2"/>
        <v>0.72727272727272729</v>
      </c>
      <c r="F22">
        <v>4</v>
      </c>
      <c r="G22">
        <v>9</v>
      </c>
    </row>
    <row r="23" spans="1:7" x14ac:dyDescent="0.3">
      <c r="A23" t="s">
        <v>23</v>
      </c>
      <c r="B23" t="s">
        <v>24</v>
      </c>
      <c r="C23" t="s">
        <v>33</v>
      </c>
      <c r="D23">
        <v>9</v>
      </c>
      <c r="E23">
        <f t="shared" si="2"/>
        <v>0.81818181818181823</v>
      </c>
      <c r="F23">
        <v>4</v>
      </c>
      <c r="G23">
        <v>8</v>
      </c>
    </row>
    <row r="24" spans="1:7" x14ac:dyDescent="0.3">
      <c r="A24" t="s">
        <v>23</v>
      </c>
      <c r="B24" t="s">
        <v>24</v>
      </c>
      <c r="C24" t="s">
        <v>34</v>
      </c>
      <c r="D24">
        <v>10</v>
      </c>
      <c r="E24">
        <f t="shared" si="2"/>
        <v>0.90909090909090906</v>
      </c>
      <c r="F24">
        <v>4</v>
      </c>
      <c r="G24">
        <v>10</v>
      </c>
    </row>
    <row r="25" spans="1:7" x14ac:dyDescent="0.3">
      <c r="A25" t="s">
        <v>23</v>
      </c>
      <c r="B25" t="s">
        <v>24</v>
      </c>
      <c r="C25" t="s">
        <v>35</v>
      </c>
      <c r="D25">
        <v>11</v>
      </c>
      <c r="E25">
        <f t="shared" si="2"/>
        <v>1</v>
      </c>
      <c r="F25">
        <v>3</v>
      </c>
      <c r="G25">
        <v>8</v>
      </c>
    </row>
    <row r="26" spans="1:7" x14ac:dyDescent="0.3">
      <c r="A26" t="s">
        <v>36</v>
      </c>
      <c r="B26" t="s">
        <v>37</v>
      </c>
      <c r="C26" t="s">
        <v>38</v>
      </c>
      <c r="D26">
        <v>1</v>
      </c>
      <c r="E26">
        <f>D26/13</f>
        <v>7.6923076923076927E-2</v>
      </c>
      <c r="F26">
        <v>2</v>
      </c>
      <c r="G26">
        <v>6</v>
      </c>
    </row>
    <row r="27" spans="1:7" x14ac:dyDescent="0.3">
      <c r="A27" t="s">
        <v>36</v>
      </c>
      <c r="B27" t="s">
        <v>37</v>
      </c>
      <c r="C27" t="s">
        <v>39</v>
      </c>
      <c r="D27">
        <v>2</v>
      </c>
      <c r="E27">
        <f t="shared" ref="E27:E38" si="3">D27/13</f>
        <v>0.15384615384615385</v>
      </c>
      <c r="F27">
        <v>4</v>
      </c>
      <c r="G27">
        <v>9</v>
      </c>
    </row>
    <row r="28" spans="1:7" x14ac:dyDescent="0.3">
      <c r="A28" t="s">
        <v>36</v>
      </c>
      <c r="B28" t="s">
        <v>37</v>
      </c>
      <c r="C28" t="s">
        <v>36</v>
      </c>
      <c r="D28">
        <v>3</v>
      </c>
      <c r="E28">
        <f t="shared" si="3"/>
        <v>0.23076923076923078</v>
      </c>
      <c r="F28">
        <v>2</v>
      </c>
      <c r="G28">
        <v>6</v>
      </c>
    </row>
    <row r="29" spans="1:7" x14ac:dyDescent="0.3">
      <c r="A29" t="s">
        <v>36</v>
      </c>
      <c r="B29" t="s">
        <v>37</v>
      </c>
      <c r="C29" t="s">
        <v>40</v>
      </c>
      <c r="D29">
        <v>4</v>
      </c>
      <c r="E29">
        <f t="shared" si="3"/>
        <v>0.30769230769230771</v>
      </c>
      <c r="F29">
        <v>1</v>
      </c>
      <c r="G29">
        <v>5</v>
      </c>
    </row>
    <row r="30" spans="1:7" x14ac:dyDescent="0.3">
      <c r="A30" t="s">
        <v>36</v>
      </c>
      <c r="B30" t="s">
        <v>37</v>
      </c>
      <c r="C30" t="s">
        <v>41</v>
      </c>
      <c r="D30">
        <v>5</v>
      </c>
      <c r="E30">
        <f t="shared" si="3"/>
        <v>0.38461538461538464</v>
      </c>
      <c r="F30">
        <v>4</v>
      </c>
      <c r="G30">
        <v>9</v>
      </c>
    </row>
    <row r="31" spans="1:7" x14ac:dyDescent="0.3">
      <c r="A31" t="s">
        <v>36</v>
      </c>
      <c r="B31" t="s">
        <v>37</v>
      </c>
      <c r="C31" t="s">
        <v>42</v>
      </c>
      <c r="D31">
        <v>6</v>
      </c>
      <c r="E31">
        <f t="shared" si="3"/>
        <v>0.46153846153846156</v>
      </c>
      <c r="F31">
        <v>2</v>
      </c>
      <c r="G31">
        <v>8</v>
      </c>
    </row>
    <row r="32" spans="1:7" x14ac:dyDescent="0.3">
      <c r="A32" t="s">
        <v>36</v>
      </c>
      <c r="B32" t="s">
        <v>37</v>
      </c>
      <c r="C32" t="s">
        <v>43</v>
      </c>
      <c r="D32">
        <v>7</v>
      </c>
      <c r="E32">
        <f t="shared" si="3"/>
        <v>0.53846153846153844</v>
      </c>
      <c r="F32">
        <v>3</v>
      </c>
      <c r="G32">
        <v>8</v>
      </c>
    </row>
    <row r="33" spans="1:7" x14ac:dyDescent="0.3">
      <c r="A33" t="s">
        <v>36</v>
      </c>
      <c r="B33" t="s">
        <v>37</v>
      </c>
      <c r="C33" t="s">
        <v>44</v>
      </c>
      <c r="D33">
        <v>8</v>
      </c>
      <c r="E33">
        <f t="shared" si="3"/>
        <v>0.61538461538461542</v>
      </c>
      <c r="F33">
        <v>3</v>
      </c>
      <c r="G33">
        <v>8</v>
      </c>
    </row>
    <row r="34" spans="1:7" x14ac:dyDescent="0.3">
      <c r="A34" t="s">
        <v>36</v>
      </c>
      <c r="B34" t="s">
        <v>37</v>
      </c>
      <c r="C34" t="s">
        <v>45</v>
      </c>
      <c r="D34">
        <v>9</v>
      </c>
      <c r="E34">
        <f t="shared" si="3"/>
        <v>0.69230769230769229</v>
      </c>
      <c r="F34">
        <v>1</v>
      </c>
      <c r="G34">
        <v>7</v>
      </c>
    </row>
    <row r="35" spans="1:7" x14ac:dyDescent="0.3">
      <c r="A35" t="s">
        <v>36</v>
      </c>
      <c r="B35" t="s">
        <v>37</v>
      </c>
      <c r="C35" t="s">
        <v>46</v>
      </c>
      <c r="D35">
        <v>10</v>
      </c>
      <c r="E35">
        <f t="shared" si="3"/>
        <v>0.76923076923076927</v>
      </c>
      <c r="F35">
        <v>4</v>
      </c>
      <c r="G35">
        <v>9</v>
      </c>
    </row>
    <row r="36" spans="1:7" x14ac:dyDescent="0.3">
      <c r="A36" t="s">
        <v>36</v>
      </c>
      <c r="B36" t="s">
        <v>37</v>
      </c>
      <c r="C36" t="s">
        <v>47</v>
      </c>
      <c r="D36">
        <v>11</v>
      </c>
      <c r="E36">
        <f t="shared" si="3"/>
        <v>0.84615384615384615</v>
      </c>
      <c r="F36">
        <v>1</v>
      </c>
      <c r="G36">
        <v>5</v>
      </c>
    </row>
    <row r="37" spans="1:7" x14ac:dyDescent="0.3">
      <c r="A37" t="s">
        <v>36</v>
      </c>
      <c r="B37" t="s">
        <v>37</v>
      </c>
      <c r="C37" t="s">
        <v>48</v>
      </c>
      <c r="D37">
        <v>12</v>
      </c>
      <c r="E37">
        <f t="shared" si="3"/>
        <v>0.92307692307692313</v>
      </c>
      <c r="F37">
        <v>4</v>
      </c>
      <c r="G37">
        <v>7</v>
      </c>
    </row>
    <row r="38" spans="1:7" x14ac:dyDescent="0.3">
      <c r="A38" t="s">
        <v>36</v>
      </c>
      <c r="B38" t="s">
        <v>37</v>
      </c>
      <c r="C38" t="s">
        <v>49</v>
      </c>
      <c r="D38">
        <v>13</v>
      </c>
      <c r="E38">
        <f t="shared" si="3"/>
        <v>1</v>
      </c>
      <c r="F38">
        <v>4</v>
      </c>
      <c r="G38">
        <v>10</v>
      </c>
    </row>
    <row r="39" spans="1:7" x14ac:dyDescent="0.3">
      <c r="A39" t="s">
        <v>50</v>
      </c>
      <c r="B39" t="s">
        <v>8</v>
      </c>
      <c r="C39" t="s">
        <v>51</v>
      </c>
      <c r="D39">
        <v>1</v>
      </c>
      <c r="E39">
        <f>D39/11</f>
        <v>9.0909090909090912E-2</v>
      </c>
      <c r="F39">
        <v>4</v>
      </c>
      <c r="G39">
        <v>10</v>
      </c>
    </row>
    <row r="40" spans="1:7" x14ac:dyDescent="0.3">
      <c r="A40" t="s">
        <v>50</v>
      </c>
      <c r="B40" t="s">
        <v>8</v>
      </c>
      <c r="C40" t="s">
        <v>52</v>
      </c>
      <c r="D40">
        <v>2</v>
      </c>
      <c r="E40">
        <f t="shared" ref="E40:E49" si="4">D40/11</f>
        <v>0.18181818181818182</v>
      </c>
      <c r="F40">
        <v>3</v>
      </c>
      <c r="G40">
        <v>8</v>
      </c>
    </row>
    <row r="41" spans="1:7" x14ac:dyDescent="0.3">
      <c r="A41" t="s">
        <v>50</v>
      </c>
      <c r="B41" t="s">
        <v>8</v>
      </c>
      <c r="C41" t="s">
        <v>53</v>
      </c>
      <c r="D41">
        <v>3</v>
      </c>
      <c r="E41">
        <f t="shared" si="4"/>
        <v>0.27272727272727271</v>
      </c>
      <c r="F41">
        <v>2</v>
      </c>
      <c r="G41">
        <v>7</v>
      </c>
    </row>
    <row r="42" spans="1:7" x14ac:dyDescent="0.3">
      <c r="A42" t="s">
        <v>50</v>
      </c>
      <c r="B42" t="s">
        <v>8</v>
      </c>
      <c r="C42" t="s">
        <v>54</v>
      </c>
      <c r="D42">
        <v>4</v>
      </c>
      <c r="E42">
        <f t="shared" si="4"/>
        <v>0.36363636363636365</v>
      </c>
      <c r="F42">
        <v>4</v>
      </c>
      <c r="G42">
        <v>10</v>
      </c>
    </row>
    <row r="43" spans="1:7" x14ac:dyDescent="0.3">
      <c r="A43" t="s">
        <v>50</v>
      </c>
      <c r="B43" t="s">
        <v>8</v>
      </c>
      <c r="C43" t="s">
        <v>55</v>
      </c>
      <c r="D43">
        <v>5</v>
      </c>
      <c r="E43">
        <f t="shared" si="4"/>
        <v>0.45454545454545453</v>
      </c>
      <c r="F43">
        <v>4</v>
      </c>
      <c r="G43">
        <v>9</v>
      </c>
    </row>
    <row r="44" spans="1:7" x14ac:dyDescent="0.3">
      <c r="A44" t="s">
        <v>50</v>
      </c>
      <c r="B44" t="s">
        <v>8</v>
      </c>
      <c r="C44" t="s">
        <v>56</v>
      </c>
      <c r="D44">
        <v>6</v>
      </c>
      <c r="E44">
        <f t="shared" si="4"/>
        <v>0.54545454545454541</v>
      </c>
      <c r="F44">
        <v>4</v>
      </c>
      <c r="G44">
        <v>10</v>
      </c>
    </row>
    <row r="45" spans="1:7" x14ac:dyDescent="0.3">
      <c r="A45" t="s">
        <v>50</v>
      </c>
      <c r="B45" t="s">
        <v>8</v>
      </c>
      <c r="C45" t="s">
        <v>57</v>
      </c>
      <c r="D45">
        <v>7</v>
      </c>
      <c r="E45">
        <f t="shared" si="4"/>
        <v>0.63636363636363635</v>
      </c>
      <c r="F45">
        <v>3</v>
      </c>
      <c r="G45">
        <v>9</v>
      </c>
    </row>
    <row r="46" spans="1:7" x14ac:dyDescent="0.3">
      <c r="A46" t="s">
        <v>50</v>
      </c>
      <c r="B46" t="s">
        <v>8</v>
      </c>
      <c r="C46" t="s">
        <v>58</v>
      </c>
      <c r="D46">
        <v>8</v>
      </c>
      <c r="E46">
        <f t="shared" si="4"/>
        <v>0.72727272727272729</v>
      </c>
      <c r="F46">
        <v>4</v>
      </c>
      <c r="G46">
        <v>10</v>
      </c>
    </row>
    <row r="47" spans="1:7" x14ac:dyDescent="0.3">
      <c r="A47" t="s">
        <v>50</v>
      </c>
      <c r="B47" t="s">
        <v>8</v>
      </c>
      <c r="C47" t="s">
        <v>59</v>
      </c>
      <c r="D47">
        <v>9</v>
      </c>
      <c r="E47">
        <f t="shared" si="4"/>
        <v>0.81818181818181823</v>
      </c>
      <c r="F47">
        <v>4</v>
      </c>
      <c r="G47">
        <v>9</v>
      </c>
    </row>
    <row r="48" spans="1:7" x14ac:dyDescent="0.3">
      <c r="A48" t="s">
        <v>50</v>
      </c>
      <c r="B48" t="s">
        <v>8</v>
      </c>
      <c r="C48" t="s">
        <v>60</v>
      </c>
      <c r="D48">
        <v>10</v>
      </c>
      <c r="E48">
        <f t="shared" si="4"/>
        <v>0.90909090909090906</v>
      </c>
      <c r="F48">
        <v>4</v>
      </c>
      <c r="G48">
        <v>10</v>
      </c>
    </row>
    <row r="49" spans="1:7" x14ac:dyDescent="0.3">
      <c r="A49" t="s">
        <v>50</v>
      </c>
      <c r="B49" t="s">
        <v>8</v>
      </c>
      <c r="C49" t="s">
        <v>61</v>
      </c>
      <c r="D49">
        <v>11</v>
      </c>
      <c r="E49">
        <f t="shared" si="4"/>
        <v>1</v>
      </c>
      <c r="F49">
        <v>4</v>
      </c>
      <c r="G49">
        <v>10</v>
      </c>
    </row>
    <row r="50" spans="1:7" x14ac:dyDescent="0.3">
      <c r="A50" t="s">
        <v>62</v>
      </c>
      <c r="B50" t="s">
        <v>63</v>
      </c>
      <c r="C50" t="s">
        <v>64</v>
      </c>
      <c r="D50">
        <v>1</v>
      </c>
      <c r="E50">
        <f>D50/11</f>
        <v>9.0909090909090912E-2</v>
      </c>
      <c r="F50">
        <v>3</v>
      </c>
      <c r="G50">
        <v>7</v>
      </c>
    </row>
    <row r="51" spans="1:7" x14ac:dyDescent="0.3">
      <c r="A51" t="s">
        <v>62</v>
      </c>
      <c r="B51" t="s">
        <v>63</v>
      </c>
      <c r="C51" t="s">
        <v>62</v>
      </c>
      <c r="D51">
        <v>2</v>
      </c>
      <c r="E51">
        <f t="shared" ref="E51:E60" si="5">D51/11</f>
        <v>0.18181818181818182</v>
      </c>
      <c r="F51">
        <v>4</v>
      </c>
      <c r="G51">
        <v>10</v>
      </c>
    </row>
    <row r="52" spans="1:7" x14ac:dyDescent="0.3">
      <c r="A52" t="s">
        <v>62</v>
      </c>
      <c r="B52" t="s">
        <v>63</v>
      </c>
      <c r="C52" t="s">
        <v>65</v>
      </c>
      <c r="D52">
        <v>3</v>
      </c>
      <c r="E52">
        <f t="shared" si="5"/>
        <v>0.27272727272727271</v>
      </c>
      <c r="F52">
        <v>3</v>
      </c>
      <c r="G52">
        <v>9</v>
      </c>
    </row>
    <row r="53" spans="1:7" x14ac:dyDescent="0.3">
      <c r="A53" t="s">
        <v>62</v>
      </c>
      <c r="B53" t="s">
        <v>63</v>
      </c>
      <c r="C53" t="s">
        <v>66</v>
      </c>
      <c r="D53">
        <v>4</v>
      </c>
      <c r="E53">
        <f t="shared" si="5"/>
        <v>0.36363636363636365</v>
      </c>
      <c r="F53">
        <v>3</v>
      </c>
      <c r="G53">
        <v>9</v>
      </c>
    </row>
    <row r="54" spans="1:7" x14ac:dyDescent="0.3">
      <c r="A54" t="s">
        <v>62</v>
      </c>
      <c r="B54" t="s">
        <v>63</v>
      </c>
      <c r="C54" t="s">
        <v>67</v>
      </c>
      <c r="D54">
        <v>5</v>
      </c>
      <c r="E54">
        <f t="shared" si="5"/>
        <v>0.45454545454545453</v>
      </c>
      <c r="F54">
        <v>0</v>
      </c>
      <c r="G54">
        <v>0</v>
      </c>
    </row>
    <row r="55" spans="1:7" x14ac:dyDescent="0.3">
      <c r="A55" t="s">
        <v>62</v>
      </c>
      <c r="B55" t="s">
        <v>63</v>
      </c>
      <c r="C55" t="s">
        <v>68</v>
      </c>
      <c r="D55">
        <v>6</v>
      </c>
      <c r="E55">
        <f t="shared" si="5"/>
        <v>0.54545454545454541</v>
      </c>
      <c r="F55">
        <v>3</v>
      </c>
      <c r="G55">
        <v>9</v>
      </c>
    </row>
    <row r="56" spans="1:7" x14ac:dyDescent="0.3">
      <c r="A56" t="s">
        <v>62</v>
      </c>
      <c r="B56" t="s">
        <v>63</v>
      </c>
      <c r="C56" t="s">
        <v>69</v>
      </c>
      <c r="D56">
        <v>7</v>
      </c>
      <c r="E56">
        <f t="shared" si="5"/>
        <v>0.63636363636363635</v>
      </c>
      <c r="F56">
        <v>2</v>
      </c>
      <c r="G56">
        <v>8</v>
      </c>
    </row>
    <row r="57" spans="1:7" x14ac:dyDescent="0.3">
      <c r="A57" t="s">
        <v>62</v>
      </c>
      <c r="B57" t="s">
        <v>63</v>
      </c>
      <c r="C57" t="s">
        <v>70</v>
      </c>
      <c r="D57">
        <v>8</v>
      </c>
      <c r="E57">
        <f t="shared" si="5"/>
        <v>0.72727272727272729</v>
      </c>
      <c r="F57">
        <v>2</v>
      </c>
      <c r="G57">
        <v>9</v>
      </c>
    </row>
    <row r="58" spans="1:7" x14ac:dyDescent="0.3">
      <c r="A58" t="s">
        <v>62</v>
      </c>
      <c r="B58" t="s">
        <v>63</v>
      </c>
      <c r="C58" t="s">
        <v>71</v>
      </c>
      <c r="D58">
        <v>9</v>
      </c>
      <c r="E58">
        <f t="shared" si="5"/>
        <v>0.81818181818181823</v>
      </c>
      <c r="F58">
        <v>4</v>
      </c>
      <c r="G58">
        <v>9</v>
      </c>
    </row>
    <row r="59" spans="1:7" x14ac:dyDescent="0.3">
      <c r="A59" t="s">
        <v>62</v>
      </c>
      <c r="B59" t="s">
        <v>63</v>
      </c>
      <c r="C59" t="s">
        <v>72</v>
      </c>
      <c r="D59">
        <v>10</v>
      </c>
      <c r="E59">
        <f t="shared" si="5"/>
        <v>0.90909090909090906</v>
      </c>
      <c r="F59">
        <v>4</v>
      </c>
      <c r="G59">
        <v>10</v>
      </c>
    </row>
    <row r="60" spans="1:7" x14ac:dyDescent="0.3">
      <c r="A60" t="s">
        <v>62</v>
      </c>
      <c r="B60" t="s">
        <v>63</v>
      </c>
      <c r="C60" t="s">
        <v>73</v>
      </c>
      <c r="D60">
        <v>11</v>
      </c>
      <c r="E60">
        <f t="shared" si="5"/>
        <v>1</v>
      </c>
      <c r="F60">
        <v>4</v>
      </c>
      <c r="G60">
        <v>10</v>
      </c>
    </row>
    <row r="61" spans="1:7" x14ac:dyDescent="0.3">
      <c r="A61" t="s">
        <v>74</v>
      </c>
      <c r="B61" t="s">
        <v>63</v>
      </c>
      <c r="C61" t="s">
        <v>75</v>
      </c>
      <c r="D61">
        <v>1</v>
      </c>
      <c r="E61">
        <f>D61/10</f>
        <v>0.1</v>
      </c>
      <c r="F61">
        <v>4</v>
      </c>
      <c r="G61">
        <v>10</v>
      </c>
    </row>
    <row r="62" spans="1:7" x14ac:dyDescent="0.3">
      <c r="A62" t="s">
        <v>74</v>
      </c>
      <c r="B62" t="s">
        <v>63</v>
      </c>
      <c r="C62" t="s">
        <v>76</v>
      </c>
      <c r="D62">
        <v>2</v>
      </c>
      <c r="E62">
        <f t="shared" ref="E62:E70" si="6">D62/10</f>
        <v>0.2</v>
      </c>
      <c r="F62">
        <v>3</v>
      </c>
      <c r="G62">
        <v>7</v>
      </c>
    </row>
    <row r="63" spans="1:7" x14ac:dyDescent="0.3">
      <c r="A63" t="s">
        <v>74</v>
      </c>
      <c r="B63" t="s">
        <v>63</v>
      </c>
      <c r="C63" t="s">
        <v>77</v>
      </c>
      <c r="D63">
        <v>3</v>
      </c>
      <c r="E63">
        <f t="shared" si="6"/>
        <v>0.3</v>
      </c>
      <c r="F63">
        <v>3</v>
      </c>
      <c r="G63">
        <v>8</v>
      </c>
    </row>
    <row r="64" spans="1:7" x14ac:dyDescent="0.3">
      <c r="A64" t="s">
        <v>74</v>
      </c>
      <c r="B64" t="s">
        <v>63</v>
      </c>
      <c r="C64" t="s">
        <v>78</v>
      </c>
      <c r="D64">
        <v>4</v>
      </c>
      <c r="E64">
        <f t="shared" si="6"/>
        <v>0.4</v>
      </c>
      <c r="F64">
        <v>2</v>
      </c>
      <c r="G64">
        <v>4</v>
      </c>
    </row>
    <row r="65" spans="1:7" x14ac:dyDescent="0.3">
      <c r="A65" t="s">
        <v>74</v>
      </c>
      <c r="B65" t="s">
        <v>63</v>
      </c>
      <c r="C65" t="s">
        <v>79</v>
      </c>
      <c r="D65">
        <v>5</v>
      </c>
      <c r="E65">
        <f t="shared" si="6"/>
        <v>0.5</v>
      </c>
      <c r="F65">
        <v>3</v>
      </c>
      <c r="G65">
        <v>8</v>
      </c>
    </row>
    <row r="66" spans="1:7" x14ac:dyDescent="0.3">
      <c r="A66" t="s">
        <v>74</v>
      </c>
      <c r="B66" t="s">
        <v>63</v>
      </c>
      <c r="C66" t="s">
        <v>80</v>
      </c>
      <c r="D66">
        <v>6</v>
      </c>
      <c r="E66">
        <f t="shared" si="6"/>
        <v>0.6</v>
      </c>
      <c r="F66">
        <v>3</v>
      </c>
      <c r="G66">
        <v>4</v>
      </c>
    </row>
    <row r="67" spans="1:7" x14ac:dyDescent="0.3">
      <c r="A67" t="s">
        <v>74</v>
      </c>
      <c r="B67" t="s">
        <v>63</v>
      </c>
      <c r="C67" t="s">
        <v>81</v>
      </c>
      <c r="D67">
        <v>7</v>
      </c>
      <c r="E67">
        <f t="shared" si="6"/>
        <v>0.7</v>
      </c>
      <c r="F67">
        <v>4</v>
      </c>
      <c r="G67">
        <v>9</v>
      </c>
    </row>
    <row r="68" spans="1:7" x14ac:dyDescent="0.3">
      <c r="A68" t="s">
        <v>74</v>
      </c>
      <c r="B68" t="s">
        <v>63</v>
      </c>
      <c r="C68" t="s">
        <v>82</v>
      </c>
      <c r="D68">
        <v>8</v>
      </c>
      <c r="E68">
        <f t="shared" si="6"/>
        <v>0.8</v>
      </c>
      <c r="F68">
        <v>4</v>
      </c>
      <c r="G68">
        <v>8</v>
      </c>
    </row>
    <row r="69" spans="1:7" x14ac:dyDescent="0.3">
      <c r="A69" t="s">
        <v>74</v>
      </c>
      <c r="B69" t="s">
        <v>63</v>
      </c>
      <c r="C69" t="s">
        <v>83</v>
      </c>
      <c r="D69">
        <v>9</v>
      </c>
      <c r="E69">
        <f t="shared" si="6"/>
        <v>0.9</v>
      </c>
      <c r="F69">
        <v>4</v>
      </c>
      <c r="G69">
        <v>7</v>
      </c>
    </row>
    <row r="70" spans="1:7" x14ac:dyDescent="0.3">
      <c r="A70" t="s">
        <v>74</v>
      </c>
      <c r="B70" t="s">
        <v>63</v>
      </c>
      <c r="C70" t="s">
        <v>84</v>
      </c>
      <c r="D70">
        <v>10</v>
      </c>
      <c r="E70">
        <f t="shared" si="6"/>
        <v>1</v>
      </c>
      <c r="F70">
        <v>4</v>
      </c>
      <c r="G70">
        <v>10</v>
      </c>
    </row>
    <row r="71" spans="1:7" x14ac:dyDescent="0.3">
      <c r="A71" t="s">
        <v>85</v>
      </c>
      <c r="B71" t="s">
        <v>24</v>
      </c>
      <c r="C71" t="s">
        <v>86</v>
      </c>
      <c r="D71">
        <v>1</v>
      </c>
      <c r="E71">
        <f>D71/10</f>
        <v>0.1</v>
      </c>
      <c r="F71">
        <v>4</v>
      </c>
      <c r="G71">
        <v>9</v>
      </c>
    </row>
    <row r="72" spans="1:7" x14ac:dyDescent="0.3">
      <c r="A72" t="s">
        <v>85</v>
      </c>
      <c r="B72" t="s">
        <v>24</v>
      </c>
      <c r="C72" t="s">
        <v>87</v>
      </c>
      <c r="D72">
        <v>2</v>
      </c>
      <c r="E72">
        <f t="shared" ref="E72:E80" si="7">D72/10</f>
        <v>0.2</v>
      </c>
      <c r="F72">
        <v>4</v>
      </c>
      <c r="G72">
        <v>9</v>
      </c>
    </row>
    <row r="73" spans="1:7" x14ac:dyDescent="0.3">
      <c r="A73" t="s">
        <v>85</v>
      </c>
      <c r="B73" t="s">
        <v>24</v>
      </c>
      <c r="C73" t="s">
        <v>88</v>
      </c>
      <c r="D73">
        <v>3</v>
      </c>
      <c r="E73">
        <f t="shared" si="7"/>
        <v>0.3</v>
      </c>
      <c r="F73">
        <v>3</v>
      </c>
      <c r="G73">
        <v>9</v>
      </c>
    </row>
    <row r="74" spans="1:7" x14ac:dyDescent="0.3">
      <c r="A74" t="s">
        <v>85</v>
      </c>
      <c r="B74" t="s">
        <v>24</v>
      </c>
      <c r="C74" t="s">
        <v>89</v>
      </c>
      <c r="D74">
        <v>4</v>
      </c>
      <c r="E74">
        <f t="shared" si="7"/>
        <v>0.4</v>
      </c>
      <c r="F74">
        <v>4</v>
      </c>
      <c r="G74">
        <v>10</v>
      </c>
    </row>
    <row r="75" spans="1:7" x14ac:dyDescent="0.3">
      <c r="A75" t="s">
        <v>85</v>
      </c>
      <c r="B75" t="s">
        <v>24</v>
      </c>
      <c r="C75" t="s">
        <v>90</v>
      </c>
      <c r="D75">
        <v>5</v>
      </c>
      <c r="E75">
        <f t="shared" si="7"/>
        <v>0.5</v>
      </c>
      <c r="F75">
        <v>3</v>
      </c>
      <c r="G75">
        <v>9</v>
      </c>
    </row>
    <row r="76" spans="1:7" x14ac:dyDescent="0.3">
      <c r="A76" t="s">
        <v>85</v>
      </c>
      <c r="B76" t="s">
        <v>24</v>
      </c>
      <c r="C76" t="s">
        <v>91</v>
      </c>
      <c r="D76">
        <v>6</v>
      </c>
      <c r="E76">
        <f t="shared" si="7"/>
        <v>0.6</v>
      </c>
      <c r="F76">
        <v>4</v>
      </c>
      <c r="G76">
        <v>10</v>
      </c>
    </row>
    <row r="77" spans="1:7" x14ac:dyDescent="0.3">
      <c r="A77" t="s">
        <v>85</v>
      </c>
      <c r="B77" t="s">
        <v>24</v>
      </c>
      <c r="C77" t="s">
        <v>92</v>
      </c>
      <c r="D77">
        <v>7</v>
      </c>
      <c r="E77">
        <f t="shared" si="7"/>
        <v>0.7</v>
      </c>
      <c r="F77">
        <v>3</v>
      </c>
      <c r="G77">
        <v>8</v>
      </c>
    </row>
    <row r="78" spans="1:7" x14ac:dyDescent="0.3">
      <c r="A78" t="s">
        <v>85</v>
      </c>
      <c r="B78" t="s">
        <v>24</v>
      </c>
      <c r="C78" t="s">
        <v>93</v>
      </c>
      <c r="D78">
        <v>8</v>
      </c>
      <c r="E78">
        <f t="shared" si="7"/>
        <v>0.8</v>
      </c>
      <c r="F78">
        <v>4</v>
      </c>
      <c r="G78">
        <v>9</v>
      </c>
    </row>
    <row r="79" spans="1:7" x14ac:dyDescent="0.3">
      <c r="A79" t="s">
        <v>85</v>
      </c>
      <c r="B79" t="s">
        <v>24</v>
      </c>
      <c r="C79" t="s">
        <v>94</v>
      </c>
      <c r="D79">
        <v>9</v>
      </c>
      <c r="E79">
        <f t="shared" si="7"/>
        <v>0.9</v>
      </c>
      <c r="F79">
        <v>3</v>
      </c>
      <c r="G79">
        <v>8</v>
      </c>
    </row>
    <row r="80" spans="1:7" x14ac:dyDescent="0.3">
      <c r="A80" t="s">
        <v>85</v>
      </c>
      <c r="B80" t="s">
        <v>24</v>
      </c>
      <c r="C80" t="s">
        <v>95</v>
      </c>
      <c r="D80">
        <v>10</v>
      </c>
      <c r="E80">
        <f t="shared" si="7"/>
        <v>1</v>
      </c>
      <c r="F80">
        <v>4</v>
      </c>
      <c r="G80">
        <v>9</v>
      </c>
    </row>
    <row r="81" spans="1:7" x14ac:dyDescent="0.3">
      <c r="A81" t="s">
        <v>96</v>
      </c>
      <c r="B81" t="s">
        <v>97</v>
      </c>
      <c r="C81" t="s">
        <v>98</v>
      </c>
      <c r="D81">
        <v>1</v>
      </c>
      <c r="E81">
        <f>D81/15</f>
        <v>6.6666666666666666E-2</v>
      </c>
      <c r="F81">
        <v>2</v>
      </c>
      <c r="G81">
        <v>7</v>
      </c>
    </row>
    <row r="82" spans="1:7" x14ac:dyDescent="0.3">
      <c r="A82" t="s">
        <v>96</v>
      </c>
      <c r="B82" t="s">
        <v>97</v>
      </c>
      <c r="C82" t="s">
        <v>99</v>
      </c>
      <c r="D82">
        <v>2</v>
      </c>
      <c r="E82">
        <f t="shared" ref="E82:E95" si="8">D82/15</f>
        <v>0.13333333333333333</v>
      </c>
      <c r="F82">
        <v>0</v>
      </c>
      <c r="G82">
        <v>2</v>
      </c>
    </row>
    <row r="83" spans="1:7" x14ac:dyDescent="0.3">
      <c r="A83" t="s">
        <v>96</v>
      </c>
      <c r="B83" t="s">
        <v>97</v>
      </c>
      <c r="C83" t="s">
        <v>100</v>
      </c>
      <c r="D83">
        <v>3</v>
      </c>
      <c r="E83">
        <f t="shared" si="8"/>
        <v>0.2</v>
      </c>
      <c r="F83">
        <v>4</v>
      </c>
      <c r="G83">
        <v>6</v>
      </c>
    </row>
    <row r="84" spans="1:7" x14ac:dyDescent="0.3">
      <c r="A84" t="s">
        <v>96</v>
      </c>
      <c r="B84" t="s">
        <v>97</v>
      </c>
      <c r="C84" t="s">
        <v>101</v>
      </c>
      <c r="D84">
        <v>4</v>
      </c>
      <c r="E84">
        <f t="shared" si="8"/>
        <v>0.26666666666666666</v>
      </c>
      <c r="F84">
        <v>3</v>
      </c>
      <c r="G84">
        <v>7</v>
      </c>
    </row>
    <row r="85" spans="1:7" x14ac:dyDescent="0.3">
      <c r="A85" t="s">
        <v>96</v>
      </c>
      <c r="B85" t="s">
        <v>97</v>
      </c>
      <c r="C85" t="s">
        <v>102</v>
      </c>
      <c r="D85">
        <v>5</v>
      </c>
      <c r="E85">
        <f t="shared" si="8"/>
        <v>0.33333333333333331</v>
      </c>
      <c r="F85">
        <v>4</v>
      </c>
      <c r="G85">
        <v>9</v>
      </c>
    </row>
    <row r="86" spans="1:7" x14ac:dyDescent="0.3">
      <c r="A86" t="s">
        <v>96</v>
      </c>
      <c r="B86" t="s">
        <v>97</v>
      </c>
      <c r="C86" t="s">
        <v>103</v>
      </c>
      <c r="D86">
        <v>6</v>
      </c>
      <c r="E86">
        <f t="shared" si="8"/>
        <v>0.4</v>
      </c>
      <c r="F86">
        <v>3</v>
      </c>
      <c r="G86">
        <v>9</v>
      </c>
    </row>
    <row r="87" spans="1:7" x14ac:dyDescent="0.3">
      <c r="A87" t="s">
        <v>96</v>
      </c>
      <c r="B87" t="s">
        <v>97</v>
      </c>
      <c r="C87" t="s">
        <v>104</v>
      </c>
      <c r="D87">
        <v>7</v>
      </c>
      <c r="E87">
        <f t="shared" si="8"/>
        <v>0.46666666666666667</v>
      </c>
      <c r="F87">
        <v>3</v>
      </c>
      <c r="G87">
        <v>8</v>
      </c>
    </row>
    <row r="88" spans="1:7" x14ac:dyDescent="0.3">
      <c r="A88" t="s">
        <v>96</v>
      </c>
      <c r="B88" t="s">
        <v>97</v>
      </c>
      <c r="C88" t="s">
        <v>105</v>
      </c>
      <c r="D88">
        <v>8</v>
      </c>
      <c r="E88">
        <f t="shared" si="8"/>
        <v>0.53333333333333333</v>
      </c>
      <c r="F88">
        <v>1</v>
      </c>
      <c r="G88">
        <v>5</v>
      </c>
    </row>
    <row r="89" spans="1:7" x14ac:dyDescent="0.3">
      <c r="A89" t="s">
        <v>96</v>
      </c>
      <c r="B89" t="s">
        <v>97</v>
      </c>
      <c r="C89" t="s">
        <v>106</v>
      </c>
      <c r="D89">
        <v>9</v>
      </c>
      <c r="E89">
        <f t="shared" si="8"/>
        <v>0.6</v>
      </c>
      <c r="F89">
        <v>3</v>
      </c>
      <c r="G89">
        <v>8</v>
      </c>
    </row>
    <row r="90" spans="1:7" x14ac:dyDescent="0.3">
      <c r="A90" t="s">
        <v>96</v>
      </c>
      <c r="B90" t="s">
        <v>97</v>
      </c>
      <c r="C90" t="s">
        <v>107</v>
      </c>
      <c r="D90">
        <v>10</v>
      </c>
      <c r="E90">
        <f t="shared" si="8"/>
        <v>0.66666666666666663</v>
      </c>
      <c r="F90">
        <v>3</v>
      </c>
      <c r="G90">
        <v>9</v>
      </c>
    </row>
    <row r="91" spans="1:7" x14ac:dyDescent="0.3">
      <c r="A91" t="s">
        <v>96</v>
      </c>
      <c r="B91" t="s">
        <v>97</v>
      </c>
      <c r="C91" t="s">
        <v>108</v>
      </c>
      <c r="D91">
        <v>11</v>
      </c>
      <c r="E91">
        <f t="shared" si="8"/>
        <v>0.73333333333333328</v>
      </c>
      <c r="F91">
        <v>3</v>
      </c>
      <c r="G91">
        <v>9</v>
      </c>
    </row>
    <row r="92" spans="1:7" x14ac:dyDescent="0.3">
      <c r="A92" t="s">
        <v>96</v>
      </c>
      <c r="B92" t="s">
        <v>97</v>
      </c>
      <c r="C92" t="s">
        <v>109</v>
      </c>
      <c r="D92">
        <v>12</v>
      </c>
      <c r="E92">
        <f t="shared" si="8"/>
        <v>0.8</v>
      </c>
      <c r="F92">
        <v>2</v>
      </c>
      <c r="G92">
        <v>6</v>
      </c>
    </row>
    <row r="93" spans="1:7" x14ac:dyDescent="0.3">
      <c r="A93" t="s">
        <v>96</v>
      </c>
      <c r="B93" t="s">
        <v>97</v>
      </c>
      <c r="C93" t="s">
        <v>110</v>
      </c>
      <c r="D93">
        <v>13</v>
      </c>
      <c r="E93">
        <f t="shared" si="8"/>
        <v>0.8666666666666667</v>
      </c>
      <c r="F93">
        <v>3</v>
      </c>
      <c r="G93">
        <v>9</v>
      </c>
    </row>
    <row r="94" spans="1:7" x14ac:dyDescent="0.3">
      <c r="A94" t="s">
        <v>96</v>
      </c>
      <c r="B94" t="s">
        <v>97</v>
      </c>
      <c r="C94" t="s">
        <v>111</v>
      </c>
      <c r="D94">
        <v>14</v>
      </c>
      <c r="E94">
        <f t="shared" si="8"/>
        <v>0.93333333333333335</v>
      </c>
      <c r="F94">
        <v>4</v>
      </c>
      <c r="G94">
        <v>10</v>
      </c>
    </row>
    <row r="95" spans="1:7" x14ac:dyDescent="0.3">
      <c r="A95" t="s">
        <v>96</v>
      </c>
      <c r="B95" t="s">
        <v>97</v>
      </c>
      <c r="C95" t="s">
        <v>112</v>
      </c>
      <c r="D95">
        <v>15</v>
      </c>
      <c r="E95">
        <f t="shared" si="8"/>
        <v>1</v>
      </c>
      <c r="F95">
        <v>3</v>
      </c>
      <c r="G95">
        <v>9</v>
      </c>
    </row>
    <row r="96" spans="1:7" x14ac:dyDescent="0.3">
      <c r="A96">
        <v>1989</v>
      </c>
      <c r="B96" t="s">
        <v>97</v>
      </c>
      <c r="C96" t="s">
        <v>113</v>
      </c>
      <c r="D96">
        <v>1</v>
      </c>
      <c r="E96">
        <f>D96/14</f>
        <v>7.1428571428571425E-2</v>
      </c>
      <c r="F96">
        <v>2</v>
      </c>
      <c r="G96">
        <v>6</v>
      </c>
    </row>
    <row r="97" spans="1:7" x14ac:dyDescent="0.3">
      <c r="A97">
        <v>1989</v>
      </c>
      <c r="B97" t="s">
        <v>97</v>
      </c>
      <c r="C97" t="s">
        <v>114</v>
      </c>
      <c r="D97">
        <v>2</v>
      </c>
      <c r="E97">
        <f t="shared" ref="E97:E109" si="9">D97/14</f>
        <v>0.14285714285714285</v>
      </c>
      <c r="F97">
        <v>3</v>
      </c>
      <c r="G97">
        <v>7</v>
      </c>
    </row>
    <row r="98" spans="1:7" x14ac:dyDescent="0.3">
      <c r="A98">
        <v>1989</v>
      </c>
      <c r="B98" t="s">
        <v>97</v>
      </c>
      <c r="C98" t="s">
        <v>115</v>
      </c>
      <c r="D98">
        <v>3</v>
      </c>
      <c r="E98">
        <f t="shared" si="9"/>
        <v>0.21428571428571427</v>
      </c>
      <c r="F98">
        <v>4</v>
      </c>
      <c r="G98">
        <v>9</v>
      </c>
    </row>
    <row r="99" spans="1:7" x14ac:dyDescent="0.3">
      <c r="A99">
        <v>1989</v>
      </c>
      <c r="B99" t="s">
        <v>97</v>
      </c>
      <c r="C99" t="s">
        <v>116</v>
      </c>
      <c r="D99">
        <v>4</v>
      </c>
      <c r="E99">
        <f t="shared" si="9"/>
        <v>0.2857142857142857</v>
      </c>
      <c r="F99">
        <v>4</v>
      </c>
      <c r="G99">
        <v>10</v>
      </c>
    </row>
    <row r="100" spans="1:7" x14ac:dyDescent="0.3">
      <c r="A100">
        <v>1989</v>
      </c>
      <c r="B100" t="s">
        <v>97</v>
      </c>
      <c r="C100" t="s">
        <v>117</v>
      </c>
      <c r="D100">
        <v>5</v>
      </c>
      <c r="E100">
        <f t="shared" si="9"/>
        <v>0.35714285714285715</v>
      </c>
      <c r="F100">
        <v>2</v>
      </c>
      <c r="G100">
        <v>7</v>
      </c>
    </row>
    <row r="101" spans="1:7" x14ac:dyDescent="0.3">
      <c r="A101">
        <v>1989</v>
      </c>
      <c r="B101" t="s">
        <v>97</v>
      </c>
      <c r="C101" t="s">
        <v>118</v>
      </c>
      <c r="D101">
        <v>6</v>
      </c>
      <c r="E101">
        <f t="shared" si="9"/>
        <v>0.42857142857142855</v>
      </c>
      <c r="F101">
        <v>1</v>
      </c>
      <c r="G101">
        <v>7</v>
      </c>
    </row>
    <row r="102" spans="1:7" x14ac:dyDescent="0.3">
      <c r="A102">
        <v>1989</v>
      </c>
      <c r="B102" t="s">
        <v>97</v>
      </c>
      <c r="C102" t="s">
        <v>119</v>
      </c>
      <c r="D102">
        <v>7</v>
      </c>
      <c r="E102">
        <f t="shared" si="9"/>
        <v>0.5</v>
      </c>
      <c r="F102">
        <v>2</v>
      </c>
      <c r="G102">
        <v>7</v>
      </c>
    </row>
    <row r="103" spans="1:7" x14ac:dyDescent="0.3">
      <c r="A103">
        <v>1989</v>
      </c>
      <c r="B103" t="s">
        <v>97</v>
      </c>
      <c r="C103" t="s">
        <v>120</v>
      </c>
      <c r="D103">
        <v>8</v>
      </c>
      <c r="E103">
        <f t="shared" si="9"/>
        <v>0.5714285714285714</v>
      </c>
      <c r="F103">
        <v>0</v>
      </c>
      <c r="G103">
        <v>5</v>
      </c>
    </row>
    <row r="104" spans="1:7" x14ac:dyDescent="0.3">
      <c r="A104">
        <v>1989</v>
      </c>
      <c r="B104" t="s">
        <v>97</v>
      </c>
      <c r="C104" t="s">
        <v>121</v>
      </c>
      <c r="D104">
        <v>9</v>
      </c>
      <c r="E104">
        <f t="shared" si="9"/>
        <v>0.6428571428571429</v>
      </c>
      <c r="F104">
        <v>4</v>
      </c>
      <c r="G104">
        <v>9</v>
      </c>
    </row>
    <row r="105" spans="1:7" x14ac:dyDescent="0.3">
      <c r="A105">
        <v>1989</v>
      </c>
      <c r="B105" t="s">
        <v>97</v>
      </c>
      <c r="C105" t="s">
        <v>122</v>
      </c>
      <c r="D105">
        <v>10</v>
      </c>
      <c r="E105">
        <f t="shared" si="9"/>
        <v>0.7142857142857143</v>
      </c>
      <c r="F105">
        <v>2</v>
      </c>
      <c r="G105">
        <v>7</v>
      </c>
    </row>
    <row r="106" spans="1:7" x14ac:dyDescent="0.3">
      <c r="A106">
        <v>1989</v>
      </c>
      <c r="B106" t="s">
        <v>97</v>
      </c>
      <c r="C106" t="s">
        <v>123</v>
      </c>
      <c r="D106">
        <v>11</v>
      </c>
      <c r="E106">
        <f t="shared" si="9"/>
        <v>0.7857142857142857</v>
      </c>
      <c r="F106">
        <v>4</v>
      </c>
      <c r="G106">
        <v>10</v>
      </c>
    </row>
    <row r="107" spans="1:7" x14ac:dyDescent="0.3">
      <c r="A107">
        <v>1989</v>
      </c>
      <c r="B107" t="s">
        <v>97</v>
      </c>
      <c r="C107" t="s">
        <v>124</v>
      </c>
      <c r="D107">
        <v>12</v>
      </c>
      <c r="E107">
        <f t="shared" si="9"/>
        <v>0.8571428571428571</v>
      </c>
      <c r="F107">
        <v>3</v>
      </c>
      <c r="G107">
        <v>8</v>
      </c>
    </row>
    <row r="108" spans="1:7" x14ac:dyDescent="0.3">
      <c r="A108">
        <v>1989</v>
      </c>
      <c r="B108" t="s">
        <v>97</v>
      </c>
      <c r="C108" t="s">
        <v>125</v>
      </c>
      <c r="D108">
        <v>13</v>
      </c>
      <c r="E108">
        <f t="shared" si="9"/>
        <v>0.9285714285714286</v>
      </c>
      <c r="F108">
        <v>4</v>
      </c>
      <c r="G108">
        <v>10</v>
      </c>
    </row>
    <row r="109" spans="1:7" x14ac:dyDescent="0.3">
      <c r="A109">
        <v>1989</v>
      </c>
      <c r="B109" t="s">
        <v>97</v>
      </c>
      <c r="C109" t="s">
        <v>126</v>
      </c>
      <c r="D109">
        <v>14</v>
      </c>
      <c r="E109">
        <f t="shared" si="9"/>
        <v>1</v>
      </c>
      <c r="F109">
        <v>4</v>
      </c>
      <c r="G109">
        <v>10</v>
      </c>
    </row>
    <row r="110" spans="1:7" x14ac:dyDescent="0.3">
      <c r="A110" t="s">
        <v>127</v>
      </c>
      <c r="B110" t="s">
        <v>127</v>
      </c>
      <c r="C110" t="s">
        <v>128</v>
      </c>
      <c r="D110">
        <v>1</v>
      </c>
      <c r="E110">
        <f>D110/11</f>
        <v>9.0909090909090912E-2</v>
      </c>
      <c r="F110">
        <v>2</v>
      </c>
      <c r="G110">
        <v>7</v>
      </c>
    </row>
    <row r="111" spans="1:7" x14ac:dyDescent="0.3">
      <c r="A111" t="s">
        <v>127</v>
      </c>
      <c r="B111" t="s">
        <v>127</v>
      </c>
      <c r="C111" t="s">
        <v>129</v>
      </c>
      <c r="D111">
        <v>2</v>
      </c>
      <c r="E111">
        <f t="shared" ref="E111:E120" si="10">D111/11</f>
        <v>0.18181818181818182</v>
      </c>
      <c r="F111">
        <v>3</v>
      </c>
      <c r="G111">
        <v>8</v>
      </c>
    </row>
    <row r="112" spans="1:7" x14ac:dyDescent="0.3">
      <c r="A112" t="s">
        <v>127</v>
      </c>
      <c r="B112" t="s">
        <v>127</v>
      </c>
      <c r="C112" t="s">
        <v>130</v>
      </c>
      <c r="D112">
        <v>3</v>
      </c>
      <c r="E112">
        <f t="shared" si="10"/>
        <v>0.27272727272727271</v>
      </c>
      <c r="F112">
        <v>4</v>
      </c>
      <c r="G112">
        <v>9</v>
      </c>
    </row>
    <row r="113" spans="1:7" x14ac:dyDescent="0.3">
      <c r="A113" t="s">
        <v>127</v>
      </c>
      <c r="B113" t="s">
        <v>127</v>
      </c>
      <c r="C113" t="s">
        <v>131</v>
      </c>
      <c r="D113">
        <v>4</v>
      </c>
      <c r="E113">
        <f t="shared" si="10"/>
        <v>0.36363636363636365</v>
      </c>
      <c r="F113">
        <v>2</v>
      </c>
      <c r="G113">
        <v>6</v>
      </c>
    </row>
    <row r="114" spans="1:7" x14ac:dyDescent="0.3">
      <c r="A114" t="s">
        <v>127</v>
      </c>
      <c r="B114" t="s">
        <v>127</v>
      </c>
      <c r="C114" t="s">
        <v>132</v>
      </c>
      <c r="D114">
        <v>5</v>
      </c>
      <c r="E114">
        <f t="shared" si="10"/>
        <v>0.45454545454545453</v>
      </c>
      <c r="F114">
        <v>4</v>
      </c>
      <c r="G114">
        <v>8</v>
      </c>
    </row>
    <row r="115" spans="1:7" x14ac:dyDescent="0.3">
      <c r="A115" t="s">
        <v>127</v>
      </c>
      <c r="B115" t="s">
        <v>127</v>
      </c>
      <c r="C115" t="s">
        <v>133</v>
      </c>
      <c r="D115">
        <v>6</v>
      </c>
      <c r="E115">
        <f t="shared" si="10"/>
        <v>0.54545454545454541</v>
      </c>
      <c r="F115">
        <v>3</v>
      </c>
      <c r="G115">
        <v>6</v>
      </c>
    </row>
    <row r="116" spans="1:7" x14ac:dyDescent="0.3">
      <c r="A116" t="s">
        <v>127</v>
      </c>
      <c r="B116" t="s">
        <v>127</v>
      </c>
      <c r="C116" t="s">
        <v>134</v>
      </c>
      <c r="D116">
        <v>7</v>
      </c>
      <c r="E116">
        <f t="shared" si="10"/>
        <v>0.63636363636363635</v>
      </c>
      <c r="F116">
        <v>2</v>
      </c>
      <c r="G116">
        <v>6</v>
      </c>
    </row>
    <row r="117" spans="1:7" x14ac:dyDescent="0.3">
      <c r="A117" t="s">
        <v>127</v>
      </c>
      <c r="B117" t="s">
        <v>127</v>
      </c>
      <c r="C117" t="s">
        <v>135</v>
      </c>
      <c r="D117">
        <v>8</v>
      </c>
      <c r="E117">
        <f t="shared" si="10"/>
        <v>0.72727272727272729</v>
      </c>
      <c r="F117">
        <v>1</v>
      </c>
      <c r="G117">
        <v>4</v>
      </c>
    </row>
    <row r="118" spans="1:7" x14ac:dyDescent="0.3">
      <c r="A118" t="s">
        <v>127</v>
      </c>
      <c r="B118" t="s">
        <v>127</v>
      </c>
      <c r="C118" t="s">
        <v>136</v>
      </c>
      <c r="D118">
        <v>9</v>
      </c>
      <c r="E118">
        <f t="shared" si="10"/>
        <v>0.81818181818181823</v>
      </c>
      <c r="F118">
        <v>2</v>
      </c>
      <c r="G118">
        <v>8</v>
      </c>
    </row>
    <row r="119" spans="1:7" x14ac:dyDescent="0.3">
      <c r="A119" t="s">
        <v>127</v>
      </c>
      <c r="B119" t="s">
        <v>127</v>
      </c>
      <c r="C119" t="s">
        <v>137</v>
      </c>
      <c r="D119">
        <v>10</v>
      </c>
      <c r="E119">
        <f t="shared" si="10"/>
        <v>0.90909090909090906</v>
      </c>
      <c r="F119">
        <v>3</v>
      </c>
      <c r="G119">
        <v>4</v>
      </c>
    </row>
    <row r="120" spans="1:7" x14ac:dyDescent="0.3">
      <c r="A120" t="s">
        <v>127</v>
      </c>
      <c r="B120" t="s">
        <v>127</v>
      </c>
      <c r="C120" t="s">
        <v>138</v>
      </c>
      <c r="D120">
        <v>11</v>
      </c>
      <c r="E120">
        <f t="shared" si="10"/>
        <v>1</v>
      </c>
      <c r="F120">
        <v>4</v>
      </c>
      <c r="G120">
        <v>10</v>
      </c>
    </row>
    <row r="121" spans="1:7" x14ac:dyDescent="0.3">
      <c r="A121" t="s">
        <v>139</v>
      </c>
      <c r="B121" t="s">
        <v>127</v>
      </c>
      <c r="C121" t="s">
        <v>140</v>
      </c>
      <c r="D121">
        <v>1</v>
      </c>
      <c r="E121">
        <f>D121/11</f>
        <v>9.0909090909090912E-2</v>
      </c>
      <c r="F121">
        <v>3</v>
      </c>
      <c r="G121">
        <v>6</v>
      </c>
    </row>
    <row r="122" spans="1:7" x14ac:dyDescent="0.3">
      <c r="A122" t="s">
        <v>139</v>
      </c>
      <c r="B122" t="s">
        <v>127</v>
      </c>
      <c r="C122" t="s">
        <v>141</v>
      </c>
      <c r="D122">
        <v>2</v>
      </c>
      <c r="E122">
        <f t="shared" ref="E122:E131" si="11">D122/11</f>
        <v>0.18181818181818182</v>
      </c>
      <c r="F122">
        <v>4</v>
      </c>
      <c r="G122">
        <v>8</v>
      </c>
    </row>
    <row r="123" spans="1:7" x14ac:dyDescent="0.3">
      <c r="A123" t="s">
        <v>139</v>
      </c>
      <c r="B123" t="s">
        <v>127</v>
      </c>
      <c r="C123" t="s">
        <v>142</v>
      </c>
      <c r="D123">
        <v>3</v>
      </c>
      <c r="E123">
        <f t="shared" si="11"/>
        <v>0.27272727272727271</v>
      </c>
      <c r="F123">
        <v>4</v>
      </c>
      <c r="G123">
        <v>10</v>
      </c>
    </row>
    <row r="124" spans="1:7" x14ac:dyDescent="0.3">
      <c r="A124" t="s">
        <v>139</v>
      </c>
      <c r="B124" t="s">
        <v>127</v>
      </c>
      <c r="C124" t="s">
        <v>143</v>
      </c>
      <c r="D124">
        <v>4</v>
      </c>
      <c r="E124">
        <f t="shared" si="11"/>
        <v>0.36363636363636365</v>
      </c>
      <c r="F124">
        <v>4</v>
      </c>
      <c r="G124">
        <v>9</v>
      </c>
    </row>
    <row r="125" spans="1:7" x14ac:dyDescent="0.3">
      <c r="A125" t="s">
        <v>139</v>
      </c>
      <c r="B125" t="s">
        <v>127</v>
      </c>
      <c r="C125" t="s">
        <v>144</v>
      </c>
      <c r="D125">
        <v>5</v>
      </c>
      <c r="E125">
        <f t="shared" si="11"/>
        <v>0.45454545454545453</v>
      </c>
      <c r="F125">
        <v>2</v>
      </c>
      <c r="G125">
        <v>8</v>
      </c>
    </row>
    <row r="126" spans="1:7" x14ac:dyDescent="0.3">
      <c r="A126" t="s">
        <v>139</v>
      </c>
      <c r="B126" t="s">
        <v>127</v>
      </c>
      <c r="C126" t="s">
        <v>139</v>
      </c>
      <c r="D126">
        <v>6</v>
      </c>
      <c r="E126">
        <f t="shared" si="11"/>
        <v>0.54545454545454541</v>
      </c>
      <c r="F126">
        <v>4</v>
      </c>
      <c r="G126">
        <v>10</v>
      </c>
    </row>
    <row r="127" spans="1:7" x14ac:dyDescent="0.3">
      <c r="A127" t="s">
        <v>139</v>
      </c>
      <c r="B127" t="s">
        <v>127</v>
      </c>
      <c r="C127" t="s">
        <v>145</v>
      </c>
      <c r="D127">
        <v>7</v>
      </c>
      <c r="E127">
        <f t="shared" si="11"/>
        <v>0.63636363636363635</v>
      </c>
      <c r="F127">
        <v>2</v>
      </c>
      <c r="G127">
        <v>9</v>
      </c>
    </row>
    <row r="128" spans="1:7" x14ac:dyDescent="0.3">
      <c r="A128" t="s">
        <v>139</v>
      </c>
      <c r="B128" t="s">
        <v>127</v>
      </c>
      <c r="C128" t="s">
        <v>146</v>
      </c>
      <c r="D128">
        <v>8</v>
      </c>
      <c r="E128">
        <f t="shared" si="11"/>
        <v>0.72727272727272729</v>
      </c>
      <c r="F128">
        <v>2</v>
      </c>
      <c r="G128">
        <v>8</v>
      </c>
    </row>
    <row r="129" spans="1:8" x14ac:dyDescent="0.3">
      <c r="A129" t="s">
        <v>139</v>
      </c>
      <c r="B129" t="s">
        <v>127</v>
      </c>
      <c r="C129" t="s">
        <v>147</v>
      </c>
      <c r="D129">
        <v>9</v>
      </c>
      <c r="E129">
        <f t="shared" si="11"/>
        <v>0.81818181818181823</v>
      </c>
      <c r="F129">
        <v>3</v>
      </c>
      <c r="G129">
        <v>8</v>
      </c>
    </row>
    <row r="130" spans="1:8" x14ac:dyDescent="0.3">
      <c r="A130" t="s">
        <v>139</v>
      </c>
      <c r="B130" t="s">
        <v>127</v>
      </c>
      <c r="C130" t="s">
        <v>148</v>
      </c>
      <c r="D130">
        <v>10</v>
      </c>
      <c r="E130">
        <f t="shared" si="11"/>
        <v>0.90909090909090906</v>
      </c>
      <c r="F130">
        <v>2</v>
      </c>
      <c r="G130">
        <v>8</v>
      </c>
    </row>
    <row r="131" spans="1:8" x14ac:dyDescent="0.3">
      <c r="A131" t="s">
        <v>139</v>
      </c>
      <c r="B131" t="s">
        <v>127</v>
      </c>
      <c r="C131" t="s">
        <v>149</v>
      </c>
      <c r="D131">
        <v>11</v>
      </c>
      <c r="E131">
        <f t="shared" si="11"/>
        <v>1</v>
      </c>
      <c r="F131">
        <v>4</v>
      </c>
      <c r="G131">
        <v>10</v>
      </c>
    </row>
    <row r="132" spans="1:8" x14ac:dyDescent="0.3">
      <c r="A132" t="s">
        <v>150</v>
      </c>
      <c r="B132" t="s">
        <v>150</v>
      </c>
      <c r="C132" t="s">
        <v>151</v>
      </c>
      <c r="D132">
        <v>1</v>
      </c>
      <c r="E132">
        <f>D132/12</f>
        <v>8.3333333333333329E-2</v>
      </c>
      <c r="F132">
        <v>4</v>
      </c>
      <c r="G132">
        <v>9</v>
      </c>
      <c r="H132" t="s">
        <v>152</v>
      </c>
    </row>
    <row r="133" spans="1:8" x14ac:dyDescent="0.3">
      <c r="A133" t="s">
        <v>150</v>
      </c>
      <c r="B133" t="s">
        <v>150</v>
      </c>
      <c r="C133" t="s">
        <v>153</v>
      </c>
      <c r="D133">
        <v>2</v>
      </c>
      <c r="E133">
        <f t="shared" ref="E133:E143" si="12">D133/12</f>
        <v>0.16666666666666666</v>
      </c>
      <c r="F133">
        <v>3</v>
      </c>
      <c r="G133">
        <v>10</v>
      </c>
    </row>
    <row r="134" spans="1:8" x14ac:dyDescent="0.3">
      <c r="A134" t="s">
        <v>150</v>
      </c>
      <c r="B134" t="s">
        <v>150</v>
      </c>
      <c r="C134" t="s">
        <v>154</v>
      </c>
      <c r="D134">
        <v>3</v>
      </c>
      <c r="E134">
        <f t="shared" si="12"/>
        <v>0.25</v>
      </c>
      <c r="F134">
        <v>4</v>
      </c>
      <c r="G134">
        <v>9</v>
      </c>
    </row>
    <row r="135" spans="1:8" x14ac:dyDescent="0.3">
      <c r="A135" t="s">
        <v>150</v>
      </c>
      <c r="B135" t="s">
        <v>150</v>
      </c>
      <c r="C135" t="s">
        <v>155</v>
      </c>
      <c r="D135">
        <v>4</v>
      </c>
      <c r="E135">
        <f t="shared" si="12"/>
        <v>0.33333333333333331</v>
      </c>
      <c r="F135">
        <v>2</v>
      </c>
      <c r="G135">
        <v>7</v>
      </c>
    </row>
    <row r="136" spans="1:8" x14ac:dyDescent="0.3">
      <c r="A136" t="s">
        <v>150</v>
      </c>
      <c r="B136" t="s">
        <v>150</v>
      </c>
      <c r="C136" t="s">
        <v>156</v>
      </c>
      <c r="D136">
        <v>5</v>
      </c>
      <c r="E136">
        <f t="shared" si="12"/>
        <v>0.41666666666666669</v>
      </c>
      <c r="F136">
        <v>2</v>
      </c>
      <c r="G136">
        <v>8</v>
      </c>
    </row>
    <row r="137" spans="1:8" x14ac:dyDescent="0.3">
      <c r="A137" t="s">
        <v>150</v>
      </c>
      <c r="B137" t="s">
        <v>150</v>
      </c>
      <c r="C137" t="s">
        <v>157</v>
      </c>
      <c r="D137">
        <v>6</v>
      </c>
      <c r="E137">
        <f t="shared" si="12"/>
        <v>0.5</v>
      </c>
      <c r="F137">
        <v>4</v>
      </c>
      <c r="G137">
        <v>10</v>
      </c>
    </row>
    <row r="138" spans="1:8" x14ac:dyDescent="0.3">
      <c r="A138" t="s">
        <v>150</v>
      </c>
      <c r="B138" t="s">
        <v>150</v>
      </c>
      <c r="C138" t="s">
        <v>158</v>
      </c>
      <c r="D138">
        <v>7</v>
      </c>
      <c r="E138">
        <f t="shared" si="12"/>
        <v>0.58333333333333337</v>
      </c>
      <c r="F138">
        <v>4</v>
      </c>
      <c r="G138">
        <v>8</v>
      </c>
    </row>
    <row r="139" spans="1:8" x14ac:dyDescent="0.3">
      <c r="A139" t="s">
        <v>150</v>
      </c>
      <c r="B139" t="s">
        <v>150</v>
      </c>
      <c r="C139" t="s">
        <v>159</v>
      </c>
      <c r="D139">
        <v>8</v>
      </c>
      <c r="E139">
        <f t="shared" si="12"/>
        <v>0.66666666666666663</v>
      </c>
      <c r="F139">
        <v>4</v>
      </c>
      <c r="G139">
        <v>9</v>
      </c>
    </row>
    <row r="140" spans="1:8" x14ac:dyDescent="0.3">
      <c r="A140" t="s">
        <v>150</v>
      </c>
      <c r="B140" t="s">
        <v>150</v>
      </c>
      <c r="C140" t="s">
        <v>160</v>
      </c>
      <c r="D140">
        <v>9</v>
      </c>
      <c r="E140">
        <f t="shared" si="12"/>
        <v>0.75</v>
      </c>
      <c r="F140">
        <v>3</v>
      </c>
      <c r="G140">
        <v>9</v>
      </c>
    </row>
    <row r="141" spans="1:8" x14ac:dyDescent="0.3">
      <c r="A141" t="s">
        <v>150</v>
      </c>
      <c r="B141" t="s">
        <v>150</v>
      </c>
      <c r="C141" t="s">
        <v>161</v>
      </c>
      <c r="D141">
        <v>10</v>
      </c>
      <c r="E141">
        <f t="shared" si="12"/>
        <v>0.83333333333333337</v>
      </c>
      <c r="F141">
        <v>2</v>
      </c>
      <c r="G141">
        <v>8</v>
      </c>
    </row>
    <row r="142" spans="1:8" x14ac:dyDescent="0.3">
      <c r="A142" t="s">
        <v>150</v>
      </c>
      <c r="B142" t="s">
        <v>150</v>
      </c>
      <c r="C142" t="s">
        <v>162</v>
      </c>
      <c r="D142">
        <v>11</v>
      </c>
      <c r="E142">
        <f t="shared" si="12"/>
        <v>0.91666666666666663</v>
      </c>
      <c r="F142">
        <v>2</v>
      </c>
      <c r="G142">
        <v>7</v>
      </c>
    </row>
    <row r="143" spans="1:8" x14ac:dyDescent="0.3">
      <c r="A143" t="s">
        <v>150</v>
      </c>
      <c r="B143" t="s">
        <v>150</v>
      </c>
      <c r="C143" t="s">
        <v>163</v>
      </c>
      <c r="D143">
        <v>12</v>
      </c>
      <c r="E143">
        <f t="shared" si="12"/>
        <v>1</v>
      </c>
      <c r="F143">
        <v>4</v>
      </c>
      <c r="G143">
        <v>10</v>
      </c>
    </row>
    <row r="144" spans="1:8" x14ac:dyDescent="0.3">
      <c r="A144" t="s">
        <v>164</v>
      </c>
      <c r="B144" t="s">
        <v>150</v>
      </c>
      <c r="C144" t="s">
        <v>165</v>
      </c>
      <c r="D144">
        <v>1</v>
      </c>
      <c r="E144">
        <f>D144/12</f>
        <v>8.3333333333333329E-2</v>
      </c>
      <c r="F144">
        <v>4</v>
      </c>
      <c r="G144">
        <v>10</v>
      </c>
    </row>
    <row r="145" spans="1:7" x14ac:dyDescent="0.3">
      <c r="A145" t="s">
        <v>164</v>
      </c>
      <c r="B145" t="s">
        <v>150</v>
      </c>
      <c r="C145" t="s">
        <v>166</v>
      </c>
      <c r="D145">
        <v>2</v>
      </c>
      <c r="E145">
        <f t="shared" ref="E145:E155" si="13">D145/12</f>
        <v>0.16666666666666666</v>
      </c>
      <c r="F145">
        <v>2</v>
      </c>
      <c r="G145">
        <v>8</v>
      </c>
    </row>
    <row r="146" spans="1:7" x14ac:dyDescent="0.3">
      <c r="A146" t="s">
        <v>164</v>
      </c>
      <c r="B146" t="s">
        <v>150</v>
      </c>
      <c r="C146" t="s">
        <v>167</v>
      </c>
      <c r="D146">
        <v>3</v>
      </c>
      <c r="E146">
        <f t="shared" si="13"/>
        <v>0.25</v>
      </c>
      <c r="F146">
        <v>3</v>
      </c>
      <c r="G146">
        <v>8</v>
      </c>
    </row>
    <row r="147" spans="1:7" x14ac:dyDescent="0.3">
      <c r="A147" t="s">
        <v>164</v>
      </c>
      <c r="B147" t="s">
        <v>150</v>
      </c>
      <c r="C147" t="s">
        <v>168</v>
      </c>
      <c r="D147">
        <v>4</v>
      </c>
      <c r="E147">
        <f t="shared" si="13"/>
        <v>0.33333333333333331</v>
      </c>
      <c r="F147">
        <v>3</v>
      </c>
      <c r="G147">
        <v>8</v>
      </c>
    </row>
    <row r="148" spans="1:7" x14ac:dyDescent="0.3">
      <c r="A148" t="s">
        <v>164</v>
      </c>
      <c r="B148" t="s">
        <v>150</v>
      </c>
      <c r="C148" t="s">
        <v>169</v>
      </c>
      <c r="D148">
        <v>5</v>
      </c>
      <c r="E148">
        <f t="shared" si="13"/>
        <v>0.41666666666666669</v>
      </c>
      <c r="F148">
        <v>2</v>
      </c>
      <c r="G148">
        <v>8</v>
      </c>
    </row>
    <row r="149" spans="1:7" x14ac:dyDescent="0.3">
      <c r="A149" t="s">
        <v>164</v>
      </c>
      <c r="B149" t="s">
        <v>150</v>
      </c>
      <c r="C149" t="s">
        <v>170</v>
      </c>
      <c r="D149">
        <v>6</v>
      </c>
      <c r="E149">
        <f t="shared" si="13"/>
        <v>0.5</v>
      </c>
      <c r="F149">
        <v>3</v>
      </c>
      <c r="G149">
        <v>10</v>
      </c>
    </row>
    <row r="150" spans="1:7" x14ac:dyDescent="0.3">
      <c r="A150" t="s">
        <v>164</v>
      </c>
      <c r="B150" t="s">
        <v>150</v>
      </c>
      <c r="C150" t="s">
        <v>171</v>
      </c>
      <c r="D150">
        <v>7</v>
      </c>
      <c r="E150">
        <f t="shared" si="13"/>
        <v>0.58333333333333337</v>
      </c>
      <c r="F150">
        <v>3</v>
      </c>
      <c r="G150">
        <v>8</v>
      </c>
    </row>
    <row r="151" spans="1:7" x14ac:dyDescent="0.3">
      <c r="A151" t="s">
        <v>164</v>
      </c>
      <c r="B151" t="s">
        <v>150</v>
      </c>
      <c r="C151" t="s">
        <v>172</v>
      </c>
      <c r="D151">
        <v>8</v>
      </c>
      <c r="E151">
        <f t="shared" si="13"/>
        <v>0.66666666666666663</v>
      </c>
      <c r="F151">
        <v>2</v>
      </c>
      <c r="G151">
        <v>7</v>
      </c>
    </row>
    <row r="152" spans="1:7" x14ac:dyDescent="0.3">
      <c r="A152" t="s">
        <v>164</v>
      </c>
      <c r="B152" t="s">
        <v>150</v>
      </c>
      <c r="C152" t="s">
        <v>173</v>
      </c>
      <c r="D152">
        <v>9</v>
      </c>
      <c r="E152">
        <f t="shared" si="13"/>
        <v>0.75</v>
      </c>
      <c r="F152">
        <v>4</v>
      </c>
      <c r="G152">
        <v>6</v>
      </c>
    </row>
    <row r="153" spans="1:7" x14ac:dyDescent="0.3">
      <c r="A153" t="s">
        <v>164</v>
      </c>
      <c r="B153" t="s">
        <v>150</v>
      </c>
      <c r="C153" t="s">
        <v>174</v>
      </c>
      <c r="D153">
        <v>10</v>
      </c>
      <c r="E153">
        <f t="shared" si="13"/>
        <v>0.83333333333333337</v>
      </c>
      <c r="F153">
        <v>2</v>
      </c>
      <c r="G153">
        <v>6</v>
      </c>
    </row>
    <row r="154" spans="1:7" x14ac:dyDescent="0.3">
      <c r="A154" t="s">
        <v>164</v>
      </c>
      <c r="B154" t="s">
        <v>150</v>
      </c>
      <c r="C154" t="s">
        <v>175</v>
      </c>
      <c r="D154">
        <v>11</v>
      </c>
      <c r="E154">
        <f t="shared" si="13"/>
        <v>0.91666666666666663</v>
      </c>
      <c r="F154">
        <v>1</v>
      </c>
      <c r="G154">
        <v>4</v>
      </c>
    </row>
    <row r="155" spans="1:7" x14ac:dyDescent="0.3">
      <c r="A155" t="s">
        <v>164</v>
      </c>
      <c r="B155" t="s">
        <v>150</v>
      </c>
      <c r="C155" t="s">
        <v>176</v>
      </c>
      <c r="D155">
        <v>12</v>
      </c>
      <c r="E155">
        <f t="shared" si="13"/>
        <v>1</v>
      </c>
      <c r="F155">
        <v>4</v>
      </c>
      <c r="G155">
        <v>10</v>
      </c>
    </row>
    <row r="156" spans="1:7" x14ac:dyDescent="0.3">
      <c r="A156" t="s">
        <v>177</v>
      </c>
      <c r="B156" t="s">
        <v>178</v>
      </c>
      <c r="C156" t="s">
        <v>179</v>
      </c>
      <c r="D156">
        <v>1</v>
      </c>
      <c r="E156">
        <f>D156/11</f>
        <v>9.0909090909090912E-2</v>
      </c>
      <c r="F156">
        <v>2</v>
      </c>
      <c r="G156">
        <v>5</v>
      </c>
    </row>
    <row r="157" spans="1:7" x14ac:dyDescent="0.3">
      <c r="A157" t="s">
        <v>177</v>
      </c>
      <c r="B157" t="s">
        <v>178</v>
      </c>
      <c r="C157" t="s">
        <v>180</v>
      </c>
      <c r="D157">
        <v>2</v>
      </c>
      <c r="E157">
        <f t="shared" ref="E157:E166" si="14">D157/11</f>
        <v>0.18181818181818182</v>
      </c>
      <c r="F157">
        <v>3</v>
      </c>
      <c r="G157">
        <v>7</v>
      </c>
    </row>
    <row r="158" spans="1:7" x14ac:dyDescent="0.3">
      <c r="A158" t="s">
        <v>177</v>
      </c>
      <c r="B158" t="s">
        <v>178</v>
      </c>
      <c r="C158" t="s">
        <v>177</v>
      </c>
      <c r="D158">
        <v>3</v>
      </c>
      <c r="E158">
        <f t="shared" si="14"/>
        <v>0.27272727272727271</v>
      </c>
      <c r="F158">
        <v>3</v>
      </c>
      <c r="G158">
        <v>7</v>
      </c>
    </row>
    <row r="159" spans="1:7" x14ac:dyDescent="0.3">
      <c r="A159" t="s">
        <v>177</v>
      </c>
      <c r="B159" t="s">
        <v>178</v>
      </c>
      <c r="C159" t="s">
        <v>181</v>
      </c>
      <c r="D159">
        <v>4</v>
      </c>
      <c r="E159">
        <f t="shared" si="14"/>
        <v>0.36363636363636365</v>
      </c>
      <c r="F159">
        <v>3</v>
      </c>
      <c r="G159">
        <v>7</v>
      </c>
    </row>
    <row r="160" spans="1:7" x14ac:dyDescent="0.3">
      <c r="A160" t="s">
        <v>177</v>
      </c>
      <c r="B160" t="s">
        <v>178</v>
      </c>
      <c r="C160" t="s">
        <v>182</v>
      </c>
      <c r="D160">
        <v>5</v>
      </c>
      <c r="E160">
        <f t="shared" si="14"/>
        <v>0.45454545454545453</v>
      </c>
      <c r="F160">
        <v>4</v>
      </c>
      <c r="G160">
        <v>8</v>
      </c>
    </row>
    <row r="161" spans="1:7" x14ac:dyDescent="0.3">
      <c r="A161" t="s">
        <v>177</v>
      </c>
      <c r="B161" t="s">
        <v>178</v>
      </c>
      <c r="C161" t="s">
        <v>183</v>
      </c>
      <c r="D161">
        <v>6</v>
      </c>
      <c r="E161">
        <f t="shared" si="14"/>
        <v>0.54545454545454541</v>
      </c>
      <c r="F161">
        <v>2</v>
      </c>
      <c r="G161">
        <v>5</v>
      </c>
    </row>
    <row r="162" spans="1:7" x14ac:dyDescent="0.3">
      <c r="A162" t="s">
        <v>177</v>
      </c>
      <c r="B162" t="s">
        <v>178</v>
      </c>
      <c r="C162" t="s">
        <v>184</v>
      </c>
      <c r="D162">
        <v>7</v>
      </c>
      <c r="E162">
        <f t="shared" si="14"/>
        <v>0.63636363636363635</v>
      </c>
      <c r="F162">
        <v>2</v>
      </c>
      <c r="G162">
        <v>5</v>
      </c>
    </row>
    <row r="163" spans="1:7" x14ac:dyDescent="0.3">
      <c r="A163" t="s">
        <v>177</v>
      </c>
      <c r="B163" t="s">
        <v>178</v>
      </c>
      <c r="C163" t="s">
        <v>185</v>
      </c>
      <c r="D163">
        <v>8</v>
      </c>
      <c r="E163">
        <f t="shared" si="14"/>
        <v>0.72727272727272729</v>
      </c>
      <c r="F163">
        <v>4</v>
      </c>
      <c r="G163">
        <v>10</v>
      </c>
    </row>
    <row r="164" spans="1:7" x14ac:dyDescent="0.3">
      <c r="A164" t="s">
        <v>177</v>
      </c>
      <c r="B164" t="s">
        <v>178</v>
      </c>
      <c r="C164" t="s">
        <v>186</v>
      </c>
      <c r="D164">
        <v>9</v>
      </c>
      <c r="E164">
        <f t="shared" si="14"/>
        <v>0.81818181818181823</v>
      </c>
      <c r="F164">
        <v>4</v>
      </c>
      <c r="G164">
        <v>9</v>
      </c>
    </row>
    <row r="165" spans="1:7" x14ac:dyDescent="0.3">
      <c r="A165" t="s">
        <v>177</v>
      </c>
      <c r="B165" t="s">
        <v>178</v>
      </c>
      <c r="C165" t="s">
        <v>187</v>
      </c>
      <c r="D165">
        <v>10</v>
      </c>
      <c r="E165">
        <f t="shared" si="14"/>
        <v>0.90909090909090906</v>
      </c>
      <c r="F165">
        <v>3</v>
      </c>
      <c r="G165">
        <v>9</v>
      </c>
    </row>
    <row r="166" spans="1:7" x14ac:dyDescent="0.3">
      <c r="A166" t="s">
        <v>177</v>
      </c>
      <c r="B166" t="s">
        <v>178</v>
      </c>
      <c r="C166" t="s">
        <v>188</v>
      </c>
      <c r="D166">
        <v>11</v>
      </c>
      <c r="E166">
        <f t="shared" si="14"/>
        <v>1</v>
      </c>
      <c r="F166">
        <v>3</v>
      </c>
      <c r="G166">
        <v>7</v>
      </c>
    </row>
    <row r="167" spans="1:7" x14ac:dyDescent="0.3">
      <c r="A167" t="s">
        <v>189</v>
      </c>
      <c r="B167" t="s">
        <v>190</v>
      </c>
      <c r="C167" t="s">
        <v>191</v>
      </c>
      <c r="D167">
        <v>1</v>
      </c>
      <c r="E167">
        <f>D167/10</f>
        <v>0.1</v>
      </c>
      <c r="F167">
        <v>3</v>
      </c>
      <c r="G167">
        <v>6</v>
      </c>
    </row>
    <row r="168" spans="1:7" x14ac:dyDescent="0.3">
      <c r="A168" t="s">
        <v>189</v>
      </c>
      <c r="B168" t="s">
        <v>190</v>
      </c>
      <c r="C168" t="s">
        <v>192</v>
      </c>
      <c r="D168">
        <v>2</v>
      </c>
      <c r="E168">
        <f t="shared" ref="E168:E176" si="15">D168/10</f>
        <v>0.2</v>
      </c>
      <c r="F168">
        <v>4</v>
      </c>
      <c r="G168">
        <v>8</v>
      </c>
    </row>
    <row r="169" spans="1:7" x14ac:dyDescent="0.3">
      <c r="A169" t="s">
        <v>189</v>
      </c>
      <c r="B169" t="s">
        <v>190</v>
      </c>
      <c r="C169" t="s">
        <v>193</v>
      </c>
      <c r="D169">
        <v>3</v>
      </c>
      <c r="E169">
        <f t="shared" si="15"/>
        <v>0.3</v>
      </c>
      <c r="F169">
        <v>3</v>
      </c>
      <c r="G169">
        <v>7</v>
      </c>
    </row>
    <row r="170" spans="1:7" x14ac:dyDescent="0.3">
      <c r="A170" t="s">
        <v>189</v>
      </c>
      <c r="B170" t="s">
        <v>190</v>
      </c>
      <c r="C170" t="s">
        <v>194</v>
      </c>
      <c r="D170">
        <v>4</v>
      </c>
      <c r="E170">
        <f t="shared" si="15"/>
        <v>0.4</v>
      </c>
      <c r="F170">
        <v>4</v>
      </c>
      <c r="G170">
        <v>6</v>
      </c>
    </row>
    <row r="171" spans="1:7" x14ac:dyDescent="0.3">
      <c r="A171" t="s">
        <v>189</v>
      </c>
      <c r="B171" t="s">
        <v>190</v>
      </c>
      <c r="C171" t="s">
        <v>195</v>
      </c>
      <c r="D171">
        <v>5</v>
      </c>
      <c r="E171">
        <f t="shared" si="15"/>
        <v>0.5</v>
      </c>
      <c r="F171">
        <v>4</v>
      </c>
      <c r="G171">
        <v>7</v>
      </c>
    </row>
    <row r="172" spans="1:7" x14ac:dyDescent="0.3">
      <c r="A172" t="s">
        <v>189</v>
      </c>
      <c r="B172" t="s">
        <v>190</v>
      </c>
      <c r="C172" t="s">
        <v>196</v>
      </c>
      <c r="D172">
        <v>6</v>
      </c>
      <c r="E172">
        <f t="shared" si="15"/>
        <v>0.6</v>
      </c>
      <c r="F172">
        <v>3</v>
      </c>
      <c r="G172">
        <v>6</v>
      </c>
    </row>
    <row r="173" spans="1:7" x14ac:dyDescent="0.3">
      <c r="A173" t="s">
        <v>189</v>
      </c>
      <c r="B173" t="s">
        <v>190</v>
      </c>
      <c r="C173" t="s">
        <v>197</v>
      </c>
      <c r="D173">
        <v>7</v>
      </c>
      <c r="E173">
        <f t="shared" si="15"/>
        <v>0.7</v>
      </c>
      <c r="F173">
        <v>3</v>
      </c>
      <c r="G173">
        <v>5</v>
      </c>
    </row>
    <row r="174" spans="1:7" x14ac:dyDescent="0.3">
      <c r="A174" t="s">
        <v>189</v>
      </c>
      <c r="B174" t="s">
        <v>190</v>
      </c>
      <c r="C174" t="s">
        <v>198</v>
      </c>
      <c r="D174">
        <v>8</v>
      </c>
      <c r="E174">
        <f t="shared" si="15"/>
        <v>0.8</v>
      </c>
      <c r="F174">
        <v>3</v>
      </c>
      <c r="G174">
        <v>5</v>
      </c>
    </row>
    <row r="175" spans="1:7" x14ac:dyDescent="0.3">
      <c r="A175" t="s">
        <v>189</v>
      </c>
      <c r="B175" t="s">
        <v>190</v>
      </c>
      <c r="C175" t="s">
        <v>199</v>
      </c>
      <c r="D175">
        <v>9</v>
      </c>
      <c r="E175">
        <f t="shared" si="15"/>
        <v>0.9</v>
      </c>
      <c r="F175">
        <v>3</v>
      </c>
      <c r="G175">
        <v>6</v>
      </c>
    </row>
    <row r="176" spans="1:7" x14ac:dyDescent="0.3">
      <c r="A176" t="s">
        <v>189</v>
      </c>
      <c r="B176" t="s">
        <v>190</v>
      </c>
      <c r="C176" t="s">
        <v>200</v>
      </c>
      <c r="D176">
        <v>10</v>
      </c>
      <c r="E176">
        <f t="shared" si="15"/>
        <v>1</v>
      </c>
      <c r="F176">
        <v>4</v>
      </c>
      <c r="G176">
        <v>7</v>
      </c>
    </row>
    <row r="177" spans="1:7" x14ac:dyDescent="0.3">
      <c r="A177" t="s">
        <v>201</v>
      </c>
      <c r="B177" t="s">
        <v>202</v>
      </c>
      <c r="C177" t="s">
        <v>203</v>
      </c>
      <c r="D177">
        <v>1</v>
      </c>
      <c r="E177">
        <f>D177/14</f>
        <v>7.1428571428571425E-2</v>
      </c>
      <c r="F177">
        <v>3</v>
      </c>
      <c r="G177">
        <v>7</v>
      </c>
    </row>
    <row r="178" spans="1:7" x14ac:dyDescent="0.3">
      <c r="A178" t="s">
        <v>201</v>
      </c>
      <c r="B178" t="s">
        <v>202</v>
      </c>
      <c r="C178" t="s">
        <v>204</v>
      </c>
      <c r="D178">
        <v>2</v>
      </c>
      <c r="E178">
        <f t="shared" ref="E178:E190" si="16">D178/14</f>
        <v>0.14285714285714285</v>
      </c>
      <c r="F178">
        <v>4</v>
      </c>
      <c r="G178">
        <v>9</v>
      </c>
    </row>
    <row r="179" spans="1:7" x14ac:dyDescent="0.3">
      <c r="A179" t="s">
        <v>201</v>
      </c>
      <c r="B179" t="s">
        <v>202</v>
      </c>
      <c r="C179" t="s">
        <v>205</v>
      </c>
      <c r="D179">
        <v>3</v>
      </c>
      <c r="E179">
        <f t="shared" si="16"/>
        <v>0.21428571428571427</v>
      </c>
      <c r="F179">
        <v>4</v>
      </c>
      <c r="G179">
        <v>9</v>
      </c>
    </row>
    <row r="180" spans="1:7" x14ac:dyDescent="0.3">
      <c r="A180" t="s">
        <v>201</v>
      </c>
      <c r="B180" t="s">
        <v>202</v>
      </c>
      <c r="C180" t="s">
        <v>206</v>
      </c>
      <c r="D180">
        <v>4</v>
      </c>
      <c r="E180">
        <f t="shared" si="16"/>
        <v>0.2857142857142857</v>
      </c>
      <c r="F180">
        <v>4</v>
      </c>
      <c r="G180">
        <v>8</v>
      </c>
    </row>
    <row r="181" spans="1:7" x14ac:dyDescent="0.3">
      <c r="A181" t="s">
        <v>201</v>
      </c>
      <c r="B181" t="s">
        <v>202</v>
      </c>
      <c r="C181" t="s">
        <v>207</v>
      </c>
      <c r="D181">
        <v>5</v>
      </c>
      <c r="E181">
        <f t="shared" si="16"/>
        <v>0.35714285714285715</v>
      </c>
      <c r="F181">
        <v>2</v>
      </c>
      <c r="G181">
        <v>6</v>
      </c>
    </row>
    <row r="182" spans="1:7" x14ac:dyDescent="0.3">
      <c r="A182" t="s">
        <v>201</v>
      </c>
      <c r="B182" t="s">
        <v>202</v>
      </c>
      <c r="C182" t="s">
        <v>208</v>
      </c>
      <c r="D182">
        <v>6</v>
      </c>
      <c r="E182">
        <f t="shared" si="16"/>
        <v>0.42857142857142855</v>
      </c>
      <c r="F182">
        <v>3</v>
      </c>
      <c r="G182">
        <v>7</v>
      </c>
    </row>
    <row r="183" spans="1:7" x14ac:dyDescent="0.3">
      <c r="A183" t="s">
        <v>201</v>
      </c>
      <c r="B183" t="s">
        <v>202</v>
      </c>
      <c r="C183" t="s">
        <v>209</v>
      </c>
      <c r="D183">
        <v>7</v>
      </c>
      <c r="E183">
        <f t="shared" si="16"/>
        <v>0.5</v>
      </c>
      <c r="F183">
        <v>3</v>
      </c>
      <c r="G183">
        <v>7</v>
      </c>
    </row>
    <row r="184" spans="1:7" x14ac:dyDescent="0.3">
      <c r="A184" t="s">
        <v>201</v>
      </c>
      <c r="B184" t="s">
        <v>202</v>
      </c>
      <c r="C184" t="s">
        <v>210</v>
      </c>
      <c r="D184">
        <v>8</v>
      </c>
      <c r="E184">
        <f t="shared" si="16"/>
        <v>0.5714285714285714</v>
      </c>
      <c r="F184">
        <v>4</v>
      </c>
      <c r="G184">
        <v>9</v>
      </c>
    </row>
    <row r="185" spans="1:7" x14ac:dyDescent="0.3">
      <c r="A185" t="s">
        <v>201</v>
      </c>
      <c r="B185" t="s">
        <v>202</v>
      </c>
      <c r="C185" t="s">
        <v>211</v>
      </c>
      <c r="D185">
        <v>9</v>
      </c>
      <c r="E185">
        <f t="shared" si="16"/>
        <v>0.6428571428571429</v>
      </c>
      <c r="F185">
        <v>4</v>
      </c>
      <c r="G185">
        <v>8</v>
      </c>
    </row>
    <row r="186" spans="1:7" x14ac:dyDescent="0.3">
      <c r="A186" t="s">
        <v>201</v>
      </c>
      <c r="B186" t="s">
        <v>202</v>
      </c>
      <c r="C186" t="s">
        <v>212</v>
      </c>
      <c r="D186">
        <v>10</v>
      </c>
      <c r="E186">
        <f t="shared" si="16"/>
        <v>0.7142857142857143</v>
      </c>
      <c r="F186">
        <v>2</v>
      </c>
      <c r="G186">
        <v>6</v>
      </c>
    </row>
    <row r="187" spans="1:7" x14ac:dyDescent="0.3">
      <c r="A187" t="s">
        <v>201</v>
      </c>
      <c r="B187" t="s">
        <v>202</v>
      </c>
      <c r="C187" t="s">
        <v>213</v>
      </c>
      <c r="D187">
        <v>11</v>
      </c>
      <c r="E187">
        <f t="shared" si="16"/>
        <v>0.7857142857142857</v>
      </c>
      <c r="F187">
        <v>3</v>
      </c>
      <c r="G187">
        <v>7</v>
      </c>
    </row>
    <row r="188" spans="1:7" x14ac:dyDescent="0.3">
      <c r="A188" t="s">
        <v>201</v>
      </c>
      <c r="B188" t="s">
        <v>202</v>
      </c>
      <c r="C188" t="s">
        <v>214</v>
      </c>
      <c r="D188">
        <v>12</v>
      </c>
      <c r="E188">
        <f t="shared" si="16"/>
        <v>0.8571428571428571</v>
      </c>
      <c r="F188">
        <v>4</v>
      </c>
      <c r="G188">
        <v>8</v>
      </c>
    </row>
    <row r="189" spans="1:7" x14ac:dyDescent="0.3">
      <c r="A189" t="s">
        <v>201</v>
      </c>
      <c r="B189" t="s">
        <v>202</v>
      </c>
      <c r="C189" t="s">
        <v>215</v>
      </c>
      <c r="D189">
        <v>13</v>
      </c>
      <c r="E189">
        <f t="shared" si="16"/>
        <v>0.9285714285714286</v>
      </c>
      <c r="F189">
        <v>2</v>
      </c>
      <c r="G189">
        <v>6</v>
      </c>
    </row>
    <row r="190" spans="1:7" x14ac:dyDescent="0.3">
      <c r="A190" t="s">
        <v>201</v>
      </c>
      <c r="B190" t="s">
        <v>202</v>
      </c>
      <c r="C190" t="s">
        <v>216</v>
      </c>
      <c r="D190">
        <v>14</v>
      </c>
      <c r="E190">
        <f t="shared" si="16"/>
        <v>1</v>
      </c>
      <c r="F190">
        <v>3</v>
      </c>
      <c r="G190">
        <v>7</v>
      </c>
    </row>
    <row r="191" spans="1:7" x14ac:dyDescent="0.3">
      <c r="A191" t="s">
        <v>217</v>
      </c>
      <c r="B191" t="s">
        <v>218</v>
      </c>
      <c r="C191" t="s">
        <v>219</v>
      </c>
      <c r="D191">
        <v>1</v>
      </c>
      <c r="E191">
        <f>D191/12</f>
        <v>8.3333333333333329E-2</v>
      </c>
      <c r="F191">
        <v>4</v>
      </c>
      <c r="G191">
        <v>8</v>
      </c>
    </row>
    <row r="192" spans="1:7" x14ac:dyDescent="0.3">
      <c r="A192" t="s">
        <v>217</v>
      </c>
      <c r="B192" t="s">
        <v>218</v>
      </c>
      <c r="C192" t="s">
        <v>220</v>
      </c>
      <c r="D192">
        <v>2</v>
      </c>
      <c r="E192">
        <f t="shared" ref="E192:E202" si="17">D192/12</f>
        <v>0.16666666666666666</v>
      </c>
      <c r="F192">
        <v>2</v>
      </c>
      <c r="G192">
        <v>5</v>
      </c>
    </row>
    <row r="193" spans="1:7" x14ac:dyDescent="0.3">
      <c r="A193" t="s">
        <v>217</v>
      </c>
      <c r="B193" t="s">
        <v>218</v>
      </c>
      <c r="C193" t="s">
        <v>221</v>
      </c>
      <c r="D193">
        <v>3</v>
      </c>
      <c r="E193">
        <f t="shared" si="17"/>
        <v>0.25</v>
      </c>
      <c r="F193">
        <v>3</v>
      </c>
      <c r="G193">
        <v>6</v>
      </c>
    </row>
    <row r="194" spans="1:7" x14ac:dyDescent="0.3">
      <c r="A194" t="s">
        <v>217</v>
      </c>
      <c r="B194" t="s">
        <v>218</v>
      </c>
      <c r="C194" t="s">
        <v>222</v>
      </c>
      <c r="D194">
        <v>4</v>
      </c>
      <c r="E194">
        <f t="shared" si="17"/>
        <v>0.33333333333333331</v>
      </c>
      <c r="F194">
        <v>3</v>
      </c>
      <c r="G194">
        <v>7</v>
      </c>
    </row>
    <row r="195" spans="1:7" x14ac:dyDescent="0.3">
      <c r="A195" t="s">
        <v>217</v>
      </c>
      <c r="B195" t="s">
        <v>218</v>
      </c>
      <c r="C195" t="s">
        <v>223</v>
      </c>
      <c r="D195">
        <v>5</v>
      </c>
      <c r="E195">
        <f t="shared" si="17"/>
        <v>0.41666666666666669</v>
      </c>
      <c r="F195">
        <v>1</v>
      </c>
      <c r="G195">
        <v>2</v>
      </c>
    </row>
    <row r="196" spans="1:7" x14ac:dyDescent="0.3">
      <c r="A196" t="s">
        <v>217</v>
      </c>
      <c r="B196" t="s">
        <v>218</v>
      </c>
      <c r="C196" t="s">
        <v>224</v>
      </c>
      <c r="D196">
        <v>6</v>
      </c>
      <c r="E196">
        <f t="shared" si="17"/>
        <v>0.5</v>
      </c>
      <c r="F196">
        <v>2</v>
      </c>
      <c r="G196">
        <v>4</v>
      </c>
    </row>
    <row r="197" spans="1:7" x14ac:dyDescent="0.3">
      <c r="A197" t="s">
        <v>217</v>
      </c>
      <c r="B197" t="s">
        <v>218</v>
      </c>
      <c r="C197" t="s">
        <v>225</v>
      </c>
      <c r="D197">
        <v>7</v>
      </c>
      <c r="E197">
        <f t="shared" si="17"/>
        <v>0.58333333333333337</v>
      </c>
      <c r="F197">
        <v>4</v>
      </c>
      <c r="G197">
        <v>10</v>
      </c>
    </row>
    <row r="198" spans="1:7" x14ac:dyDescent="0.3">
      <c r="A198" t="s">
        <v>217</v>
      </c>
      <c r="B198" t="s">
        <v>218</v>
      </c>
      <c r="C198" t="s">
        <v>226</v>
      </c>
      <c r="D198">
        <v>8</v>
      </c>
      <c r="E198">
        <f t="shared" si="17"/>
        <v>0.66666666666666663</v>
      </c>
      <c r="F198">
        <v>1</v>
      </c>
      <c r="G198">
        <v>2</v>
      </c>
    </row>
    <row r="199" spans="1:7" x14ac:dyDescent="0.3">
      <c r="A199" t="s">
        <v>217</v>
      </c>
      <c r="B199" t="s">
        <v>218</v>
      </c>
      <c r="C199" t="s">
        <v>227</v>
      </c>
      <c r="D199">
        <v>9</v>
      </c>
      <c r="E199">
        <f t="shared" si="17"/>
        <v>0.75</v>
      </c>
      <c r="F199">
        <v>4</v>
      </c>
      <c r="G199">
        <v>9</v>
      </c>
    </row>
    <row r="200" spans="1:7" x14ac:dyDescent="0.3">
      <c r="A200" t="s">
        <v>217</v>
      </c>
      <c r="B200" t="s">
        <v>218</v>
      </c>
      <c r="C200" t="s">
        <v>228</v>
      </c>
      <c r="D200">
        <v>10</v>
      </c>
      <c r="E200">
        <f t="shared" si="17"/>
        <v>0.83333333333333337</v>
      </c>
      <c r="F200">
        <v>1</v>
      </c>
      <c r="G200">
        <v>2</v>
      </c>
    </row>
    <row r="201" spans="1:7" x14ac:dyDescent="0.3">
      <c r="A201" t="s">
        <v>217</v>
      </c>
      <c r="B201" t="s">
        <v>218</v>
      </c>
      <c r="C201" t="s">
        <v>229</v>
      </c>
      <c r="D201">
        <v>11</v>
      </c>
      <c r="E201">
        <f t="shared" si="17"/>
        <v>0.91666666666666663</v>
      </c>
      <c r="F201">
        <v>1</v>
      </c>
      <c r="G201">
        <v>4</v>
      </c>
    </row>
    <row r="202" spans="1:7" x14ac:dyDescent="0.3">
      <c r="A202" t="s">
        <v>217</v>
      </c>
      <c r="B202" t="s">
        <v>218</v>
      </c>
      <c r="C202" t="s">
        <v>230</v>
      </c>
      <c r="D202">
        <v>12</v>
      </c>
      <c r="E202">
        <f t="shared" si="17"/>
        <v>1</v>
      </c>
      <c r="F202">
        <v>1</v>
      </c>
      <c r="G202">
        <v>2</v>
      </c>
    </row>
    <row r="203" spans="1:7" x14ac:dyDescent="0.3">
      <c r="A203" t="s">
        <v>231</v>
      </c>
      <c r="B203" t="s">
        <v>202</v>
      </c>
      <c r="C203" t="s">
        <v>232</v>
      </c>
      <c r="D203">
        <v>3</v>
      </c>
      <c r="E203" t="s">
        <v>301</v>
      </c>
      <c r="F203">
        <v>4</v>
      </c>
      <c r="G203">
        <v>10</v>
      </c>
    </row>
    <row r="204" spans="1:7" x14ac:dyDescent="0.3">
      <c r="A204" t="s">
        <v>233</v>
      </c>
      <c r="B204" t="s">
        <v>97</v>
      </c>
      <c r="C204" t="s">
        <v>234</v>
      </c>
      <c r="D204">
        <v>1</v>
      </c>
      <c r="E204">
        <f>D204/16</f>
        <v>6.25E-2</v>
      </c>
      <c r="F204">
        <v>3</v>
      </c>
      <c r="G204">
        <v>7</v>
      </c>
    </row>
    <row r="205" spans="1:7" x14ac:dyDescent="0.3">
      <c r="A205" t="s">
        <v>233</v>
      </c>
      <c r="B205" t="s">
        <v>97</v>
      </c>
      <c r="C205" t="s">
        <v>233</v>
      </c>
      <c r="D205">
        <v>2</v>
      </c>
      <c r="E205">
        <f t="shared" ref="E205:E219" si="18">D205/16</f>
        <v>0.125</v>
      </c>
      <c r="F205">
        <v>4</v>
      </c>
      <c r="G205">
        <v>9</v>
      </c>
    </row>
    <row r="206" spans="1:7" x14ac:dyDescent="0.3">
      <c r="A206" t="s">
        <v>233</v>
      </c>
      <c r="B206" t="s">
        <v>97</v>
      </c>
      <c r="C206" t="s">
        <v>235</v>
      </c>
      <c r="D206">
        <v>3</v>
      </c>
      <c r="E206">
        <f t="shared" si="18"/>
        <v>0.1875</v>
      </c>
      <c r="F206">
        <v>2</v>
      </c>
      <c r="G206">
        <v>6</v>
      </c>
    </row>
    <row r="207" spans="1:7" x14ac:dyDescent="0.3">
      <c r="A207" t="s">
        <v>233</v>
      </c>
      <c r="B207" t="s">
        <v>97</v>
      </c>
      <c r="C207" t="s">
        <v>236</v>
      </c>
      <c r="D207">
        <v>4</v>
      </c>
      <c r="E207">
        <f t="shared" si="18"/>
        <v>0.25</v>
      </c>
      <c r="F207">
        <v>3</v>
      </c>
      <c r="G207">
        <v>8</v>
      </c>
    </row>
    <row r="208" spans="1:7" x14ac:dyDescent="0.3">
      <c r="A208" t="s">
        <v>233</v>
      </c>
      <c r="B208" t="s">
        <v>97</v>
      </c>
      <c r="C208" t="s">
        <v>237</v>
      </c>
      <c r="D208">
        <v>5</v>
      </c>
      <c r="E208">
        <f t="shared" si="18"/>
        <v>0.3125</v>
      </c>
      <c r="F208">
        <v>4</v>
      </c>
      <c r="G208">
        <v>10</v>
      </c>
    </row>
    <row r="209" spans="1:7" x14ac:dyDescent="0.3">
      <c r="A209" t="s">
        <v>233</v>
      </c>
      <c r="B209" t="s">
        <v>97</v>
      </c>
      <c r="C209">
        <v>22</v>
      </c>
      <c r="D209">
        <v>6</v>
      </c>
      <c r="E209">
        <f t="shared" si="18"/>
        <v>0.375</v>
      </c>
      <c r="F209">
        <v>2</v>
      </c>
      <c r="G209">
        <v>7</v>
      </c>
    </row>
    <row r="210" spans="1:7" x14ac:dyDescent="0.3">
      <c r="A210" t="s">
        <v>233</v>
      </c>
      <c r="B210" t="s">
        <v>97</v>
      </c>
      <c r="C210" t="s">
        <v>238</v>
      </c>
      <c r="D210">
        <v>7</v>
      </c>
      <c r="E210">
        <f t="shared" si="18"/>
        <v>0.4375</v>
      </c>
      <c r="F210">
        <v>2</v>
      </c>
      <c r="G210">
        <v>6</v>
      </c>
    </row>
    <row r="211" spans="1:7" x14ac:dyDescent="0.3">
      <c r="A211" t="s">
        <v>233</v>
      </c>
      <c r="B211" t="s">
        <v>97</v>
      </c>
      <c r="C211" t="s">
        <v>239</v>
      </c>
      <c r="D211">
        <v>8</v>
      </c>
      <c r="E211">
        <f t="shared" si="18"/>
        <v>0.5</v>
      </c>
      <c r="F211">
        <v>4</v>
      </c>
      <c r="G211">
        <v>9</v>
      </c>
    </row>
    <row r="212" spans="1:7" x14ac:dyDescent="0.3">
      <c r="A212" t="s">
        <v>233</v>
      </c>
      <c r="B212" t="s">
        <v>97</v>
      </c>
      <c r="C212" t="s">
        <v>240</v>
      </c>
      <c r="D212">
        <v>9</v>
      </c>
      <c r="E212">
        <f t="shared" si="18"/>
        <v>0.5625</v>
      </c>
      <c r="F212">
        <v>2</v>
      </c>
      <c r="G212">
        <v>5</v>
      </c>
    </row>
    <row r="213" spans="1:7" x14ac:dyDescent="0.3">
      <c r="A213" t="s">
        <v>233</v>
      </c>
      <c r="B213" t="s">
        <v>97</v>
      </c>
      <c r="C213" t="s">
        <v>241</v>
      </c>
      <c r="D213">
        <v>10</v>
      </c>
      <c r="E213">
        <f t="shared" si="18"/>
        <v>0.625</v>
      </c>
      <c r="F213">
        <v>2</v>
      </c>
      <c r="G213">
        <v>5</v>
      </c>
    </row>
    <row r="214" spans="1:7" x14ac:dyDescent="0.3">
      <c r="A214" t="s">
        <v>233</v>
      </c>
      <c r="B214" t="s">
        <v>97</v>
      </c>
      <c r="C214" t="s">
        <v>242</v>
      </c>
      <c r="D214">
        <v>11</v>
      </c>
      <c r="E214">
        <f t="shared" si="18"/>
        <v>0.6875</v>
      </c>
      <c r="F214">
        <v>2</v>
      </c>
      <c r="G214">
        <v>6</v>
      </c>
    </row>
    <row r="215" spans="1:7" x14ac:dyDescent="0.3">
      <c r="A215" t="s">
        <v>233</v>
      </c>
      <c r="B215" t="s">
        <v>97</v>
      </c>
      <c r="C215" t="s">
        <v>243</v>
      </c>
      <c r="D215">
        <v>12</v>
      </c>
      <c r="E215">
        <f t="shared" si="18"/>
        <v>0.75</v>
      </c>
      <c r="F215">
        <v>1</v>
      </c>
      <c r="G215">
        <v>7</v>
      </c>
    </row>
    <row r="216" spans="1:7" x14ac:dyDescent="0.3">
      <c r="A216" t="s">
        <v>233</v>
      </c>
      <c r="B216" t="s">
        <v>97</v>
      </c>
      <c r="C216" t="s">
        <v>244</v>
      </c>
      <c r="D216">
        <v>13</v>
      </c>
      <c r="E216">
        <f t="shared" si="18"/>
        <v>0.8125</v>
      </c>
      <c r="F216">
        <v>1</v>
      </c>
      <c r="G216">
        <v>4</v>
      </c>
    </row>
    <row r="217" spans="1:7" x14ac:dyDescent="0.3">
      <c r="A217" t="s">
        <v>233</v>
      </c>
      <c r="B217" t="s">
        <v>97</v>
      </c>
      <c r="C217" t="s">
        <v>245</v>
      </c>
      <c r="D217">
        <v>14</v>
      </c>
      <c r="E217">
        <f t="shared" si="18"/>
        <v>0.875</v>
      </c>
      <c r="F217">
        <v>1</v>
      </c>
      <c r="G217">
        <v>3</v>
      </c>
    </row>
    <row r="218" spans="1:7" x14ac:dyDescent="0.3">
      <c r="A218" t="s">
        <v>233</v>
      </c>
      <c r="B218" t="s">
        <v>97</v>
      </c>
      <c r="C218" t="s">
        <v>246</v>
      </c>
      <c r="D218">
        <v>15</v>
      </c>
      <c r="E218">
        <f t="shared" si="18"/>
        <v>0.9375</v>
      </c>
      <c r="F218">
        <v>1</v>
      </c>
      <c r="G218">
        <v>3</v>
      </c>
    </row>
    <row r="219" spans="1:7" x14ac:dyDescent="0.3">
      <c r="A219" t="s">
        <v>233</v>
      </c>
      <c r="B219" t="s">
        <v>97</v>
      </c>
      <c r="C219" t="s">
        <v>247</v>
      </c>
      <c r="D219">
        <v>16</v>
      </c>
      <c r="E219">
        <f t="shared" si="18"/>
        <v>1</v>
      </c>
      <c r="F219">
        <v>4</v>
      </c>
      <c r="G219">
        <v>9</v>
      </c>
    </row>
    <row r="220" spans="1:7" x14ac:dyDescent="0.3">
      <c r="A220" t="s">
        <v>248</v>
      </c>
      <c r="B220" t="s">
        <v>97</v>
      </c>
      <c r="C220" t="s">
        <v>248</v>
      </c>
      <c r="D220">
        <v>1</v>
      </c>
      <c r="E220">
        <f>D220/13</f>
        <v>7.6923076923076927E-2</v>
      </c>
      <c r="F220">
        <v>4</v>
      </c>
      <c r="G220">
        <v>7</v>
      </c>
    </row>
    <row r="221" spans="1:7" x14ac:dyDescent="0.3">
      <c r="A221" t="s">
        <v>248</v>
      </c>
      <c r="B221" t="s">
        <v>97</v>
      </c>
      <c r="C221" t="s">
        <v>249</v>
      </c>
      <c r="D221">
        <v>2</v>
      </c>
      <c r="E221">
        <f t="shared" ref="E221:E232" si="19">D221/13</f>
        <v>0.15384615384615385</v>
      </c>
      <c r="F221">
        <v>4</v>
      </c>
      <c r="G221">
        <v>7</v>
      </c>
    </row>
    <row r="222" spans="1:7" x14ac:dyDescent="0.3">
      <c r="A222" t="s">
        <v>248</v>
      </c>
      <c r="B222" t="s">
        <v>97</v>
      </c>
      <c r="C222" t="s">
        <v>250</v>
      </c>
      <c r="D222">
        <v>3</v>
      </c>
      <c r="E222">
        <f t="shared" si="19"/>
        <v>0.23076923076923078</v>
      </c>
      <c r="F222">
        <v>4</v>
      </c>
      <c r="G222">
        <v>8</v>
      </c>
    </row>
    <row r="223" spans="1:7" x14ac:dyDescent="0.3">
      <c r="A223" t="s">
        <v>248</v>
      </c>
      <c r="B223" t="s">
        <v>97</v>
      </c>
      <c r="C223" t="s">
        <v>251</v>
      </c>
      <c r="D223">
        <v>4</v>
      </c>
      <c r="E223">
        <f t="shared" si="19"/>
        <v>0.30769230769230771</v>
      </c>
      <c r="F223">
        <v>3</v>
      </c>
      <c r="G223">
        <v>6</v>
      </c>
    </row>
    <row r="224" spans="1:7" x14ac:dyDescent="0.3">
      <c r="A224" t="s">
        <v>248</v>
      </c>
      <c r="B224" t="s">
        <v>97</v>
      </c>
      <c r="C224" t="s">
        <v>252</v>
      </c>
      <c r="D224">
        <v>5</v>
      </c>
      <c r="E224">
        <f t="shared" si="19"/>
        <v>0.38461538461538464</v>
      </c>
      <c r="F224">
        <v>2</v>
      </c>
      <c r="G224">
        <v>4</v>
      </c>
    </row>
    <row r="225" spans="1:7" x14ac:dyDescent="0.3">
      <c r="A225" t="s">
        <v>248</v>
      </c>
      <c r="B225" t="s">
        <v>97</v>
      </c>
      <c r="C225" t="s">
        <v>253</v>
      </c>
      <c r="D225">
        <v>6</v>
      </c>
      <c r="E225">
        <f t="shared" si="19"/>
        <v>0.46153846153846156</v>
      </c>
      <c r="F225">
        <v>4</v>
      </c>
      <c r="G225">
        <v>8</v>
      </c>
    </row>
    <row r="226" spans="1:7" x14ac:dyDescent="0.3">
      <c r="A226" t="s">
        <v>248</v>
      </c>
      <c r="B226" t="s">
        <v>97</v>
      </c>
      <c r="C226" t="s">
        <v>254</v>
      </c>
      <c r="D226">
        <v>7</v>
      </c>
      <c r="E226">
        <f t="shared" si="19"/>
        <v>0.53846153846153844</v>
      </c>
      <c r="F226">
        <v>2</v>
      </c>
      <c r="G226">
        <v>4</v>
      </c>
    </row>
    <row r="227" spans="1:7" x14ac:dyDescent="0.3">
      <c r="A227" t="s">
        <v>248</v>
      </c>
      <c r="B227" t="s">
        <v>97</v>
      </c>
      <c r="C227" t="s">
        <v>255</v>
      </c>
      <c r="D227">
        <v>8</v>
      </c>
      <c r="E227">
        <f t="shared" si="19"/>
        <v>0.61538461538461542</v>
      </c>
      <c r="F227">
        <v>1</v>
      </c>
      <c r="G227">
        <v>3</v>
      </c>
    </row>
    <row r="228" spans="1:7" x14ac:dyDescent="0.3">
      <c r="A228" t="s">
        <v>248</v>
      </c>
      <c r="B228" t="s">
        <v>97</v>
      </c>
      <c r="C228" t="s">
        <v>256</v>
      </c>
      <c r="D228">
        <v>9</v>
      </c>
      <c r="E228">
        <f t="shared" si="19"/>
        <v>0.69230769230769229</v>
      </c>
      <c r="F228">
        <v>1</v>
      </c>
      <c r="G228">
        <v>3</v>
      </c>
    </row>
    <row r="229" spans="1:7" x14ac:dyDescent="0.3">
      <c r="A229" t="s">
        <v>248</v>
      </c>
      <c r="B229" t="s">
        <v>97</v>
      </c>
      <c r="C229" t="s">
        <v>257</v>
      </c>
      <c r="D229">
        <v>10</v>
      </c>
      <c r="E229">
        <f t="shared" si="19"/>
        <v>0.76923076923076927</v>
      </c>
      <c r="F229">
        <v>3</v>
      </c>
      <c r="G229">
        <v>6</v>
      </c>
    </row>
    <row r="230" spans="1:7" x14ac:dyDescent="0.3">
      <c r="A230" t="s">
        <v>248</v>
      </c>
      <c r="B230" t="s">
        <v>97</v>
      </c>
      <c r="C230" t="s">
        <v>258</v>
      </c>
      <c r="D230">
        <v>11</v>
      </c>
      <c r="E230">
        <f t="shared" si="19"/>
        <v>0.84615384615384615</v>
      </c>
      <c r="F230">
        <v>1</v>
      </c>
      <c r="G230">
        <v>4</v>
      </c>
    </row>
    <row r="231" spans="1:7" x14ac:dyDescent="0.3">
      <c r="A231" t="s">
        <v>248</v>
      </c>
      <c r="B231" t="s">
        <v>97</v>
      </c>
      <c r="C231" t="s">
        <v>259</v>
      </c>
      <c r="D231">
        <v>12</v>
      </c>
      <c r="E231">
        <f t="shared" si="19"/>
        <v>0.92307692307692313</v>
      </c>
      <c r="F231">
        <v>4</v>
      </c>
      <c r="G231">
        <v>9</v>
      </c>
    </row>
    <row r="232" spans="1:7" x14ac:dyDescent="0.3">
      <c r="A232" t="s">
        <v>248</v>
      </c>
      <c r="B232" t="s">
        <v>97</v>
      </c>
      <c r="C232" t="s">
        <v>260</v>
      </c>
      <c r="D232">
        <v>13</v>
      </c>
      <c r="E232">
        <f t="shared" si="19"/>
        <v>1</v>
      </c>
      <c r="F232">
        <v>1</v>
      </c>
      <c r="G232">
        <v>4</v>
      </c>
    </row>
    <row r="233" spans="1:7" x14ac:dyDescent="0.3">
      <c r="A233" t="s">
        <v>97</v>
      </c>
      <c r="B233" t="s">
        <v>97</v>
      </c>
      <c r="C233" t="s">
        <v>261</v>
      </c>
      <c r="D233">
        <v>1</v>
      </c>
      <c r="E233">
        <f>D233/14</f>
        <v>7.1428571428571425E-2</v>
      </c>
      <c r="F233">
        <v>2</v>
      </c>
      <c r="G233">
        <v>6</v>
      </c>
    </row>
    <row r="234" spans="1:7" x14ac:dyDescent="0.3">
      <c r="A234" t="s">
        <v>97</v>
      </c>
      <c r="B234" t="s">
        <v>97</v>
      </c>
      <c r="C234" t="s">
        <v>262</v>
      </c>
      <c r="D234">
        <v>2</v>
      </c>
      <c r="E234">
        <f t="shared" ref="E234:E246" si="20">D234/14</f>
        <v>0.14285714285714285</v>
      </c>
      <c r="F234">
        <v>1</v>
      </c>
      <c r="G234">
        <v>3</v>
      </c>
    </row>
    <row r="235" spans="1:7" x14ac:dyDescent="0.3">
      <c r="A235" t="s">
        <v>97</v>
      </c>
      <c r="B235" t="s">
        <v>97</v>
      </c>
      <c r="C235" t="s">
        <v>263</v>
      </c>
      <c r="D235">
        <v>3</v>
      </c>
      <c r="E235">
        <f t="shared" si="20"/>
        <v>0.21428571428571427</v>
      </c>
      <c r="F235">
        <v>3</v>
      </c>
      <c r="G235">
        <v>8</v>
      </c>
    </row>
    <row r="236" spans="1:7" x14ac:dyDescent="0.3">
      <c r="A236" t="s">
        <v>97</v>
      </c>
      <c r="B236" t="s">
        <v>97</v>
      </c>
      <c r="C236" t="s">
        <v>264</v>
      </c>
      <c r="D236">
        <v>4</v>
      </c>
      <c r="E236">
        <f t="shared" si="20"/>
        <v>0.2857142857142857</v>
      </c>
      <c r="F236">
        <v>1</v>
      </c>
      <c r="G236">
        <v>2</v>
      </c>
    </row>
    <row r="237" spans="1:7" x14ac:dyDescent="0.3">
      <c r="A237" t="s">
        <v>97</v>
      </c>
      <c r="B237" t="s">
        <v>97</v>
      </c>
      <c r="C237" t="s">
        <v>265</v>
      </c>
      <c r="D237">
        <v>5</v>
      </c>
      <c r="E237">
        <f t="shared" si="20"/>
        <v>0.35714285714285715</v>
      </c>
      <c r="F237">
        <v>2</v>
      </c>
      <c r="G237">
        <v>5</v>
      </c>
    </row>
    <row r="238" spans="1:7" x14ac:dyDescent="0.3">
      <c r="A238" t="s">
        <v>97</v>
      </c>
      <c r="B238" t="s">
        <v>97</v>
      </c>
      <c r="C238" t="s">
        <v>266</v>
      </c>
      <c r="D238">
        <v>6</v>
      </c>
      <c r="E238">
        <f t="shared" si="20"/>
        <v>0.42857142857142855</v>
      </c>
      <c r="F238">
        <v>1</v>
      </c>
      <c r="G238">
        <v>4</v>
      </c>
    </row>
    <row r="239" spans="1:7" x14ac:dyDescent="0.3">
      <c r="A239" t="s">
        <v>97</v>
      </c>
      <c r="B239" t="s">
        <v>97</v>
      </c>
      <c r="C239" t="s">
        <v>267</v>
      </c>
      <c r="D239">
        <v>7</v>
      </c>
      <c r="E239">
        <f t="shared" si="20"/>
        <v>0.5</v>
      </c>
      <c r="F239">
        <v>1</v>
      </c>
      <c r="G239">
        <v>4</v>
      </c>
    </row>
    <row r="240" spans="1:7" x14ac:dyDescent="0.3">
      <c r="A240" t="s">
        <v>97</v>
      </c>
      <c r="B240" t="s">
        <v>97</v>
      </c>
      <c r="C240" t="s">
        <v>268</v>
      </c>
      <c r="D240">
        <v>8</v>
      </c>
      <c r="E240">
        <f t="shared" si="20"/>
        <v>0.5714285714285714</v>
      </c>
      <c r="F240">
        <v>1</v>
      </c>
      <c r="G240">
        <v>3</v>
      </c>
    </row>
    <row r="241" spans="1:7" x14ac:dyDescent="0.3">
      <c r="A241" t="s">
        <v>97</v>
      </c>
      <c r="B241" t="s">
        <v>97</v>
      </c>
      <c r="C241" t="s">
        <v>269</v>
      </c>
      <c r="D241">
        <v>9</v>
      </c>
      <c r="E241">
        <f t="shared" si="20"/>
        <v>0.6428571428571429</v>
      </c>
      <c r="F241">
        <v>2</v>
      </c>
      <c r="G241">
        <v>5</v>
      </c>
    </row>
    <row r="242" spans="1:7" x14ac:dyDescent="0.3">
      <c r="A242" t="s">
        <v>97</v>
      </c>
      <c r="B242" t="s">
        <v>97</v>
      </c>
      <c r="C242" t="s">
        <v>270</v>
      </c>
      <c r="D242">
        <v>10</v>
      </c>
      <c r="E242">
        <f t="shared" si="20"/>
        <v>0.7142857142857143</v>
      </c>
      <c r="F242">
        <v>1</v>
      </c>
      <c r="G242">
        <v>3</v>
      </c>
    </row>
    <row r="243" spans="1:7" x14ac:dyDescent="0.3">
      <c r="A243" t="s">
        <v>97</v>
      </c>
      <c r="B243" t="s">
        <v>97</v>
      </c>
      <c r="C243" t="s">
        <v>271</v>
      </c>
      <c r="D243">
        <v>11</v>
      </c>
      <c r="E243">
        <f t="shared" si="20"/>
        <v>0.7857142857142857</v>
      </c>
      <c r="F243">
        <v>4</v>
      </c>
      <c r="G243">
        <v>8</v>
      </c>
    </row>
    <row r="244" spans="1:7" x14ac:dyDescent="0.3">
      <c r="A244" t="s">
        <v>97</v>
      </c>
      <c r="B244" t="s">
        <v>97</v>
      </c>
      <c r="C244" t="s">
        <v>272</v>
      </c>
      <c r="D244">
        <v>12</v>
      </c>
      <c r="E244">
        <f t="shared" si="20"/>
        <v>0.8571428571428571</v>
      </c>
      <c r="F244">
        <v>1</v>
      </c>
      <c r="G244">
        <v>3</v>
      </c>
    </row>
    <row r="245" spans="1:7" x14ac:dyDescent="0.3">
      <c r="A245" t="s">
        <v>97</v>
      </c>
      <c r="B245" t="s">
        <v>97</v>
      </c>
      <c r="C245" t="s">
        <v>273</v>
      </c>
      <c r="D245">
        <v>13</v>
      </c>
      <c r="E245">
        <f t="shared" si="20"/>
        <v>0.9285714285714286</v>
      </c>
      <c r="F245">
        <v>1</v>
      </c>
      <c r="G245">
        <v>3</v>
      </c>
    </row>
    <row r="246" spans="1:7" x14ac:dyDescent="0.3">
      <c r="A246" t="s">
        <v>97</v>
      </c>
      <c r="B246" t="s">
        <v>97</v>
      </c>
      <c r="C246" t="s">
        <v>274</v>
      </c>
      <c r="D246">
        <v>14</v>
      </c>
      <c r="E246">
        <f t="shared" si="20"/>
        <v>1</v>
      </c>
      <c r="F246">
        <v>1</v>
      </c>
      <c r="G246">
        <v>3</v>
      </c>
    </row>
    <row r="247" spans="1:7" x14ac:dyDescent="0.3">
      <c r="A247" t="s">
        <v>275</v>
      </c>
      <c r="B247" t="s">
        <v>97</v>
      </c>
      <c r="C247" t="s">
        <v>276</v>
      </c>
      <c r="D247">
        <v>1</v>
      </c>
      <c r="E247">
        <f>D247/14</f>
        <v>7.1428571428571425E-2</v>
      </c>
      <c r="F247">
        <v>4</v>
      </c>
      <c r="G247">
        <v>10</v>
      </c>
    </row>
    <row r="248" spans="1:7" x14ac:dyDescent="0.3">
      <c r="A248" t="s">
        <v>275</v>
      </c>
      <c r="B248" t="s">
        <v>97</v>
      </c>
      <c r="C248" t="s">
        <v>277</v>
      </c>
      <c r="D248">
        <v>2</v>
      </c>
      <c r="E248">
        <f t="shared" ref="E248:E260" si="21">D248/14</f>
        <v>0.14285714285714285</v>
      </c>
      <c r="F248">
        <v>3</v>
      </c>
      <c r="G248">
        <v>7</v>
      </c>
    </row>
    <row r="249" spans="1:7" x14ac:dyDescent="0.3">
      <c r="A249" t="s">
        <v>275</v>
      </c>
      <c r="B249" t="s">
        <v>97</v>
      </c>
      <c r="C249" t="s">
        <v>278</v>
      </c>
      <c r="D249">
        <v>3</v>
      </c>
      <c r="E249">
        <f t="shared" si="21"/>
        <v>0.21428571428571427</v>
      </c>
      <c r="F249">
        <v>4</v>
      </c>
      <c r="G249">
        <v>8</v>
      </c>
    </row>
    <row r="250" spans="1:7" x14ac:dyDescent="0.3">
      <c r="A250" t="s">
        <v>275</v>
      </c>
      <c r="B250" t="s">
        <v>97</v>
      </c>
      <c r="C250" t="s">
        <v>275</v>
      </c>
      <c r="D250">
        <v>4</v>
      </c>
      <c r="E250">
        <f t="shared" si="21"/>
        <v>0.2857142857142857</v>
      </c>
      <c r="F250">
        <v>3</v>
      </c>
      <c r="G250">
        <v>6</v>
      </c>
    </row>
    <row r="251" spans="1:7" x14ac:dyDescent="0.3">
      <c r="A251" t="s">
        <v>275</v>
      </c>
      <c r="B251" t="s">
        <v>97</v>
      </c>
      <c r="C251" t="s">
        <v>279</v>
      </c>
      <c r="D251">
        <v>5</v>
      </c>
      <c r="E251">
        <f t="shared" si="21"/>
        <v>0.35714285714285715</v>
      </c>
      <c r="F251">
        <v>3</v>
      </c>
      <c r="G251">
        <v>7</v>
      </c>
    </row>
    <row r="252" spans="1:7" x14ac:dyDescent="0.3">
      <c r="A252" t="s">
        <v>275</v>
      </c>
      <c r="B252" t="s">
        <v>97</v>
      </c>
      <c r="C252" t="s">
        <v>280</v>
      </c>
      <c r="D252">
        <v>6</v>
      </c>
      <c r="E252">
        <f t="shared" si="21"/>
        <v>0.42857142857142855</v>
      </c>
      <c r="F252">
        <v>3</v>
      </c>
      <c r="G252">
        <v>7</v>
      </c>
    </row>
    <row r="253" spans="1:7" x14ac:dyDescent="0.3">
      <c r="A253" t="s">
        <v>275</v>
      </c>
      <c r="B253" t="s">
        <v>97</v>
      </c>
      <c r="C253" t="s">
        <v>281</v>
      </c>
      <c r="D253">
        <v>7</v>
      </c>
      <c r="E253">
        <f t="shared" si="21"/>
        <v>0.5</v>
      </c>
      <c r="F253">
        <v>4</v>
      </c>
      <c r="G253">
        <v>7</v>
      </c>
    </row>
    <row r="254" spans="1:7" x14ac:dyDescent="0.3">
      <c r="A254" t="s">
        <v>275</v>
      </c>
      <c r="B254" t="s">
        <v>97</v>
      </c>
      <c r="C254" t="s">
        <v>282</v>
      </c>
      <c r="D254">
        <v>8</v>
      </c>
      <c r="E254">
        <f t="shared" si="21"/>
        <v>0.5714285714285714</v>
      </c>
      <c r="F254">
        <v>4</v>
      </c>
      <c r="G254">
        <v>9</v>
      </c>
    </row>
    <row r="255" spans="1:7" x14ac:dyDescent="0.3">
      <c r="A255" t="s">
        <v>275</v>
      </c>
      <c r="B255" t="s">
        <v>97</v>
      </c>
      <c r="C255" t="s">
        <v>283</v>
      </c>
      <c r="D255">
        <v>9</v>
      </c>
      <c r="E255">
        <f t="shared" si="21"/>
        <v>0.6428571428571429</v>
      </c>
      <c r="F255">
        <v>3</v>
      </c>
      <c r="G255">
        <v>7</v>
      </c>
    </row>
    <row r="256" spans="1:7" x14ac:dyDescent="0.3">
      <c r="A256" t="s">
        <v>275</v>
      </c>
      <c r="B256" t="s">
        <v>97</v>
      </c>
      <c r="C256" t="s">
        <v>284</v>
      </c>
      <c r="D256">
        <v>10</v>
      </c>
      <c r="E256">
        <f t="shared" si="21"/>
        <v>0.7142857142857143</v>
      </c>
      <c r="F256">
        <v>2</v>
      </c>
      <c r="G256">
        <v>3</v>
      </c>
    </row>
    <row r="257" spans="1:7" x14ac:dyDescent="0.3">
      <c r="A257" t="s">
        <v>275</v>
      </c>
      <c r="B257" t="s">
        <v>97</v>
      </c>
      <c r="C257" t="s">
        <v>285</v>
      </c>
      <c r="D257">
        <v>11</v>
      </c>
      <c r="E257">
        <f t="shared" si="21"/>
        <v>0.7857142857142857</v>
      </c>
      <c r="F257">
        <v>2</v>
      </c>
      <c r="G257">
        <v>3</v>
      </c>
    </row>
    <row r="258" spans="1:7" x14ac:dyDescent="0.3">
      <c r="A258" t="s">
        <v>275</v>
      </c>
      <c r="B258" t="s">
        <v>97</v>
      </c>
      <c r="C258" t="s">
        <v>286</v>
      </c>
      <c r="D258">
        <v>12</v>
      </c>
      <c r="E258">
        <f t="shared" si="21"/>
        <v>0.8571428571428571</v>
      </c>
      <c r="F258">
        <v>2</v>
      </c>
      <c r="G258">
        <v>3</v>
      </c>
    </row>
    <row r="259" spans="1:7" x14ac:dyDescent="0.3">
      <c r="A259" t="s">
        <v>275</v>
      </c>
      <c r="B259" t="s">
        <v>97</v>
      </c>
      <c r="C259" t="s">
        <v>287</v>
      </c>
      <c r="D259">
        <v>13</v>
      </c>
      <c r="E259">
        <f t="shared" si="21"/>
        <v>0.9285714285714286</v>
      </c>
      <c r="F259">
        <v>3</v>
      </c>
      <c r="G259">
        <v>6</v>
      </c>
    </row>
    <row r="260" spans="1:7" x14ac:dyDescent="0.3">
      <c r="A260" t="s">
        <v>275</v>
      </c>
      <c r="B260" t="s">
        <v>97</v>
      </c>
      <c r="C260" t="s">
        <v>288</v>
      </c>
      <c r="D260">
        <v>14</v>
      </c>
      <c r="E260">
        <f t="shared" si="21"/>
        <v>1</v>
      </c>
      <c r="F260">
        <v>4</v>
      </c>
      <c r="G260">
        <v>7</v>
      </c>
    </row>
    <row r="261" spans="1:7" x14ac:dyDescent="0.3">
      <c r="A261" t="s">
        <v>289</v>
      </c>
      <c r="B261" t="s">
        <v>127</v>
      </c>
      <c r="C261" t="s">
        <v>290</v>
      </c>
      <c r="D261">
        <v>1</v>
      </c>
      <c r="E261">
        <f>D261/11</f>
        <v>9.0909090909090912E-2</v>
      </c>
      <c r="F261">
        <v>1</v>
      </c>
      <c r="G261">
        <v>3</v>
      </c>
    </row>
    <row r="262" spans="1:7" x14ac:dyDescent="0.3">
      <c r="A262" t="s">
        <v>289</v>
      </c>
      <c r="B262" t="s">
        <v>127</v>
      </c>
      <c r="C262" t="s">
        <v>291</v>
      </c>
      <c r="D262">
        <v>2</v>
      </c>
      <c r="E262">
        <f t="shared" ref="E262:E271" si="22">D262/11</f>
        <v>0.18181818181818182</v>
      </c>
      <c r="F262">
        <v>1</v>
      </c>
      <c r="G262">
        <v>3</v>
      </c>
    </row>
    <row r="263" spans="1:7" x14ac:dyDescent="0.3">
      <c r="A263" t="s">
        <v>289</v>
      </c>
      <c r="B263" t="s">
        <v>127</v>
      </c>
      <c r="C263" t="s">
        <v>292</v>
      </c>
      <c r="D263">
        <v>3</v>
      </c>
      <c r="E263">
        <f t="shared" si="22"/>
        <v>0.27272727272727271</v>
      </c>
      <c r="F263">
        <v>1</v>
      </c>
      <c r="G263">
        <v>3</v>
      </c>
    </row>
    <row r="264" spans="1:7" x14ac:dyDescent="0.3">
      <c r="A264" t="s">
        <v>289</v>
      </c>
      <c r="B264" t="s">
        <v>127</v>
      </c>
      <c r="C264" t="s">
        <v>293</v>
      </c>
      <c r="D264">
        <v>4</v>
      </c>
      <c r="E264">
        <f t="shared" si="22"/>
        <v>0.36363636363636365</v>
      </c>
      <c r="F264">
        <v>4</v>
      </c>
      <c r="G264">
        <v>9</v>
      </c>
    </row>
    <row r="265" spans="1:7" x14ac:dyDescent="0.3">
      <c r="A265" t="s">
        <v>289</v>
      </c>
      <c r="B265" t="s">
        <v>127</v>
      </c>
      <c r="C265" t="s">
        <v>294</v>
      </c>
      <c r="D265">
        <v>5</v>
      </c>
      <c r="E265">
        <f t="shared" si="22"/>
        <v>0.45454545454545453</v>
      </c>
      <c r="F265">
        <v>1</v>
      </c>
      <c r="G265">
        <v>3</v>
      </c>
    </row>
    <row r="266" spans="1:7" x14ac:dyDescent="0.3">
      <c r="A266" t="s">
        <v>289</v>
      </c>
      <c r="B266" t="s">
        <v>127</v>
      </c>
      <c r="C266" t="s">
        <v>295</v>
      </c>
      <c r="D266">
        <v>6</v>
      </c>
      <c r="E266">
        <f t="shared" si="22"/>
        <v>0.54545454545454541</v>
      </c>
      <c r="F266">
        <v>4</v>
      </c>
      <c r="G266">
        <v>8</v>
      </c>
    </row>
    <row r="267" spans="1:7" x14ac:dyDescent="0.3">
      <c r="A267" t="s">
        <v>289</v>
      </c>
      <c r="B267" t="s">
        <v>127</v>
      </c>
      <c r="C267" t="s">
        <v>296</v>
      </c>
      <c r="D267">
        <v>7</v>
      </c>
      <c r="E267">
        <f t="shared" si="22"/>
        <v>0.63636363636363635</v>
      </c>
      <c r="F267">
        <v>1</v>
      </c>
      <c r="G267">
        <v>3</v>
      </c>
    </row>
    <row r="268" spans="1:7" x14ac:dyDescent="0.3">
      <c r="A268" t="s">
        <v>289</v>
      </c>
      <c r="B268" t="s">
        <v>127</v>
      </c>
      <c r="C268" t="s">
        <v>297</v>
      </c>
      <c r="D268">
        <v>8</v>
      </c>
      <c r="E268">
        <f t="shared" si="22"/>
        <v>0.72727272727272729</v>
      </c>
      <c r="F268">
        <v>1</v>
      </c>
      <c r="G268">
        <v>3</v>
      </c>
    </row>
    <row r="269" spans="1:7" x14ac:dyDescent="0.3">
      <c r="A269" t="s">
        <v>289</v>
      </c>
      <c r="B269" t="s">
        <v>127</v>
      </c>
      <c r="C269" t="s">
        <v>298</v>
      </c>
      <c r="D269">
        <v>9</v>
      </c>
      <c r="E269">
        <f t="shared" si="22"/>
        <v>0.81818181818181823</v>
      </c>
      <c r="F269">
        <v>3</v>
      </c>
      <c r="G269">
        <v>3</v>
      </c>
    </row>
    <row r="270" spans="1:7" x14ac:dyDescent="0.3">
      <c r="A270" t="s">
        <v>289</v>
      </c>
      <c r="B270" t="s">
        <v>127</v>
      </c>
      <c r="C270" t="s">
        <v>299</v>
      </c>
      <c r="D270">
        <v>10</v>
      </c>
      <c r="E270">
        <f t="shared" si="22"/>
        <v>0.90909090909090906</v>
      </c>
      <c r="F270">
        <v>4</v>
      </c>
      <c r="G270">
        <v>8</v>
      </c>
    </row>
    <row r="271" spans="1:7" x14ac:dyDescent="0.3">
      <c r="A271" t="s">
        <v>289</v>
      </c>
      <c r="B271" t="s">
        <v>127</v>
      </c>
      <c r="C271" t="s">
        <v>300</v>
      </c>
      <c r="D271">
        <v>11</v>
      </c>
      <c r="E271">
        <f t="shared" si="22"/>
        <v>1</v>
      </c>
      <c r="F271">
        <v>1</v>
      </c>
      <c r="G27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albums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2018-08-30T01:38:21Z</dcterms:created>
  <dcterms:modified xsi:type="dcterms:W3CDTF">2018-08-30T01:45:14Z</dcterms:modified>
</cp:coreProperties>
</file>