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tyle\Documents\UTSA\STA 6013\Project\"/>
    </mc:Choice>
  </mc:AlternateContent>
  <xr:revisionPtr revIDLastSave="0" documentId="13_ncr:1_{2F9FAD40-1FA4-41CA-8644-427950867F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rs Lab Data" sheetId="1" r:id="rId1"/>
    <sheet name="Sheet1" sheetId="2" r:id="rId2"/>
  </sheets>
  <definedNames>
    <definedName name="_xlnm._FilterDatabase" localSheetId="0" hidden="1">'Cars Lab Data'!$A$1:$X$745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</calcChain>
</file>

<file path=xl/sharedStrings.xml><?xml version="1.0" encoding="utf-8"?>
<sst xmlns="http://schemas.openxmlformats.org/spreadsheetml/2006/main" count="5337" uniqueCount="114">
  <si>
    <t>Mileage</t>
  </si>
  <si>
    <t>Make</t>
  </si>
  <si>
    <t>Model</t>
  </si>
  <si>
    <t>Trim</t>
  </si>
  <si>
    <t>Type</t>
  </si>
  <si>
    <t>Liter</t>
  </si>
  <si>
    <t>Doors</t>
  </si>
  <si>
    <t>Leather</t>
  </si>
  <si>
    <t>Buick</t>
  </si>
  <si>
    <t>Cadillac</t>
  </si>
  <si>
    <t>Pontiac</t>
  </si>
  <si>
    <t>SAAB</t>
  </si>
  <si>
    <t>Hatchback</t>
  </si>
  <si>
    <t>Sedan</t>
  </si>
  <si>
    <t>Wagon</t>
  </si>
  <si>
    <t>Century</t>
  </si>
  <si>
    <t>Sedan 4D</t>
  </si>
  <si>
    <t>Chevrolet</t>
  </si>
  <si>
    <t>AVEO</t>
  </si>
  <si>
    <t>SVM Hatchback 4D</t>
  </si>
  <si>
    <t>XLR-V8</t>
  </si>
  <si>
    <t>Hardtop Conv 2D</t>
  </si>
  <si>
    <t>Convertible</t>
  </si>
  <si>
    <t>Impala</t>
  </si>
  <si>
    <t>SS Sedan 4D</t>
  </si>
  <si>
    <t>STS-V8</t>
  </si>
  <si>
    <t>Cobalt</t>
  </si>
  <si>
    <t>LT Sedan 4D</t>
  </si>
  <si>
    <t>Grand Am</t>
  </si>
  <si>
    <t>GT Coupe 2D</t>
  </si>
  <si>
    <t>Coupe</t>
  </si>
  <si>
    <t>Malibu</t>
  </si>
  <si>
    <t>Cavalier</t>
  </si>
  <si>
    <t>LS Coupe 2D</t>
  </si>
  <si>
    <t>LS Sedan 4D</t>
  </si>
  <si>
    <t>Lacrosse</t>
  </si>
  <si>
    <t>CX Sedan 4D</t>
  </si>
  <si>
    <t>Grand Prix</t>
  </si>
  <si>
    <t>9_5</t>
  </si>
  <si>
    <t>Arc Sedan 4D</t>
  </si>
  <si>
    <t>CST-V</t>
  </si>
  <si>
    <t>Bonneville</t>
  </si>
  <si>
    <t>SLE Sedan 4D</t>
  </si>
  <si>
    <t>Park Avenue</t>
  </si>
  <si>
    <t>CXL Sedan 4D</t>
  </si>
  <si>
    <t>STS-V6</t>
  </si>
  <si>
    <t>Vibe</t>
  </si>
  <si>
    <t>Sportwagon 4D</t>
  </si>
  <si>
    <t>Lesabre</t>
  </si>
  <si>
    <t>Custom Sedan 4D</t>
  </si>
  <si>
    <t>Corvette</t>
  </si>
  <si>
    <t>Conv 2D</t>
  </si>
  <si>
    <t>9_3 HO</t>
  </si>
  <si>
    <t>Aero Conv 2D</t>
  </si>
  <si>
    <t>CXS Sedan 4D</t>
  </si>
  <si>
    <t>9_3</t>
  </si>
  <si>
    <t>Linear Sedan 4D</t>
  </si>
  <si>
    <t>SE Sedan 4D</t>
  </si>
  <si>
    <t>G6</t>
  </si>
  <si>
    <t>GT Sedan 4D</t>
  </si>
  <si>
    <t>LS Sport Coupe 2D</t>
  </si>
  <si>
    <t>Special Ed Ultra 4D</t>
  </si>
  <si>
    <t>9-2X AWD</t>
  </si>
  <si>
    <t>Linear Wagon 4D</t>
  </si>
  <si>
    <t>Deville</t>
  </si>
  <si>
    <t>DTS Sedan 4D</t>
  </si>
  <si>
    <t>MAXX Hback 4D</t>
  </si>
  <si>
    <t>Limited Sedan 4D</t>
  </si>
  <si>
    <t>Monte Carlo</t>
  </si>
  <si>
    <t>LS MAXX Hback 4D</t>
  </si>
  <si>
    <t>CTS</t>
  </si>
  <si>
    <t>LT MAXX Hback 4D</t>
  </si>
  <si>
    <t>Coupe 2D</t>
  </si>
  <si>
    <t>LT Coupe 2D</t>
  </si>
  <si>
    <t>SVM Sedan 4D</t>
  </si>
  <si>
    <t>Classic</t>
  </si>
  <si>
    <t>9_5 HO</t>
  </si>
  <si>
    <t>Aero Sedan 4D</t>
  </si>
  <si>
    <t>LS Sport Sedan 4D</t>
  </si>
  <si>
    <t>DHS Sedan 4D</t>
  </si>
  <si>
    <t>GTO</t>
  </si>
  <si>
    <t>LS Hatchback 4D</t>
  </si>
  <si>
    <t>Linear Conv 2D</t>
  </si>
  <si>
    <t>GTP Sedan 4D</t>
  </si>
  <si>
    <t>GXP Sedan 4D</t>
  </si>
  <si>
    <t>Arc Conv 2D</t>
  </si>
  <si>
    <t>SS Coupe 2D</t>
  </si>
  <si>
    <t>Sunfire</t>
  </si>
  <si>
    <t>LT Hatchback 4D</t>
  </si>
  <si>
    <t>Arc Wagon 4D</t>
  </si>
  <si>
    <t>Aero Wagon 4D</t>
  </si>
  <si>
    <t>AWD Sportwagon 4D</t>
  </si>
  <si>
    <t>GT Sportwagon</t>
  </si>
  <si>
    <t>Price</t>
  </si>
  <si>
    <t>Sound</t>
  </si>
  <si>
    <t>Cruise</t>
  </si>
  <si>
    <t>Cylinder</t>
  </si>
  <si>
    <t>Tr_Trim</t>
  </si>
  <si>
    <t>Hatchback 4D</t>
  </si>
  <si>
    <t>Wagon 4D</t>
  </si>
  <si>
    <t>Tr_Model</t>
  </si>
  <si>
    <t>Mid-Full Size</t>
  </si>
  <si>
    <t>Luxury</t>
  </si>
  <si>
    <t>Compact</t>
  </si>
  <si>
    <t>Sport</t>
  </si>
  <si>
    <t>Tr_Liter</t>
  </si>
  <si>
    <t>1.6 - 2.2</t>
  </si>
  <si>
    <t>2.3 - 3.1</t>
  </si>
  <si>
    <t>3.4 - 3.8</t>
  </si>
  <si>
    <t>4.6 - 6</t>
  </si>
  <si>
    <t xml:space="preserve">Tr_Price </t>
  </si>
  <si>
    <t>Tr_Price2</t>
  </si>
  <si>
    <t>Tr_Mileage</t>
  </si>
  <si>
    <t>Tr.75_Price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</si>
</sst>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1" fontId="4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0" fontId="4" fillId="0" borderId="0" xfId="0" applyFont="1"/>
    <xf numFmtId="1" fontId="4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5"/>
  <sheetViews>
    <sheetView tabSelected="1" workbookViewId="0">
      <selection activeCell="S1" sqref="S1"/>
    </sheetView>
  </sheetViews>
  <sheetFormatPr defaultColWidth="9.109375" defaultRowHeight="13.2" x14ac:dyDescent="0.25"/>
  <cols>
    <col min="1" max="1" width="9.109375" style="2"/>
    <col min="2" max="3" width="8.88671875" customWidth="1"/>
    <col min="4" max="4" width="12.33203125" customWidth="1"/>
    <col min="5" max="5" width="18.6640625" customWidth="1"/>
    <col min="6" max="6" width="10.44140625" customWidth="1"/>
    <col min="7" max="9" width="8.88671875" style="9" customWidth="1"/>
    <col min="10" max="12" width="8.88671875" style="12" customWidth="1"/>
    <col min="13" max="13" width="16.44140625" bestFit="1" customWidth="1"/>
    <col min="14" max="14" width="11.44140625" bestFit="1" customWidth="1"/>
    <col min="15" max="15" width="10.109375" bestFit="1" customWidth="1"/>
    <col min="16" max="24" width="8.88671875" customWidth="1"/>
    <col min="25" max="16384" width="9.109375" style="1"/>
  </cols>
  <sheetData>
    <row r="1" spans="1:24" x14ac:dyDescent="0.25">
      <c r="A1" s="5" t="s">
        <v>93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96</v>
      </c>
      <c r="H1" s="7" t="s">
        <v>5</v>
      </c>
      <c r="I1" s="7" t="s">
        <v>6</v>
      </c>
      <c r="J1" s="10" t="s">
        <v>95</v>
      </c>
      <c r="K1" s="10" t="s">
        <v>94</v>
      </c>
      <c r="L1" s="10" t="s">
        <v>7</v>
      </c>
      <c r="M1" s="13" t="s">
        <v>97</v>
      </c>
      <c r="N1" s="14" t="s">
        <v>100</v>
      </c>
      <c r="O1" s="14" t="s">
        <v>105</v>
      </c>
      <c r="P1" s="14" t="s">
        <v>110</v>
      </c>
      <c r="Q1" s="14" t="s">
        <v>111</v>
      </c>
      <c r="R1" s="14" t="s">
        <v>112</v>
      </c>
      <c r="S1" s="14" t="s">
        <v>113</v>
      </c>
      <c r="T1" s="1"/>
      <c r="U1" s="1"/>
      <c r="V1" s="1"/>
      <c r="W1" s="1"/>
      <c r="X1" s="1"/>
    </row>
    <row r="2" spans="1:24" x14ac:dyDescent="0.25">
      <c r="A2" s="3">
        <v>17314.103128901563</v>
      </c>
      <c r="B2" s="4">
        <v>8221</v>
      </c>
      <c r="C2" s="4" t="s">
        <v>8</v>
      </c>
      <c r="D2" s="4" t="s">
        <v>15</v>
      </c>
      <c r="E2" s="4" t="s">
        <v>16</v>
      </c>
      <c r="F2" s="4" t="s">
        <v>13</v>
      </c>
      <c r="G2" s="8">
        <v>6</v>
      </c>
      <c r="H2" s="8">
        <v>3.1</v>
      </c>
      <c r="I2" s="8">
        <v>4</v>
      </c>
      <c r="J2" s="11">
        <v>1</v>
      </c>
      <c r="K2" s="11">
        <v>1</v>
      </c>
      <c r="L2" s="11">
        <v>1</v>
      </c>
      <c r="M2" t="s">
        <v>16</v>
      </c>
      <c r="N2" t="s">
        <v>101</v>
      </c>
      <c r="O2" s="1" t="s">
        <v>107</v>
      </c>
      <c r="P2" s="1">
        <f>A2^0.25</f>
        <v>11.470966197735565</v>
      </c>
      <c r="Q2" s="1">
        <f>A2^(-0.25)</f>
        <v>8.717661466018492E-2</v>
      </c>
      <c r="R2" s="1">
        <f>SQRT(B2)</f>
        <v>90.669730340395304</v>
      </c>
      <c r="S2" s="1">
        <f>A2^(0.75)</f>
        <v>1509.3848966549535</v>
      </c>
      <c r="T2" s="1"/>
      <c r="U2" s="1"/>
      <c r="V2" s="1"/>
      <c r="W2" s="1"/>
      <c r="X2" s="1"/>
    </row>
    <row r="3" spans="1:24" x14ac:dyDescent="0.25">
      <c r="A3" s="3">
        <v>17542.036083279319</v>
      </c>
      <c r="B3" s="4">
        <v>9135</v>
      </c>
      <c r="C3" s="4" t="s">
        <v>8</v>
      </c>
      <c r="D3" s="4" t="s">
        <v>15</v>
      </c>
      <c r="E3" s="4" t="s">
        <v>16</v>
      </c>
      <c r="F3" s="4" t="s">
        <v>13</v>
      </c>
      <c r="G3" s="8">
        <v>6</v>
      </c>
      <c r="H3" s="8">
        <v>3.1</v>
      </c>
      <c r="I3" s="8">
        <v>4</v>
      </c>
      <c r="J3" s="11">
        <v>1</v>
      </c>
      <c r="K3" s="11">
        <v>1</v>
      </c>
      <c r="L3" s="11">
        <v>0</v>
      </c>
      <c r="M3" t="s">
        <v>16</v>
      </c>
      <c r="N3" t="s">
        <v>101</v>
      </c>
      <c r="O3" s="1" t="s">
        <v>107</v>
      </c>
      <c r="P3" s="1">
        <f t="shared" ref="P3:P66" si="0">A3^0.25</f>
        <v>11.508533864811522</v>
      </c>
      <c r="Q3" s="1">
        <f t="shared" ref="Q3:Q66" si="1">A3^(-0.25)</f>
        <v>8.6892041310109774E-2</v>
      </c>
      <c r="R3" s="1">
        <f t="shared" ref="R3:R66" si="2">SQRT(B3)</f>
        <v>95.577193932443947</v>
      </c>
      <c r="S3" s="1">
        <f t="shared" ref="S3:S66" si="3">A3^(0.75)</f>
        <v>1524.263324011743</v>
      </c>
      <c r="T3" s="1"/>
      <c r="U3" s="1"/>
      <c r="V3" s="1"/>
      <c r="W3" s="1"/>
      <c r="X3" s="1"/>
    </row>
    <row r="4" spans="1:24" x14ac:dyDescent="0.25">
      <c r="A4" s="3">
        <v>16218.847861937687</v>
      </c>
      <c r="B4" s="4">
        <v>13196</v>
      </c>
      <c r="C4" s="4" t="s">
        <v>8</v>
      </c>
      <c r="D4" s="4" t="s">
        <v>15</v>
      </c>
      <c r="E4" s="4" t="s">
        <v>16</v>
      </c>
      <c r="F4" s="4" t="s">
        <v>13</v>
      </c>
      <c r="G4" s="8">
        <v>6</v>
      </c>
      <c r="H4" s="8">
        <v>3.1</v>
      </c>
      <c r="I4" s="8">
        <v>4</v>
      </c>
      <c r="J4" s="11">
        <v>1</v>
      </c>
      <c r="K4" s="11">
        <v>1</v>
      </c>
      <c r="L4" s="11">
        <v>0</v>
      </c>
      <c r="M4" t="s">
        <v>16</v>
      </c>
      <c r="N4" t="s">
        <v>101</v>
      </c>
      <c r="O4" s="1" t="s">
        <v>107</v>
      </c>
      <c r="P4" s="1">
        <f t="shared" si="0"/>
        <v>11.28508929892168</v>
      </c>
      <c r="Q4" s="1">
        <f t="shared" si="1"/>
        <v>8.8612502170944504E-2</v>
      </c>
      <c r="R4" s="1">
        <f t="shared" si="2"/>
        <v>114.87384384619503</v>
      </c>
      <c r="S4" s="1">
        <f t="shared" si="3"/>
        <v>1437.192691376172</v>
      </c>
      <c r="T4" s="1"/>
      <c r="U4" s="1"/>
      <c r="V4" s="1"/>
      <c r="W4" s="1"/>
      <c r="X4" s="1"/>
    </row>
    <row r="5" spans="1:24" x14ac:dyDescent="0.25">
      <c r="A5" s="3">
        <v>16336.913140048573</v>
      </c>
      <c r="B5" s="4">
        <v>16342</v>
      </c>
      <c r="C5" s="4" t="s">
        <v>8</v>
      </c>
      <c r="D5" s="4" t="s">
        <v>15</v>
      </c>
      <c r="E5" s="4" t="s">
        <v>16</v>
      </c>
      <c r="F5" s="4" t="s">
        <v>13</v>
      </c>
      <c r="G5" s="8">
        <v>6</v>
      </c>
      <c r="H5" s="8">
        <v>3.1</v>
      </c>
      <c r="I5" s="8">
        <v>4</v>
      </c>
      <c r="J5" s="11">
        <v>1</v>
      </c>
      <c r="K5" s="11">
        <v>0</v>
      </c>
      <c r="L5" s="11">
        <v>0</v>
      </c>
      <c r="M5" t="s">
        <v>16</v>
      </c>
      <c r="N5" t="s">
        <v>101</v>
      </c>
      <c r="O5" s="1" t="s">
        <v>107</v>
      </c>
      <c r="P5" s="1">
        <f t="shared" si="0"/>
        <v>11.305570954591321</v>
      </c>
      <c r="Q5" s="1">
        <f t="shared" si="1"/>
        <v>8.8451967973708454E-2</v>
      </c>
      <c r="R5" s="1">
        <f t="shared" si="2"/>
        <v>127.83583222242503</v>
      </c>
      <c r="S5" s="1">
        <f t="shared" si="3"/>
        <v>1445.0321178528332</v>
      </c>
      <c r="T5" s="1"/>
      <c r="U5" s="1"/>
      <c r="V5" s="1"/>
      <c r="W5" s="1"/>
      <c r="X5" s="1"/>
    </row>
    <row r="6" spans="1:24" x14ac:dyDescent="0.25">
      <c r="A6" s="3">
        <v>16339.170323925458</v>
      </c>
      <c r="B6" s="4">
        <v>19832</v>
      </c>
      <c r="C6" s="4" t="s">
        <v>8</v>
      </c>
      <c r="D6" s="4" t="s">
        <v>15</v>
      </c>
      <c r="E6" s="4" t="s">
        <v>16</v>
      </c>
      <c r="F6" s="4" t="s">
        <v>13</v>
      </c>
      <c r="G6" s="8">
        <v>6</v>
      </c>
      <c r="H6" s="8">
        <v>3.1</v>
      </c>
      <c r="I6" s="8">
        <v>4</v>
      </c>
      <c r="J6" s="11">
        <v>1</v>
      </c>
      <c r="K6" s="11">
        <v>0</v>
      </c>
      <c r="L6" s="11">
        <v>1</v>
      </c>
      <c r="M6" t="s">
        <v>16</v>
      </c>
      <c r="N6" t="s">
        <v>101</v>
      </c>
      <c r="O6" s="1" t="s">
        <v>107</v>
      </c>
      <c r="P6" s="1">
        <f t="shared" si="0"/>
        <v>11.305961441921982</v>
      </c>
      <c r="Q6" s="1">
        <f t="shared" si="1"/>
        <v>8.8448913003722651E-2</v>
      </c>
      <c r="R6" s="1">
        <f t="shared" si="2"/>
        <v>140.82613393827157</v>
      </c>
      <c r="S6" s="1">
        <f t="shared" si="3"/>
        <v>1445.1818545338897</v>
      </c>
      <c r="T6" s="1"/>
      <c r="U6" s="1"/>
      <c r="V6" s="1"/>
      <c r="W6" s="1"/>
      <c r="X6" s="1"/>
    </row>
    <row r="7" spans="1:24" x14ac:dyDescent="0.25">
      <c r="A7" s="3">
        <v>15709.052821083313</v>
      </c>
      <c r="B7" s="4">
        <v>22236</v>
      </c>
      <c r="C7" s="4" t="s">
        <v>8</v>
      </c>
      <c r="D7" s="4" t="s">
        <v>15</v>
      </c>
      <c r="E7" s="4" t="s">
        <v>16</v>
      </c>
      <c r="F7" s="4" t="s">
        <v>13</v>
      </c>
      <c r="G7" s="8">
        <v>6</v>
      </c>
      <c r="H7" s="8">
        <v>3.1</v>
      </c>
      <c r="I7" s="8">
        <v>4</v>
      </c>
      <c r="J7" s="11">
        <v>1</v>
      </c>
      <c r="K7" s="11">
        <v>1</v>
      </c>
      <c r="L7" s="11">
        <v>0</v>
      </c>
      <c r="M7" t="s">
        <v>16</v>
      </c>
      <c r="N7" t="s">
        <v>101</v>
      </c>
      <c r="O7" s="1" t="s">
        <v>107</v>
      </c>
      <c r="P7" s="1">
        <f t="shared" si="0"/>
        <v>11.195345476772838</v>
      </c>
      <c r="Q7" s="1">
        <f t="shared" si="1"/>
        <v>8.9322835286746269E-2</v>
      </c>
      <c r="R7" s="1">
        <f t="shared" si="2"/>
        <v>149.11740341086951</v>
      </c>
      <c r="S7" s="1">
        <f t="shared" si="3"/>
        <v>1403.1771376484214</v>
      </c>
      <c r="T7" s="1"/>
      <c r="U7" s="1"/>
      <c r="V7" s="1"/>
      <c r="W7" s="1"/>
      <c r="X7" s="1"/>
    </row>
    <row r="8" spans="1:24" x14ac:dyDescent="0.25">
      <c r="A8" s="3">
        <v>15230.003389847883</v>
      </c>
      <c r="B8" s="4">
        <v>22576</v>
      </c>
      <c r="C8" s="4" t="s">
        <v>8</v>
      </c>
      <c r="D8" s="4" t="s">
        <v>15</v>
      </c>
      <c r="E8" s="4" t="s">
        <v>16</v>
      </c>
      <c r="F8" s="4" t="s">
        <v>13</v>
      </c>
      <c r="G8" s="8">
        <v>6</v>
      </c>
      <c r="H8" s="8">
        <v>3.1</v>
      </c>
      <c r="I8" s="8">
        <v>4</v>
      </c>
      <c r="J8" s="11">
        <v>1</v>
      </c>
      <c r="K8" s="11">
        <v>1</v>
      </c>
      <c r="L8" s="11">
        <v>0</v>
      </c>
      <c r="M8" t="s">
        <v>16</v>
      </c>
      <c r="N8" t="s">
        <v>101</v>
      </c>
      <c r="O8" s="1" t="s">
        <v>107</v>
      </c>
      <c r="P8" s="1">
        <f t="shared" si="0"/>
        <v>11.109000850026977</v>
      </c>
      <c r="Q8" s="1">
        <f t="shared" si="1"/>
        <v>9.0017096361782317E-2</v>
      </c>
      <c r="R8" s="1">
        <f t="shared" si="2"/>
        <v>150.25311976794359</v>
      </c>
      <c r="S8" s="1">
        <f t="shared" si="3"/>
        <v>1370.9606827342081</v>
      </c>
      <c r="T8" s="1"/>
      <c r="U8" s="1"/>
      <c r="V8" s="1"/>
      <c r="W8" s="1"/>
      <c r="X8" s="1"/>
    </row>
    <row r="9" spans="1:24" x14ac:dyDescent="0.25">
      <c r="A9" s="3">
        <v>15048.042184116031</v>
      </c>
      <c r="B9" s="4">
        <v>22964</v>
      </c>
      <c r="C9" s="4" t="s">
        <v>8</v>
      </c>
      <c r="D9" s="4" t="s">
        <v>15</v>
      </c>
      <c r="E9" s="4" t="s">
        <v>16</v>
      </c>
      <c r="F9" s="4" t="s">
        <v>13</v>
      </c>
      <c r="G9" s="8">
        <v>6</v>
      </c>
      <c r="H9" s="8">
        <v>3.1</v>
      </c>
      <c r="I9" s="8">
        <v>4</v>
      </c>
      <c r="J9" s="11">
        <v>1</v>
      </c>
      <c r="K9" s="11">
        <v>1</v>
      </c>
      <c r="L9" s="11">
        <v>0</v>
      </c>
      <c r="M9" t="s">
        <v>16</v>
      </c>
      <c r="N9" t="s">
        <v>101</v>
      </c>
      <c r="O9" s="1" t="s">
        <v>107</v>
      </c>
      <c r="P9" s="1">
        <f t="shared" si="0"/>
        <v>11.075669810105904</v>
      </c>
      <c r="Q9" s="1">
        <f t="shared" si="1"/>
        <v>9.0287993154830076E-2</v>
      </c>
      <c r="R9" s="1">
        <f t="shared" si="2"/>
        <v>151.53877391611692</v>
      </c>
      <c r="S9" s="1">
        <f t="shared" si="3"/>
        <v>1358.6575297130626</v>
      </c>
      <c r="T9" s="1"/>
      <c r="U9" s="1"/>
      <c r="V9" s="1"/>
      <c r="W9" s="1"/>
      <c r="X9" s="1"/>
    </row>
    <row r="10" spans="1:24" x14ac:dyDescent="0.25">
      <c r="A10" s="3">
        <v>14862.093869597764</v>
      </c>
      <c r="B10" s="4">
        <v>24021</v>
      </c>
      <c r="C10" s="4" t="s">
        <v>8</v>
      </c>
      <c r="D10" s="4" t="s">
        <v>15</v>
      </c>
      <c r="E10" s="4" t="s">
        <v>16</v>
      </c>
      <c r="F10" s="4" t="s">
        <v>13</v>
      </c>
      <c r="G10" s="8">
        <v>6</v>
      </c>
      <c r="H10" s="8">
        <v>3.1</v>
      </c>
      <c r="I10" s="8">
        <v>4</v>
      </c>
      <c r="J10" s="11">
        <v>1</v>
      </c>
      <c r="K10" s="11">
        <v>0</v>
      </c>
      <c r="L10" s="11">
        <v>1</v>
      </c>
      <c r="M10" t="s">
        <v>16</v>
      </c>
      <c r="N10" t="s">
        <v>101</v>
      </c>
      <c r="O10" s="1" t="s">
        <v>107</v>
      </c>
      <c r="P10" s="1">
        <f t="shared" si="0"/>
        <v>11.041294657722673</v>
      </c>
      <c r="Q10" s="1">
        <f t="shared" si="1"/>
        <v>9.0569089133090433E-2</v>
      </c>
      <c r="R10" s="1">
        <f t="shared" si="2"/>
        <v>154.98709623707387</v>
      </c>
      <c r="S10" s="1">
        <f t="shared" si="3"/>
        <v>1346.0463043799566</v>
      </c>
      <c r="T10" s="1"/>
      <c r="U10" s="1"/>
      <c r="V10" s="1"/>
      <c r="W10" s="1"/>
      <c r="X10" s="1"/>
    </row>
    <row r="11" spans="1:24" x14ac:dyDescent="0.25">
      <c r="A11" s="3">
        <v>15295.018266878806</v>
      </c>
      <c r="B11" s="4">
        <v>27325</v>
      </c>
      <c r="C11" s="4" t="s">
        <v>8</v>
      </c>
      <c r="D11" s="4" t="s">
        <v>15</v>
      </c>
      <c r="E11" s="4" t="s">
        <v>16</v>
      </c>
      <c r="F11" s="4" t="s">
        <v>13</v>
      </c>
      <c r="G11" s="8">
        <v>6</v>
      </c>
      <c r="H11" s="8">
        <v>3.1</v>
      </c>
      <c r="I11" s="8">
        <v>4</v>
      </c>
      <c r="J11" s="11">
        <v>1</v>
      </c>
      <c r="K11" s="11">
        <v>1</v>
      </c>
      <c r="L11" s="11">
        <v>1</v>
      </c>
      <c r="M11" t="s">
        <v>16</v>
      </c>
      <c r="N11" t="s">
        <v>101</v>
      </c>
      <c r="O11" s="1" t="s">
        <v>107</v>
      </c>
      <c r="P11" s="1">
        <f t="shared" si="0"/>
        <v>11.120837633310305</v>
      </c>
      <c r="Q11" s="1">
        <f t="shared" si="1"/>
        <v>8.9921284077081984E-2</v>
      </c>
      <c r="R11" s="1">
        <f t="shared" si="2"/>
        <v>165.30275254816539</v>
      </c>
      <c r="S11" s="1">
        <f t="shared" si="3"/>
        <v>1375.3476825401672</v>
      </c>
      <c r="T11" s="1"/>
      <c r="U11" s="1"/>
      <c r="V11" s="1"/>
      <c r="W11" s="1"/>
      <c r="X11" s="1"/>
    </row>
    <row r="12" spans="1:24" x14ac:dyDescent="0.25">
      <c r="A12" s="3">
        <v>21335.852484891035</v>
      </c>
      <c r="B12" s="4">
        <v>10237</v>
      </c>
      <c r="C12" s="4" t="s">
        <v>8</v>
      </c>
      <c r="D12" s="4" t="s">
        <v>35</v>
      </c>
      <c r="E12" s="4" t="s">
        <v>36</v>
      </c>
      <c r="F12" s="4" t="s">
        <v>13</v>
      </c>
      <c r="G12" s="8">
        <v>6</v>
      </c>
      <c r="H12" s="8">
        <v>3.6</v>
      </c>
      <c r="I12" s="8">
        <v>4</v>
      </c>
      <c r="J12" s="11">
        <v>1</v>
      </c>
      <c r="K12" s="11">
        <v>0</v>
      </c>
      <c r="L12" s="11">
        <v>0</v>
      </c>
      <c r="M12" t="s">
        <v>16</v>
      </c>
      <c r="N12" t="s">
        <v>101</v>
      </c>
      <c r="O12" s="1" t="s">
        <v>108</v>
      </c>
      <c r="P12" s="1">
        <f t="shared" si="0"/>
        <v>12.08585835343575</v>
      </c>
      <c r="Q12" s="1">
        <f t="shared" si="1"/>
        <v>8.2741330467084401E-2</v>
      </c>
      <c r="R12" s="1">
        <f t="shared" si="2"/>
        <v>101.17806086301516</v>
      </c>
      <c r="S12" s="1">
        <f t="shared" si="3"/>
        <v>1765.3568212493331</v>
      </c>
      <c r="T12" s="1"/>
      <c r="U12" s="1"/>
      <c r="V12" s="1"/>
      <c r="W12" s="1"/>
      <c r="X12" s="1"/>
    </row>
    <row r="13" spans="1:24" x14ac:dyDescent="0.25">
      <c r="A13" s="3">
        <v>20538.08751022537</v>
      </c>
      <c r="B13" s="4">
        <v>15066</v>
      </c>
      <c r="C13" s="4" t="s">
        <v>8</v>
      </c>
      <c r="D13" s="4" t="s">
        <v>35</v>
      </c>
      <c r="E13" s="4" t="s">
        <v>36</v>
      </c>
      <c r="F13" s="4" t="s">
        <v>13</v>
      </c>
      <c r="G13" s="8">
        <v>6</v>
      </c>
      <c r="H13" s="8">
        <v>3.6</v>
      </c>
      <c r="I13" s="8">
        <v>4</v>
      </c>
      <c r="J13" s="11">
        <v>1</v>
      </c>
      <c r="K13" s="11">
        <v>1</v>
      </c>
      <c r="L13" s="11">
        <v>0</v>
      </c>
      <c r="M13" t="s">
        <v>16</v>
      </c>
      <c r="N13" t="s">
        <v>101</v>
      </c>
      <c r="O13" s="1" t="s">
        <v>108</v>
      </c>
      <c r="P13" s="1">
        <f t="shared" si="0"/>
        <v>11.971263770619501</v>
      </c>
      <c r="Q13" s="1">
        <f t="shared" si="1"/>
        <v>8.3533369505586541E-2</v>
      </c>
      <c r="R13" s="1">
        <f t="shared" si="2"/>
        <v>122.74363527287271</v>
      </c>
      <c r="S13" s="1">
        <f t="shared" si="3"/>
        <v>1715.615652929727</v>
      </c>
    </row>
    <row r="14" spans="1:24" x14ac:dyDescent="0.25">
      <c r="A14" s="3">
        <v>20512.094091238854</v>
      </c>
      <c r="B14" s="4">
        <v>16633</v>
      </c>
      <c r="C14" s="4" t="s">
        <v>8</v>
      </c>
      <c r="D14" s="4" t="s">
        <v>35</v>
      </c>
      <c r="E14" s="4" t="s">
        <v>36</v>
      </c>
      <c r="F14" s="4" t="s">
        <v>13</v>
      </c>
      <c r="G14" s="8">
        <v>6</v>
      </c>
      <c r="H14" s="8">
        <v>3.6</v>
      </c>
      <c r="I14" s="8">
        <v>4</v>
      </c>
      <c r="J14" s="11">
        <v>1</v>
      </c>
      <c r="K14" s="11">
        <v>1</v>
      </c>
      <c r="L14" s="11">
        <v>0</v>
      </c>
      <c r="M14" t="s">
        <v>16</v>
      </c>
      <c r="N14" t="s">
        <v>101</v>
      </c>
      <c r="O14" s="1" t="s">
        <v>108</v>
      </c>
      <c r="P14" s="1">
        <f t="shared" si="0"/>
        <v>11.967474203193406</v>
      </c>
      <c r="Q14" s="1">
        <f t="shared" si="1"/>
        <v>8.3559820812745891E-2</v>
      </c>
      <c r="R14" s="1">
        <f t="shared" si="2"/>
        <v>128.96898852049665</v>
      </c>
      <c r="S14" s="1">
        <f t="shared" si="3"/>
        <v>1713.9869067581017</v>
      </c>
    </row>
    <row r="15" spans="1:24" x14ac:dyDescent="0.25">
      <c r="A15" s="3">
        <v>19924.159052404004</v>
      </c>
      <c r="B15" s="4">
        <v>19800</v>
      </c>
      <c r="C15" s="4" t="s">
        <v>8</v>
      </c>
      <c r="D15" s="4" t="s">
        <v>35</v>
      </c>
      <c r="E15" s="4" t="s">
        <v>36</v>
      </c>
      <c r="F15" s="4" t="s">
        <v>13</v>
      </c>
      <c r="G15" s="8">
        <v>6</v>
      </c>
      <c r="H15" s="8">
        <v>3.6</v>
      </c>
      <c r="I15" s="8">
        <v>4</v>
      </c>
      <c r="J15" s="11">
        <v>1</v>
      </c>
      <c r="K15" s="11">
        <v>1</v>
      </c>
      <c r="L15" s="11">
        <v>1</v>
      </c>
      <c r="M15" t="s">
        <v>16</v>
      </c>
      <c r="N15" t="s">
        <v>101</v>
      </c>
      <c r="O15" s="1" t="s">
        <v>108</v>
      </c>
      <c r="P15" s="1">
        <f t="shared" si="0"/>
        <v>11.880781258582511</v>
      </c>
      <c r="Q15" s="1">
        <f t="shared" si="1"/>
        <v>8.4169548974535144E-2</v>
      </c>
      <c r="R15" s="1">
        <f t="shared" si="2"/>
        <v>140.71247279470288</v>
      </c>
      <c r="S15" s="1">
        <f t="shared" si="3"/>
        <v>1677.0074811377476</v>
      </c>
    </row>
    <row r="16" spans="1:24" x14ac:dyDescent="0.25">
      <c r="A16" s="3">
        <v>19774.249066066051</v>
      </c>
      <c r="B16" s="4">
        <v>23359</v>
      </c>
      <c r="C16" s="4" t="s">
        <v>8</v>
      </c>
      <c r="D16" s="4" t="s">
        <v>35</v>
      </c>
      <c r="E16" s="4" t="s">
        <v>36</v>
      </c>
      <c r="F16" s="4" t="s">
        <v>13</v>
      </c>
      <c r="G16" s="8">
        <v>6</v>
      </c>
      <c r="H16" s="8">
        <v>3.6</v>
      </c>
      <c r="I16" s="8">
        <v>4</v>
      </c>
      <c r="J16" s="11">
        <v>1</v>
      </c>
      <c r="K16" s="11">
        <v>1</v>
      </c>
      <c r="L16" s="11">
        <v>1</v>
      </c>
      <c r="M16" t="s">
        <v>16</v>
      </c>
      <c r="N16" t="s">
        <v>101</v>
      </c>
      <c r="O16" s="1" t="s">
        <v>108</v>
      </c>
      <c r="P16" s="1">
        <f t="shared" si="0"/>
        <v>11.858370084679125</v>
      </c>
      <c r="Q16" s="1">
        <f t="shared" si="1"/>
        <v>8.4328621291048109E-2</v>
      </c>
      <c r="R16" s="1">
        <f t="shared" si="2"/>
        <v>152.83651396181477</v>
      </c>
      <c r="S16" s="1">
        <f t="shared" si="3"/>
        <v>1667.5351608071458</v>
      </c>
    </row>
    <row r="17" spans="1:19" x14ac:dyDescent="0.25">
      <c r="A17" s="3">
        <v>19344.165537356883</v>
      </c>
      <c r="B17" s="4">
        <v>23765</v>
      </c>
      <c r="C17" s="4" t="s">
        <v>8</v>
      </c>
      <c r="D17" s="4" t="s">
        <v>35</v>
      </c>
      <c r="E17" s="4" t="s">
        <v>36</v>
      </c>
      <c r="F17" s="4" t="s">
        <v>13</v>
      </c>
      <c r="G17" s="8">
        <v>6</v>
      </c>
      <c r="H17" s="8">
        <v>3.6</v>
      </c>
      <c r="I17" s="8">
        <v>4</v>
      </c>
      <c r="J17" s="11">
        <v>1</v>
      </c>
      <c r="K17" s="11">
        <v>1</v>
      </c>
      <c r="L17" s="11">
        <v>0</v>
      </c>
      <c r="M17" t="s">
        <v>16</v>
      </c>
      <c r="N17" t="s">
        <v>101</v>
      </c>
      <c r="O17" s="1" t="s">
        <v>108</v>
      </c>
      <c r="P17" s="1">
        <f t="shared" si="0"/>
        <v>11.793358482995838</v>
      </c>
      <c r="Q17" s="1">
        <f t="shared" si="1"/>
        <v>8.4793487914561594E-2</v>
      </c>
      <c r="R17" s="1">
        <f t="shared" si="2"/>
        <v>154.15900881881669</v>
      </c>
      <c r="S17" s="1">
        <f t="shared" si="3"/>
        <v>1640.2592667091503</v>
      </c>
    </row>
    <row r="18" spans="1:19" x14ac:dyDescent="0.25">
      <c r="A18" s="3">
        <v>19105.130124415875</v>
      </c>
      <c r="B18" s="4">
        <v>24008</v>
      </c>
      <c r="C18" s="4" t="s">
        <v>8</v>
      </c>
      <c r="D18" s="4" t="s">
        <v>35</v>
      </c>
      <c r="E18" s="4" t="s">
        <v>36</v>
      </c>
      <c r="F18" s="4" t="s">
        <v>13</v>
      </c>
      <c r="G18" s="8">
        <v>6</v>
      </c>
      <c r="H18" s="8">
        <v>3.6</v>
      </c>
      <c r="I18" s="8">
        <v>4</v>
      </c>
      <c r="J18" s="11">
        <v>1</v>
      </c>
      <c r="K18" s="11">
        <v>0</v>
      </c>
      <c r="L18" s="11">
        <v>0</v>
      </c>
      <c r="M18" t="s">
        <v>16</v>
      </c>
      <c r="N18" t="s">
        <v>101</v>
      </c>
      <c r="O18" s="1" t="s">
        <v>108</v>
      </c>
      <c r="P18" s="1">
        <f t="shared" si="0"/>
        <v>11.756755866457638</v>
      </c>
      <c r="Q18" s="1">
        <f t="shared" si="1"/>
        <v>8.5057477705480708E-2</v>
      </c>
      <c r="R18" s="1">
        <f t="shared" si="2"/>
        <v>154.94515158597252</v>
      </c>
      <c r="S18" s="1">
        <f t="shared" si="3"/>
        <v>1625.0341796178118</v>
      </c>
    </row>
    <row r="19" spans="1:19" x14ac:dyDescent="0.25">
      <c r="A19" s="3">
        <v>18543.427045365264</v>
      </c>
      <c r="B19" s="4">
        <v>26034</v>
      </c>
      <c r="C19" s="4" t="s">
        <v>8</v>
      </c>
      <c r="D19" s="4" t="s">
        <v>35</v>
      </c>
      <c r="E19" s="4" t="s">
        <v>36</v>
      </c>
      <c r="F19" s="4" t="s">
        <v>13</v>
      </c>
      <c r="G19" s="8">
        <v>6</v>
      </c>
      <c r="H19" s="8">
        <v>3.6</v>
      </c>
      <c r="I19" s="8">
        <v>4</v>
      </c>
      <c r="J19" s="11">
        <v>1</v>
      </c>
      <c r="K19" s="11">
        <v>1</v>
      </c>
      <c r="L19" s="11">
        <v>1</v>
      </c>
      <c r="M19" t="s">
        <v>16</v>
      </c>
      <c r="N19" t="s">
        <v>101</v>
      </c>
      <c r="O19" s="1" t="s">
        <v>108</v>
      </c>
      <c r="P19" s="1">
        <f t="shared" si="0"/>
        <v>11.669372412655967</v>
      </c>
      <c r="Q19" s="1">
        <f t="shared" si="1"/>
        <v>8.5694411373438931E-2</v>
      </c>
      <c r="R19" s="1">
        <f t="shared" si="2"/>
        <v>161.35055004554525</v>
      </c>
      <c r="S19" s="1">
        <f t="shared" si="3"/>
        <v>1589.0680654988848</v>
      </c>
    </row>
    <row r="20" spans="1:19" x14ac:dyDescent="0.25">
      <c r="A20" s="3">
        <v>17808.198996020619</v>
      </c>
      <c r="B20" s="4">
        <v>32896</v>
      </c>
      <c r="C20" s="4" t="s">
        <v>8</v>
      </c>
      <c r="D20" s="4" t="s">
        <v>35</v>
      </c>
      <c r="E20" s="4" t="s">
        <v>36</v>
      </c>
      <c r="F20" s="4" t="s">
        <v>13</v>
      </c>
      <c r="G20" s="8">
        <v>6</v>
      </c>
      <c r="H20" s="8">
        <v>3.6</v>
      </c>
      <c r="I20" s="8">
        <v>4</v>
      </c>
      <c r="J20" s="11">
        <v>1</v>
      </c>
      <c r="K20" s="11">
        <v>1</v>
      </c>
      <c r="L20" s="11">
        <v>0</v>
      </c>
      <c r="M20" t="s">
        <v>16</v>
      </c>
      <c r="N20" t="s">
        <v>101</v>
      </c>
      <c r="O20" s="1" t="s">
        <v>108</v>
      </c>
      <c r="P20" s="1">
        <f t="shared" si="0"/>
        <v>11.551942007316363</v>
      </c>
      <c r="Q20" s="1">
        <f t="shared" si="1"/>
        <v>8.6565531524193523E-2</v>
      </c>
      <c r="R20" s="1">
        <f t="shared" si="2"/>
        <v>181.37254478007415</v>
      </c>
      <c r="S20" s="1">
        <f t="shared" si="3"/>
        <v>1541.5762115791342</v>
      </c>
    </row>
    <row r="21" spans="1:19" x14ac:dyDescent="0.25">
      <c r="A21" s="3">
        <v>17968.838278264633</v>
      </c>
      <c r="B21" s="4">
        <v>34665</v>
      </c>
      <c r="C21" s="4" t="s">
        <v>8</v>
      </c>
      <c r="D21" s="4" t="s">
        <v>35</v>
      </c>
      <c r="E21" s="4" t="s">
        <v>36</v>
      </c>
      <c r="F21" s="4" t="s">
        <v>13</v>
      </c>
      <c r="G21" s="8">
        <v>6</v>
      </c>
      <c r="H21" s="8">
        <v>3.6</v>
      </c>
      <c r="I21" s="8">
        <v>4</v>
      </c>
      <c r="J21" s="11">
        <v>1</v>
      </c>
      <c r="K21" s="11">
        <v>1</v>
      </c>
      <c r="L21" s="11">
        <v>1</v>
      </c>
      <c r="M21" t="s">
        <v>16</v>
      </c>
      <c r="N21" t="s">
        <v>101</v>
      </c>
      <c r="O21" s="1" t="s">
        <v>108</v>
      </c>
      <c r="P21" s="1">
        <f t="shared" si="0"/>
        <v>11.577905486907621</v>
      </c>
      <c r="Q21" s="1">
        <f t="shared" si="1"/>
        <v>8.6371408121340018E-2</v>
      </c>
      <c r="R21" s="1">
        <f t="shared" si="2"/>
        <v>186.18539147849381</v>
      </c>
      <c r="S21" s="1">
        <f t="shared" si="3"/>
        <v>1551.9938643983512</v>
      </c>
    </row>
    <row r="22" spans="1:19" x14ac:dyDescent="0.25">
      <c r="A22" s="3">
        <v>22358.877678117064</v>
      </c>
      <c r="B22" s="4">
        <v>8970</v>
      </c>
      <c r="C22" s="4" t="s">
        <v>8</v>
      </c>
      <c r="D22" s="4" t="s">
        <v>35</v>
      </c>
      <c r="E22" s="4" t="s">
        <v>44</v>
      </c>
      <c r="F22" s="4" t="s">
        <v>13</v>
      </c>
      <c r="G22" s="8">
        <v>6</v>
      </c>
      <c r="H22" s="8">
        <v>3.6</v>
      </c>
      <c r="I22" s="8">
        <v>4</v>
      </c>
      <c r="J22" s="11">
        <v>1</v>
      </c>
      <c r="K22" s="11">
        <v>1</v>
      </c>
      <c r="L22" s="11">
        <v>0</v>
      </c>
      <c r="M22" t="s">
        <v>16</v>
      </c>
      <c r="N22" t="s">
        <v>101</v>
      </c>
      <c r="O22" s="1" t="s">
        <v>108</v>
      </c>
      <c r="P22" s="1">
        <f t="shared" si="0"/>
        <v>12.228199063092779</v>
      </c>
      <c r="Q22" s="1">
        <f t="shared" si="1"/>
        <v>8.1778191117137258E-2</v>
      </c>
      <c r="R22" s="1">
        <f t="shared" si="2"/>
        <v>94.710083940412602</v>
      </c>
      <c r="S22" s="1">
        <f t="shared" si="3"/>
        <v>1828.468571925752</v>
      </c>
    </row>
    <row r="23" spans="1:19" x14ac:dyDescent="0.25">
      <c r="A23" s="3">
        <v>23785.922526377159</v>
      </c>
      <c r="B23" s="4">
        <v>10577</v>
      </c>
      <c r="C23" s="4" t="s">
        <v>8</v>
      </c>
      <c r="D23" s="4" t="s">
        <v>35</v>
      </c>
      <c r="E23" s="4" t="s">
        <v>44</v>
      </c>
      <c r="F23" s="4" t="s">
        <v>13</v>
      </c>
      <c r="G23" s="8">
        <v>6</v>
      </c>
      <c r="H23" s="8">
        <v>3.6</v>
      </c>
      <c r="I23" s="8">
        <v>4</v>
      </c>
      <c r="J23" s="11">
        <v>1</v>
      </c>
      <c r="K23" s="11">
        <v>1</v>
      </c>
      <c r="L23" s="11">
        <v>1</v>
      </c>
      <c r="M23" t="s">
        <v>16</v>
      </c>
      <c r="N23" t="s">
        <v>101</v>
      </c>
      <c r="O23" s="1" t="s">
        <v>108</v>
      </c>
      <c r="P23" s="1">
        <f t="shared" si="0"/>
        <v>12.418810494672011</v>
      </c>
      <c r="Q23" s="1">
        <f t="shared" si="1"/>
        <v>8.0523009867090392E-2</v>
      </c>
      <c r="R23" s="1">
        <f t="shared" si="2"/>
        <v>102.84454287904633</v>
      </c>
      <c r="S23" s="1">
        <f t="shared" si="3"/>
        <v>1915.3140742893163</v>
      </c>
    </row>
    <row r="24" spans="1:19" x14ac:dyDescent="0.25">
      <c r="A24" s="3">
        <v>22926.090371255301</v>
      </c>
      <c r="B24" s="4">
        <v>14363</v>
      </c>
      <c r="C24" s="4" t="s">
        <v>8</v>
      </c>
      <c r="D24" s="4" t="s">
        <v>35</v>
      </c>
      <c r="E24" s="4" t="s">
        <v>44</v>
      </c>
      <c r="F24" s="4" t="s">
        <v>13</v>
      </c>
      <c r="G24" s="8">
        <v>6</v>
      </c>
      <c r="H24" s="8">
        <v>3.6</v>
      </c>
      <c r="I24" s="8">
        <v>4</v>
      </c>
      <c r="J24" s="11">
        <v>1</v>
      </c>
      <c r="K24" s="11">
        <v>1</v>
      </c>
      <c r="L24" s="11">
        <v>1</v>
      </c>
      <c r="M24" t="s">
        <v>16</v>
      </c>
      <c r="N24" t="s">
        <v>101</v>
      </c>
      <c r="O24" s="1" t="s">
        <v>108</v>
      </c>
      <c r="P24" s="1">
        <f t="shared" si="0"/>
        <v>12.305024988904483</v>
      </c>
      <c r="Q24" s="1">
        <f t="shared" si="1"/>
        <v>8.1267612288614302E-2</v>
      </c>
      <c r="R24" s="1">
        <f t="shared" si="2"/>
        <v>119.84573417523045</v>
      </c>
      <c r="S24" s="1">
        <f t="shared" si="3"/>
        <v>1863.1486235849102</v>
      </c>
    </row>
    <row r="25" spans="1:19" x14ac:dyDescent="0.25">
      <c r="A25" s="3">
        <v>21895.758784200632</v>
      </c>
      <c r="B25" s="4">
        <v>16508</v>
      </c>
      <c r="C25" s="4" t="s">
        <v>8</v>
      </c>
      <c r="D25" s="4" t="s">
        <v>35</v>
      </c>
      <c r="E25" s="4" t="s">
        <v>44</v>
      </c>
      <c r="F25" s="4" t="s">
        <v>13</v>
      </c>
      <c r="G25" s="8">
        <v>6</v>
      </c>
      <c r="H25" s="8">
        <v>3.6</v>
      </c>
      <c r="I25" s="8">
        <v>4</v>
      </c>
      <c r="J25" s="11">
        <v>1</v>
      </c>
      <c r="K25" s="11">
        <v>0</v>
      </c>
      <c r="L25" s="11">
        <v>1</v>
      </c>
      <c r="M25" t="s">
        <v>16</v>
      </c>
      <c r="N25" t="s">
        <v>101</v>
      </c>
      <c r="O25" s="1" t="s">
        <v>108</v>
      </c>
      <c r="P25" s="1">
        <f t="shared" si="0"/>
        <v>12.164380602209398</v>
      </c>
      <c r="Q25" s="1">
        <f t="shared" si="1"/>
        <v>8.220722720714374E-2</v>
      </c>
      <c r="R25" s="1">
        <f t="shared" si="2"/>
        <v>128.48346197079218</v>
      </c>
      <c r="S25" s="1">
        <f t="shared" si="3"/>
        <v>1799.9896172455947</v>
      </c>
    </row>
    <row r="26" spans="1:19" x14ac:dyDescent="0.25">
      <c r="A26" s="3">
        <v>21273.061713920139</v>
      </c>
      <c r="B26" s="4">
        <v>18908</v>
      </c>
      <c r="C26" s="4" t="s">
        <v>8</v>
      </c>
      <c r="D26" s="4" t="s">
        <v>35</v>
      </c>
      <c r="E26" s="4" t="s">
        <v>44</v>
      </c>
      <c r="F26" s="4" t="s">
        <v>13</v>
      </c>
      <c r="G26" s="8">
        <v>6</v>
      </c>
      <c r="H26" s="8">
        <v>3.6</v>
      </c>
      <c r="I26" s="8">
        <v>4</v>
      </c>
      <c r="J26" s="11">
        <v>1</v>
      </c>
      <c r="K26" s="11">
        <v>0</v>
      </c>
      <c r="L26" s="11">
        <v>0</v>
      </c>
      <c r="M26" t="s">
        <v>16</v>
      </c>
      <c r="N26" t="s">
        <v>101</v>
      </c>
      <c r="O26" s="1" t="s">
        <v>108</v>
      </c>
      <c r="P26" s="1">
        <f t="shared" si="0"/>
        <v>12.076956443893359</v>
      </c>
      <c r="Q26" s="1">
        <f t="shared" si="1"/>
        <v>8.2802318998645069E-2</v>
      </c>
      <c r="R26" s="1">
        <f t="shared" si="2"/>
        <v>137.50636348911274</v>
      </c>
      <c r="S26" s="1">
        <f t="shared" si="3"/>
        <v>1761.4588421138783</v>
      </c>
    </row>
    <row r="27" spans="1:19" x14ac:dyDescent="0.25">
      <c r="A27" s="3">
        <v>21460.01395289112</v>
      </c>
      <c r="B27" s="4">
        <v>19467</v>
      </c>
      <c r="C27" s="4" t="s">
        <v>8</v>
      </c>
      <c r="D27" s="4" t="s">
        <v>35</v>
      </c>
      <c r="E27" s="4" t="s">
        <v>44</v>
      </c>
      <c r="F27" s="4" t="s">
        <v>13</v>
      </c>
      <c r="G27" s="8">
        <v>6</v>
      </c>
      <c r="H27" s="8">
        <v>3.6</v>
      </c>
      <c r="I27" s="8">
        <v>4</v>
      </c>
      <c r="J27" s="11">
        <v>1</v>
      </c>
      <c r="K27" s="11">
        <v>0</v>
      </c>
      <c r="L27" s="11">
        <v>1</v>
      </c>
      <c r="M27" t="s">
        <v>16</v>
      </c>
      <c r="N27" t="s">
        <v>101</v>
      </c>
      <c r="O27" s="1" t="s">
        <v>108</v>
      </c>
      <c r="P27" s="1">
        <f t="shared" si="0"/>
        <v>12.103403167750686</v>
      </c>
      <c r="Q27" s="1">
        <f t="shared" si="1"/>
        <v>8.2621390541173012E-2</v>
      </c>
      <c r="R27" s="1">
        <f t="shared" si="2"/>
        <v>139.52419145080182</v>
      </c>
      <c r="S27" s="1">
        <f t="shared" si="3"/>
        <v>1773.0561938208396</v>
      </c>
    </row>
    <row r="28" spans="1:19" x14ac:dyDescent="0.25">
      <c r="A28" s="3">
        <v>21183.123587423506</v>
      </c>
      <c r="B28" s="4">
        <v>21394</v>
      </c>
      <c r="C28" s="4" t="s">
        <v>8</v>
      </c>
      <c r="D28" s="4" t="s">
        <v>35</v>
      </c>
      <c r="E28" s="4" t="s">
        <v>44</v>
      </c>
      <c r="F28" s="4" t="s">
        <v>13</v>
      </c>
      <c r="G28" s="8">
        <v>6</v>
      </c>
      <c r="H28" s="8">
        <v>3.6</v>
      </c>
      <c r="I28" s="8">
        <v>4</v>
      </c>
      <c r="J28" s="11">
        <v>1</v>
      </c>
      <c r="K28" s="11">
        <v>0</v>
      </c>
      <c r="L28" s="11">
        <v>0</v>
      </c>
      <c r="M28" t="s">
        <v>16</v>
      </c>
      <c r="N28" t="s">
        <v>101</v>
      </c>
      <c r="O28" s="1" t="s">
        <v>108</v>
      </c>
      <c r="P28" s="1">
        <f t="shared" si="0"/>
        <v>12.064171434816869</v>
      </c>
      <c r="Q28" s="1">
        <f t="shared" si="1"/>
        <v>8.2890068779529064E-2</v>
      </c>
      <c r="R28" s="1">
        <f t="shared" si="2"/>
        <v>146.2668793678186</v>
      </c>
      <c r="S28" s="1">
        <f t="shared" si="3"/>
        <v>1755.8705711267994</v>
      </c>
    </row>
    <row r="29" spans="1:19" x14ac:dyDescent="0.25">
      <c r="A29" s="3">
        <v>20406.099502893565</v>
      </c>
      <c r="B29" s="4">
        <v>22596</v>
      </c>
      <c r="C29" s="4" t="s">
        <v>8</v>
      </c>
      <c r="D29" s="4" t="s">
        <v>35</v>
      </c>
      <c r="E29" s="4" t="s">
        <v>44</v>
      </c>
      <c r="F29" s="4" t="s">
        <v>13</v>
      </c>
      <c r="G29" s="8">
        <v>6</v>
      </c>
      <c r="H29" s="8">
        <v>3.6</v>
      </c>
      <c r="I29" s="8">
        <v>4</v>
      </c>
      <c r="J29" s="11">
        <v>1</v>
      </c>
      <c r="K29" s="11">
        <v>0</v>
      </c>
      <c r="L29" s="11">
        <v>0</v>
      </c>
      <c r="M29" t="s">
        <v>16</v>
      </c>
      <c r="N29" t="s">
        <v>101</v>
      </c>
      <c r="O29" s="1" t="s">
        <v>108</v>
      </c>
      <c r="P29" s="1">
        <f t="shared" si="0"/>
        <v>11.951983915069503</v>
      </c>
      <c r="Q29" s="1">
        <f t="shared" si="1"/>
        <v>8.3668117954807747E-2</v>
      </c>
      <c r="R29" s="1">
        <f t="shared" si="2"/>
        <v>150.31965939290842</v>
      </c>
      <c r="S29" s="1">
        <f t="shared" si="3"/>
        <v>1707.3399402056427</v>
      </c>
    </row>
    <row r="30" spans="1:19" x14ac:dyDescent="0.25">
      <c r="A30" s="3">
        <v>21058.13957995392</v>
      </c>
      <c r="B30" s="4">
        <v>24469</v>
      </c>
      <c r="C30" s="4" t="s">
        <v>8</v>
      </c>
      <c r="D30" s="4" t="s">
        <v>35</v>
      </c>
      <c r="E30" s="4" t="s">
        <v>44</v>
      </c>
      <c r="F30" s="4" t="s">
        <v>13</v>
      </c>
      <c r="G30" s="8">
        <v>6</v>
      </c>
      <c r="H30" s="8">
        <v>3.6</v>
      </c>
      <c r="I30" s="8">
        <v>4</v>
      </c>
      <c r="J30" s="11">
        <v>1</v>
      </c>
      <c r="K30" s="11">
        <v>1</v>
      </c>
      <c r="L30" s="11">
        <v>1</v>
      </c>
      <c r="M30" t="s">
        <v>16</v>
      </c>
      <c r="N30" t="s">
        <v>101</v>
      </c>
      <c r="O30" s="1" t="s">
        <v>108</v>
      </c>
      <c r="P30" s="1">
        <f t="shared" si="0"/>
        <v>12.046336763484931</v>
      </c>
      <c r="Q30" s="1">
        <f t="shared" si="1"/>
        <v>8.3012788006327179E-2</v>
      </c>
      <c r="R30" s="1">
        <f t="shared" si="2"/>
        <v>156.42570121306792</v>
      </c>
      <c r="S30" s="1">
        <f t="shared" si="3"/>
        <v>1748.0948767583632</v>
      </c>
    </row>
    <row r="31" spans="1:19" x14ac:dyDescent="0.25">
      <c r="A31" s="3">
        <v>19556.899320289245</v>
      </c>
      <c r="B31" s="4">
        <v>25245</v>
      </c>
      <c r="C31" s="4" t="s">
        <v>8</v>
      </c>
      <c r="D31" s="4" t="s">
        <v>35</v>
      </c>
      <c r="E31" s="4" t="s">
        <v>44</v>
      </c>
      <c r="F31" s="4" t="s">
        <v>13</v>
      </c>
      <c r="G31" s="8">
        <v>6</v>
      </c>
      <c r="H31" s="8">
        <v>3.6</v>
      </c>
      <c r="I31" s="8">
        <v>4</v>
      </c>
      <c r="J31" s="11">
        <v>1</v>
      </c>
      <c r="K31" s="11">
        <v>0</v>
      </c>
      <c r="L31" s="11">
        <v>0</v>
      </c>
      <c r="M31" t="s">
        <v>16</v>
      </c>
      <c r="N31" t="s">
        <v>101</v>
      </c>
      <c r="O31" s="1" t="s">
        <v>108</v>
      </c>
      <c r="P31" s="1">
        <f t="shared" si="0"/>
        <v>11.82564942334011</v>
      </c>
      <c r="Q31" s="1">
        <f t="shared" si="1"/>
        <v>8.4561952092568782E-2</v>
      </c>
      <c r="R31" s="1">
        <f t="shared" si="2"/>
        <v>158.88675212238434</v>
      </c>
      <c r="S31" s="1">
        <f t="shared" si="3"/>
        <v>1653.7695834014903</v>
      </c>
    </row>
    <row r="32" spans="1:19" x14ac:dyDescent="0.25">
      <c r="A32" s="3">
        <v>23447.686561014783</v>
      </c>
      <c r="B32" s="4">
        <v>15755</v>
      </c>
      <c r="C32" s="4" t="s">
        <v>8</v>
      </c>
      <c r="D32" s="4" t="s">
        <v>35</v>
      </c>
      <c r="E32" s="4" t="s">
        <v>54</v>
      </c>
      <c r="F32" s="4" t="s">
        <v>13</v>
      </c>
      <c r="G32" s="8">
        <v>6</v>
      </c>
      <c r="H32" s="8">
        <v>3.8</v>
      </c>
      <c r="I32" s="8">
        <v>4</v>
      </c>
      <c r="J32" s="11">
        <v>1</v>
      </c>
      <c r="K32" s="11">
        <v>1</v>
      </c>
      <c r="L32" s="11">
        <v>0</v>
      </c>
      <c r="M32" t="s">
        <v>16</v>
      </c>
      <c r="N32" t="s">
        <v>101</v>
      </c>
      <c r="O32" s="1" t="s">
        <v>108</v>
      </c>
      <c r="P32" s="1">
        <f t="shared" si="0"/>
        <v>12.374424207969332</v>
      </c>
      <c r="Q32" s="1">
        <f t="shared" si="1"/>
        <v>8.0811840873855262E-2</v>
      </c>
      <c r="R32" s="1">
        <f t="shared" si="2"/>
        <v>125.51892287619425</v>
      </c>
      <c r="S32" s="1">
        <f t="shared" si="3"/>
        <v>1894.8507152287618</v>
      </c>
    </row>
    <row r="33" spans="1:19" x14ac:dyDescent="0.25">
      <c r="A33" s="3">
        <v>23547.239442877344</v>
      </c>
      <c r="B33" s="4">
        <v>16235</v>
      </c>
      <c r="C33" s="4" t="s">
        <v>8</v>
      </c>
      <c r="D33" s="4" t="s">
        <v>35</v>
      </c>
      <c r="E33" s="4" t="s">
        <v>54</v>
      </c>
      <c r="F33" s="4" t="s">
        <v>13</v>
      </c>
      <c r="G33" s="8">
        <v>6</v>
      </c>
      <c r="H33" s="8">
        <v>3.8</v>
      </c>
      <c r="I33" s="8">
        <v>4</v>
      </c>
      <c r="J33" s="11">
        <v>1</v>
      </c>
      <c r="K33" s="11">
        <v>1</v>
      </c>
      <c r="L33" s="11">
        <v>0</v>
      </c>
      <c r="M33" t="s">
        <v>16</v>
      </c>
      <c r="N33" t="s">
        <v>101</v>
      </c>
      <c r="O33" s="1" t="s">
        <v>108</v>
      </c>
      <c r="P33" s="1">
        <f t="shared" si="0"/>
        <v>12.387538007509573</v>
      </c>
      <c r="Q33" s="1">
        <f t="shared" si="1"/>
        <v>8.0726291164053748E-2</v>
      </c>
      <c r="R33" s="1">
        <f t="shared" si="2"/>
        <v>127.41663941573722</v>
      </c>
      <c r="S33" s="1">
        <f t="shared" si="3"/>
        <v>1900.8813073754079</v>
      </c>
    </row>
    <row r="34" spans="1:19" x14ac:dyDescent="0.25">
      <c r="A34" s="3">
        <v>23016.008008681736</v>
      </c>
      <c r="B34" s="4">
        <v>18147</v>
      </c>
      <c r="C34" s="4" t="s">
        <v>8</v>
      </c>
      <c r="D34" s="4" t="s">
        <v>35</v>
      </c>
      <c r="E34" s="4" t="s">
        <v>54</v>
      </c>
      <c r="F34" s="4" t="s">
        <v>13</v>
      </c>
      <c r="G34" s="8">
        <v>6</v>
      </c>
      <c r="H34" s="8">
        <v>3.8</v>
      </c>
      <c r="I34" s="8">
        <v>4</v>
      </c>
      <c r="J34" s="11">
        <v>1</v>
      </c>
      <c r="K34" s="11">
        <v>1</v>
      </c>
      <c r="L34" s="11">
        <v>1</v>
      </c>
      <c r="M34" t="s">
        <v>16</v>
      </c>
      <c r="N34" t="s">
        <v>101</v>
      </c>
      <c r="O34" s="1" t="s">
        <v>108</v>
      </c>
      <c r="P34" s="1">
        <f t="shared" si="0"/>
        <v>12.317072563834451</v>
      </c>
      <c r="Q34" s="1">
        <f t="shared" si="1"/>
        <v>8.1188122812251101E-2</v>
      </c>
      <c r="R34" s="1">
        <f t="shared" si="2"/>
        <v>134.71080134866691</v>
      </c>
      <c r="S34" s="1">
        <f t="shared" si="3"/>
        <v>1868.6264848566077</v>
      </c>
    </row>
    <row r="35" spans="1:19" x14ac:dyDescent="0.25">
      <c r="A35" s="3">
        <v>22230.027502557208</v>
      </c>
      <c r="B35" s="4">
        <v>22102</v>
      </c>
      <c r="C35" s="4" t="s">
        <v>8</v>
      </c>
      <c r="D35" s="4" t="s">
        <v>35</v>
      </c>
      <c r="E35" s="4" t="s">
        <v>54</v>
      </c>
      <c r="F35" s="4" t="s">
        <v>13</v>
      </c>
      <c r="G35" s="8">
        <v>6</v>
      </c>
      <c r="H35" s="8">
        <v>3.8</v>
      </c>
      <c r="I35" s="8">
        <v>4</v>
      </c>
      <c r="J35" s="11">
        <v>1</v>
      </c>
      <c r="K35" s="11">
        <v>0</v>
      </c>
      <c r="L35" s="11">
        <v>1</v>
      </c>
      <c r="M35" t="s">
        <v>16</v>
      </c>
      <c r="N35" t="s">
        <v>101</v>
      </c>
      <c r="O35" s="1" t="s">
        <v>108</v>
      </c>
      <c r="P35" s="1">
        <f t="shared" si="0"/>
        <v>12.210543636860889</v>
      </c>
      <c r="Q35" s="1">
        <f t="shared" si="1"/>
        <v>8.1896435551094104E-2</v>
      </c>
      <c r="R35" s="1">
        <f t="shared" si="2"/>
        <v>148.6674140489435</v>
      </c>
      <c r="S35" s="1">
        <f t="shared" si="3"/>
        <v>1820.560014662226</v>
      </c>
    </row>
    <row r="36" spans="1:19" x14ac:dyDescent="0.25">
      <c r="A36" s="3">
        <v>22625.073566049567</v>
      </c>
      <c r="B36" s="4">
        <v>23612</v>
      </c>
      <c r="C36" s="4" t="s">
        <v>8</v>
      </c>
      <c r="D36" s="4" t="s">
        <v>35</v>
      </c>
      <c r="E36" s="4" t="s">
        <v>54</v>
      </c>
      <c r="F36" s="4" t="s">
        <v>13</v>
      </c>
      <c r="G36" s="8">
        <v>6</v>
      </c>
      <c r="H36" s="8">
        <v>3.8</v>
      </c>
      <c r="I36" s="8">
        <v>4</v>
      </c>
      <c r="J36" s="11">
        <v>1</v>
      </c>
      <c r="K36" s="11">
        <v>0</v>
      </c>
      <c r="L36" s="11">
        <v>1</v>
      </c>
      <c r="M36" t="s">
        <v>16</v>
      </c>
      <c r="N36" t="s">
        <v>101</v>
      </c>
      <c r="O36" s="1" t="s">
        <v>108</v>
      </c>
      <c r="P36" s="1">
        <f t="shared" si="0"/>
        <v>12.264433705089594</v>
      </c>
      <c r="Q36" s="1">
        <f t="shared" si="1"/>
        <v>8.1536581634830144E-2</v>
      </c>
      <c r="R36" s="1">
        <f t="shared" si="2"/>
        <v>153.66196666709689</v>
      </c>
      <c r="S36" s="1">
        <f t="shared" si="3"/>
        <v>1844.771157812238</v>
      </c>
    </row>
    <row r="37" spans="1:19" x14ac:dyDescent="0.25">
      <c r="A37" s="3">
        <v>21799.172096888738</v>
      </c>
      <c r="B37" s="4">
        <v>24439</v>
      </c>
      <c r="C37" s="4" t="s">
        <v>8</v>
      </c>
      <c r="D37" s="4" t="s">
        <v>35</v>
      </c>
      <c r="E37" s="4" t="s">
        <v>54</v>
      </c>
      <c r="F37" s="4" t="s">
        <v>13</v>
      </c>
      <c r="G37" s="8">
        <v>6</v>
      </c>
      <c r="H37" s="8">
        <v>3.8</v>
      </c>
      <c r="I37" s="8">
        <v>4</v>
      </c>
      <c r="J37" s="11">
        <v>1</v>
      </c>
      <c r="K37" s="11">
        <v>0</v>
      </c>
      <c r="L37" s="11">
        <v>0</v>
      </c>
      <c r="M37" t="s">
        <v>16</v>
      </c>
      <c r="N37" t="s">
        <v>101</v>
      </c>
      <c r="O37" s="1" t="s">
        <v>108</v>
      </c>
      <c r="P37" s="1">
        <f t="shared" si="0"/>
        <v>12.150943458925775</v>
      </c>
      <c r="Q37" s="1">
        <f t="shared" si="1"/>
        <v>8.2298136221301013E-2</v>
      </c>
      <c r="R37" s="1">
        <f t="shared" si="2"/>
        <v>156.32977963267268</v>
      </c>
      <c r="S37" s="1">
        <f t="shared" si="3"/>
        <v>1794.0312347413326</v>
      </c>
    </row>
    <row r="38" spans="1:19" x14ac:dyDescent="0.25">
      <c r="A38" s="3">
        <v>21341.257207074508</v>
      </c>
      <c r="B38" s="4">
        <v>25212</v>
      </c>
      <c r="C38" s="4" t="s">
        <v>8</v>
      </c>
      <c r="D38" s="4" t="s">
        <v>35</v>
      </c>
      <c r="E38" s="4" t="s">
        <v>54</v>
      </c>
      <c r="F38" s="4" t="s">
        <v>13</v>
      </c>
      <c r="G38" s="8">
        <v>6</v>
      </c>
      <c r="H38" s="8">
        <v>3.8</v>
      </c>
      <c r="I38" s="8">
        <v>4</v>
      </c>
      <c r="J38" s="11">
        <v>1</v>
      </c>
      <c r="K38" s="11">
        <v>1</v>
      </c>
      <c r="L38" s="11">
        <v>1</v>
      </c>
      <c r="M38" t="s">
        <v>16</v>
      </c>
      <c r="N38" t="s">
        <v>101</v>
      </c>
      <c r="O38" s="1" t="s">
        <v>108</v>
      </c>
      <c r="P38" s="1">
        <f t="shared" si="0"/>
        <v>12.086623667390967</v>
      </c>
      <c r="Q38" s="1">
        <f t="shared" si="1"/>
        <v>8.2736091361721137E-2</v>
      </c>
      <c r="R38" s="1">
        <f t="shared" si="2"/>
        <v>158.78287061267031</v>
      </c>
      <c r="S38" s="1">
        <f t="shared" si="3"/>
        <v>1765.6922060585068</v>
      </c>
    </row>
    <row r="39" spans="1:19" x14ac:dyDescent="0.25">
      <c r="A39" s="3">
        <v>21683.031463554682</v>
      </c>
      <c r="B39" s="4">
        <v>26779</v>
      </c>
      <c r="C39" s="4" t="s">
        <v>8</v>
      </c>
      <c r="D39" s="4" t="s">
        <v>35</v>
      </c>
      <c r="E39" s="4" t="s">
        <v>54</v>
      </c>
      <c r="F39" s="4" t="s">
        <v>13</v>
      </c>
      <c r="G39" s="8">
        <v>6</v>
      </c>
      <c r="H39" s="8">
        <v>3.8</v>
      </c>
      <c r="I39" s="8">
        <v>4</v>
      </c>
      <c r="J39" s="11">
        <v>1</v>
      </c>
      <c r="K39" s="11">
        <v>1</v>
      </c>
      <c r="L39" s="11">
        <v>0</v>
      </c>
      <c r="M39" t="s">
        <v>16</v>
      </c>
      <c r="N39" t="s">
        <v>101</v>
      </c>
      <c r="O39" s="1" t="s">
        <v>108</v>
      </c>
      <c r="P39" s="1">
        <f t="shared" si="0"/>
        <v>12.134726712923859</v>
      </c>
      <c r="Q39" s="1">
        <f t="shared" si="1"/>
        <v>8.2408118753508397E-2</v>
      </c>
      <c r="R39" s="1">
        <f t="shared" si="2"/>
        <v>163.64290390970211</v>
      </c>
      <c r="S39" s="1">
        <f t="shared" si="3"/>
        <v>1786.8578317846732</v>
      </c>
    </row>
    <row r="40" spans="1:19" x14ac:dyDescent="0.25">
      <c r="A40" s="3">
        <v>20986.016017484599</v>
      </c>
      <c r="B40" s="4">
        <v>27096</v>
      </c>
      <c r="C40" s="4" t="s">
        <v>8</v>
      </c>
      <c r="D40" s="4" t="s">
        <v>35</v>
      </c>
      <c r="E40" s="4" t="s">
        <v>54</v>
      </c>
      <c r="F40" s="4" t="s">
        <v>13</v>
      </c>
      <c r="G40" s="8">
        <v>6</v>
      </c>
      <c r="H40" s="8">
        <v>3.8</v>
      </c>
      <c r="I40" s="8">
        <v>4</v>
      </c>
      <c r="J40" s="11">
        <v>1</v>
      </c>
      <c r="K40" s="11">
        <v>0</v>
      </c>
      <c r="L40" s="11">
        <v>0</v>
      </c>
      <c r="M40" t="s">
        <v>16</v>
      </c>
      <c r="N40" t="s">
        <v>101</v>
      </c>
      <c r="O40" s="1" t="s">
        <v>108</v>
      </c>
      <c r="P40" s="1">
        <f t="shared" si="0"/>
        <v>12.036008894284008</v>
      </c>
      <c r="Q40" s="1">
        <f t="shared" si="1"/>
        <v>8.308401969318148E-2</v>
      </c>
      <c r="R40" s="1">
        <f t="shared" si="2"/>
        <v>164.60862674841803</v>
      </c>
      <c r="S40" s="1">
        <f t="shared" si="3"/>
        <v>1743.6025680781127</v>
      </c>
    </row>
    <row r="41" spans="1:19" x14ac:dyDescent="0.25">
      <c r="A41" s="3">
        <v>20902.103794311908</v>
      </c>
      <c r="B41" s="4">
        <v>29649</v>
      </c>
      <c r="C41" s="4" t="s">
        <v>8</v>
      </c>
      <c r="D41" s="4" t="s">
        <v>35</v>
      </c>
      <c r="E41" s="4" t="s">
        <v>54</v>
      </c>
      <c r="F41" s="4" t="s">
        <v>13</v>
      </c>
      <c r="G41" s="8">
        <v>6</v>
      </c>
      <c r="H41" s="8">
        <v>3.8</v>
      </c>
      <c r="I41" s="8">
        <v>4</v>
      </c>
      <c r="J41" s="11">
        <v>1</v>
      </c>
      <c r="K41" s="11">
        <v>1</v>
      </c>
      <c r="L41" s="11">
        <v>1</v>
      </c>
      <c r="M41" t="s">
        <v>16</v>
      </c>
      <c r="N41" t="s">
        <v>101</v>
      </c>
      <c r="O41" s="1" t="s">
        <v>108</v>
      </c>
      <c r="P41" s="1">
        <f t="shared" si="0"/>
        <v>12.023959368265007</v>
      </c>
      <c r="Q41" s="1">
        <f t="shared" si="1"/>
        <v>8.3167280375157707E-2</v>
      </c>
      <c r="R41" s="1">
        <f t="shared" si="2"/>
        <v>172.18884981322105</v>
      </c>
      <c r="S41" s="1">
        <f t="shared" si="3"/>
        <v>1738.3711266921869</v>
      </c>
    </row>
    <row r="42" spans="1:19" x14ac:dyDescent="0.25">
      <c r="A42" s="3">
        <v>20698.077083173041</v>
      </c>
      <c r="B42" s="4">
        <v>2992</v>
      </c>
      <c r="C42" s="4" t="s">
        <v>8</v>
      </c>
      <c r="D42" s="4" t="s">
        <v>48</v>
      </c>
      <c r="E42" s="4" t="s">
        <v>49</v>
      </c>
      <c r="F42" s="4" t="s">
        <v>13</v>
      </c>
      <c r="G42" s="8">
        <v>6</v>
      </c>
      <c r="H42" s="8">
        <v>3.8</v>
      </c>
      <c r="I42" s="8">
        <v>4</v>
      </c>
      <c r="J42" s="11">
        <v>1</v>
      </c>
      <c r="K42" s="11">
        <v>0</v>
      </c>
      <c r="L42" s="11">
        <v>1</v>
      </c>
      <c r="M42" t="s">
        <v>16</v>
      </c>
      <c r="N42" t="s">
        <v>101</v>
      </c>
      <c r="O42" s="1" t="s">
        <v>108</v>
      </c>
      <c r="P42" s="1">
        <f t="shared" si="0"/>
        <v>11.994509700119298</v>
      </c>
      <c r="Q42" s="1">
        <f t="shared" si="1"/>
        <v>8.3371477867916016E-2</v>
      </c>
      <c r="R42" s="1">
        <f t="shared" si="2"/>
        <v>54.699177324709375</v>
      </c>
      <c r="S42" s="1">
        <f t="shared" si="3"/>
        <v>1725.6292754481808</v>
      </c>
    </row>
    <row r="43" spans="1:19" x14ac:dyDescent="0.25">
      <c r="A43" s="3">
        <v>20099.25684483998</v>
      </c>
      <c r="B43" s="4">
        <v>10036</v>
      </c>
      <c r="C43" s="4" t="s">
        <v>8</v>
      </c>
      <c r="D43" s="4" t="s">
        <v>48</v>
      </c>
      <c r="E43" s="4" t="s">
        <v>49</v>
      </c>
      <c r="F43" s="4" t="s">
        <v>13</v>
      </c>
      <c r="G43" s="8">
        <v>6</v>
      </c>
      <c r="H43" s="8">
        <v>3.8</v>
      </c>
      <c r="I43" s="8">
        <v>4</v>
      </c>
      <c r="J43" s="11">
        <v>1</v>
      </c>
      <c r="K43" s="11">
        <v>1</v>
      </c>
      <c r="L43" s="11">
        <v>1</v>
      </c>
      <c r="M43" t="s">
        <v>16</v>
      </c>
      <c r="N43" t="s">
        <v>101</v>
      </c>
      <c r="O43" s="1" t="s">
        <v>108</v>
      </c>
      <c r="P43" s="1">
        <f t="shared" si="0"/>
        <v>11.906798388197478</v>
      </c>
      <c r="Q43" s="1">
        <f t="shared" si="1"/>
        <v>8.3985633030558601E-2</v>
      </c>
      <c r="R43" s="1">
        <f t="shared" si="2"/>
        <v>100.17983829094555</v>
      </c>
      <c r="S43" s="1">
        <f t="shared" si="3"/>
        <v>1688.0488095576736</v>
      </c>
    </row>
    <row r="44" spans="1:19" x14ac:dyDescent="0.25">
      <c r="A44" s="3">
        <v>18145.126489093451</v>
      </c>
      <c r="B44" s="4">
        <v>18339</v>
      </c>
      <c r="C44" s="4" t="s">
        <v>8</v>
      </c>
      <c r="D44" s="4" t="s">
        <v>48</v>
      </c>
      <c r="E44" s="4" t="s">
        <v>49</v>
      </c>
      <c r="F44" s="4" t="s">
        <v>13</v>
      </c>
      <c r="G44" s="8">
        <v>6</v>
      </c>
      <c r="H44" s="8">
        <v>3.8</v>
      </c>
      <c r="I44" s="8">
        <v>4</v>
      </c>
      <c r="J44" s="11">
        <v>1</v>
      </c>
      <c r="K44" s="11">
        <v>1</v>
      </c>
      <c r="L44" s="11">
        <v>0</v>
      </c>
      <c r="M44" t="s">
        <v>16</v>
      </c>
      <c r="N44" t="s">
        <v>101</v>
      </c>
      <c r="O44" s="1" t="s">
        <v>108</v>
      </c>
      <c r="P44" s="1">
        <f t="shared" si="0"/>
        <v>11.606198660341967</v>
      </c>
      <c r="Q44" s="1">
        <f t="shared" si="1"/>
        <v>8.6160855010777138E-2</v>
      </c>
      <c r="R44" s="1">
        <f t="shared" si="2"/>
        <v>135.42156401400774</v>
      </c>
      <c r="S44" s="1">
        <f t="shared" si="3"/>
        <v>1563.3996125789929</v>
      </c>
    </row>
    <row r="45" spans="1:19" x14ac:dyDescent="0.25">
      <c r="A45" s="3">
        <v>17944.856923459283</v>
      </c>
      <c r="B45" s="4">
        <v>19592</v>
      </c>
      <c r="C45" s="4" t="s">
        <v>8</v>
      </c>
      <c r="D45" s="4" t="s">
        <v>48</v>
      </c>
      <c r="E45" s="4" t="s">
        <v>49</v>
      </c>
      <c r="F45" s="4" t="s">
        <v>13</v>
      </c>
      <c r="G45" s="8">
        <v>6</v>
      </c>
      <c r="H45" s="8">
        <v>3.8</v>
      </c>
      <c r="I45" s="8">
        <v>4</v>
      </c>
      <c r="J45" s="11">
        <v>1</v>
      </c>
      <c r="K45" s="11">
        <v>0</v>
      </c>
      <c r="L45" s="11">
        <v>0</v>
      </c>
      <c r="M45" t="s">
        <v>16</v>
      </c>
      <c r="N45" t="s">
        <v>101</v>
      </c>
      <c r="O45" s="1" t="s">
        <v>108</v>
      </c>
      <c r="P45" s="1">
        <f t="shared" si="0"/>
        <v>11.574040560819883</v>
      </c>
      <c r="Q45" s="1">
        <f t="shared" si="1"/>
        <v>8.6400250175826407E-2</v>
      </c>
      <c r="R45" s="1">
        <f t="shared" si="2"/>
        <v>139.97142565538152</v>
      </c>
      <c r="S45" s="1">
        <f t="shared" si="3"/>
        <v>1550.4401275562918</v>
      </c>
    </row>
    <row r="46" spans="1:19" x14ac:dyDescent="0.25">
      <c r="A46" s="3">
        <v>19027.862305434533</v>
      </c>
      <c r="B46" s="4">
        <v>21797</v>
      </c>
      <c r="C46" s="4" t="s">
        <v>8</v>
      </c>
      <c r="D46" s="4" t="s">
        <v>48</v>
      </c>
      <c r="E46" s="4" t="s">
        <v>49</v>
      </c>
      <c r="F46" s="4" t="s">
        <v>13</v>
      </c>
      <c r="G46" s="8">
        <v>6</v>
      </c>
      <c r="H46" s="8">
        <v>3.8</v>
      </c>
      <c r="I46" s="8">
        <v>4</v>
      </c>
      <c r="J46" s="11">
        <v>1</v>
      </c>
      <c r="K46" s="11">
        <v>0</v>
      </c>
      <c r="L46" s="11">
        <v>1</v>
      </c>
      <c r="M46" t="s">
        <v>16</v>
      </c>
      <c r="N46" t="s">
        <v>101</v>
      </c>
      <c r="O46" s="1" t="s">
        <v>108</v>
      </c>
      <c r="P46" s="1">
        <f t="shared" si="0"/>
        <v>11.7448506887146</v>
      </c>
      <c r="Q46" s="1">
        <f t="shared" si="1"/>
        <v>8.5143696289036758E-2</v>
      </c>
      <c r="R46" s="1">
        <f t="shared" si="2"/>
        <v>147.63807097087118</v>
      </c>
      <c r="S46" s="1">
        <f t="shared" si="3"/>
        <v>1620.1025291635287</v>
      </c>
    </row>
    <row r="47" spans="1:19" x14ac:dyDescent="0.25">
      <c r="A47" s="3">
        <v>18348.898571694477</v>
      </c>
      <c r="B47" s="4">
        <v>23852</v>
      </c>
      <c r="C47" s="4" t="s">
        <v>8</v>
      </c>
      <c r="D47" s="4" t="s">
        <v>48</v>
      </c>
      <c r="E47" s="4" t="s">
        <v>49</v>
      </c>
      <c r="F47" s="4" t="s">
        <v>13</v>
      </c>
      <c r="G47" s="8">
        <v>6</v>
      </c>
      <c r="H47" s="8">
        <v>3.8</v>
      </c>
      <c r="I47" s="8">
        <v>4</v>
      </c>
      <c r="J47" s="11">
        <v>1</v>
      </c>
      <c r="K47" s="11">
        <v>1</v>
      </c>
      <c r="L47" s="11">
        <v>0</v>
      </c>
      <c r="M47" t="s">
        <v>16</v>
      </c>
      <c r="N47" t="s">
        <v>101</v>
      </c>
      <c r="O47" s="1" t="s">
        <v>108</v>
      </c>
      <c r="P47" s="1">
        <f t="shared" si="0"/>
        <v>11.638647100688878</v>
      </c>
      <c r="Q47" s="1">
        <f t="shared" si="1"/>
        <v>8.5920639344826522E-2</v>
      </c>
      <c r="R47" s="1">
        <f t="shared" si="2"/>
        <v>154.44092721814383</v>
      </c>
      <c r="S47" s="1">
        <f t="shared" si="3"/>
        <v>1576.5490965533638</v>
      </c>
    </row>
    <row r="48" spans="1:19" x14ac:dyDescent="0.25">
      <c r="A48" s="3">
        <v>17750.884574628362</v>
      </c>
      <c r="B48" s="4">
        <v>25040</v>
      </c>
      <c r="C48" s="4" t="s">
        <v>8</v>
      </c>
      <c r="D48" s="4" t="s">
        <v>48</v>
      </c>
      <c r="E48" s="4" t="s">
        <v>49</v>
      </c>
      <c r="F48" s="4" t="s">
        <v>13</v>
      </c>
      <c r="G48" s="8">
        <v>6</v>
      </c>
      <c r="H48" s="8">
        <v>3.8</v>
      </c>
      <c r="I48" s="8">
        <v>4</v>
      </c>
      <c r="J48" s="11">
        <v>1</v>
      </c>
      <c r="K48" s="11">
        <v>1</v>
      </c>
      <c r="L48" s="11">
        <v>0</v>
      </c>
      <c r="M48" t="s">
        <v>16</v>
      </c>
      <c r="N48" t="s">
        <v>101</v>
      </c>
      <c r="O48" s="1" t="s">
        <v>108</v>
      </c>
      <c r="P48" s="1">
        <f t="shared" si="0"/>
        <v>11.542635992389595</v>
      </c>
      <c r="Q48" s="1">
        <f t="shared" si="1"/>
        <v>8.6635323219005592E-2</v>
      </c>
      <c r="R48" s="1">
        <f t="shared" si="2"/>
        <v>158.24032355881985</v>
      </c>
      <c r="S48" s="1">
        <f t="shared" si="3"/>
        <v>1537.8536225461896</v>
      </c>
    </row>
    <row r="49" spans="1:19" x14ac:dyDescent="0.25">
      <c r="A49" s="3">
        <v>17772.969680041184</v>
      </c>
      <c r="B49" s="4">
        <v>25052</v>
      </c>
      <c r="C49" s="4" t="s">
        <v>8</v>
      </c>
      <c r="D49" s="4" t="s">
        <v>48</v>
      </c>
      <c r="E49" s="4" t="s">
        <v>49</v>
      </c>
      <c r="F49" s="4" t="s">
        <v>13</v>
      </c>
      <c r="G49" s="8">
        <v>6</v>
      </c>
      <c r="H49" s="8">
        <v>3.8</v>
      </c>
      <c r="I49" s="8">
        <v>4</v>
      </c>
      <c r="J49" s="11">
        <v>1</v>
      </c>
      <c r="K49" s="11">
        <v>1</v>
      </c>
      <c r="L49" s="11">
        <v>0</v>
      </c>
      <c r="M49" t="s">
        <v>16</v>
      </c>
      <c r="N49" t="s">
        <v>101</v>
      </c>
      <c r="O49" s="1" t="s">
        <v>108</v>
      </c>
      <c r="P49" s="1">
        <f t="shared" si="0"/>
        <v>11.546224566825005</v>
      </c>
      <c r="Q49" s="1">
        <f t="shared" si="1"/>
        <v>8.660839690172259E-2</v>
      </c>
      <c r="R49" s="1">
        <f t="shared" si="2"/>
        <v>158.27823602757266</v>
      </c>
      <c r="S49" s="1">
        <f t="shared" si="3"/>
        <v>1539.2884121712882</v>
      </c>
    </row>
    <row r="50" spans="1:19" x14ac:dyDescent="0.25">
      <c r="A50" s="3">
        <v>17394.02139780307</v>
      </c>
      <c r="B50" s="4">
        <v>25464</v>
      </c>
      <c r="C50" s="4" t="s">
        <v>8</v>
      </c>
      <c r="D50" s="4" t="s">
        <v>48</v>
      </c>
      <c r="E50" s="4" t="s">
        <v>49</v>
      </c>
      <c r="F50" s="4" t="s">
        <v>13</v>
      </c>
      <c r="G50" s="8">
        <v>6</v>
      </c>
      <c r="H50" s="8">
        <v>3.8</v>
      </c>
      <c r="I50" s="8">
        <v>4</v>
      </c>
      <c r="J50" s="11">
        <v>1</v>
      </c>
      <c r="K50" s="11">
        <v>1</v>
      </c>
      <c r="L50" s="11">
        <v>0</v>
      </c>
      <c r="M50" t="s">
        <v>16</v>
      </c>
      <c r="N50" t="s">
        <v>101</v>
      </c>
      <c r="O50" s="1" t="s">
        <v>108</v>
      </c>
      <c r="P50" s="1">
        <f t="shared" si="0"/>
        <v>11.484180240775194</v>
      </c>
      <c r="Q50" s="1">
        <f t="shared" si="1"/>
        <v>8.7076306626523214E-2</v>
      </c>
      <c r="R50" s="1">
        <f t="shared" si="2"/>
        <v>159.57443404254957</v>
      </c>
      <c r="S50" s="1">
        <f t="shared" si="3"/>
        <v>1514.6071407034053</v>
      </c>
    </row>
    <row r="51" spans="1:19" x14ac:dyDescent="0.25">
      <c r="A51" s="3">
        <v>17645.745044143521</v>
      </c>
      <c r="B51" s="4">
        <v>27830</v>
      </c>
      <c r="C51" s="4" t="s">
        <v>8</v>
      </c>
      <c r="D51" s="4" t="s">
        <v>48</v>
      </c>
      <c r="E51" s="4" t="s">
        <v>49</v>
      </c>
      <c r="F51" s="4" t="s">
        <v>13</v>
      </c>
      <c r="G51" s="8">
        <v>6</v>
      </c>
      <c r="H51" s="8">
        <v>3.8</v>
      </c>
      <c r="I51" s="8">
        <v>4</v>
      </c>
      <c r="J51" s="11">
        <v>1</v>
      </c>
      <c r="K51" s="11">
        <v>1</v>
      </c>
      <c r="L51" s="11">
        <v>1</v>
      </c>
      <c r="M51" t="s">
        <v>16</v>
      </c>
      <c r="N51" t="s">
        <v>101</v>
      </c>
      <c r="O51" s="1" t="s">
        <v>108</v>
      </c>
      <c r="P51" s="1">
        <f t="shared" si="0"/>
        <v>11.525505969501308</v>
      </c>
      <c r="Q51" s="1">
        <f t="shared" si="1"/>
        <v>8.6764086769482496E-2</v>
      </c>
      <c r="R51" s="1">
        <f t="shared" si="2"/>
        <v>166.82325976913413</v>
      </c>
      <c r="S51" s="1">
        <f t="shared" si="3"/>
        <v>1531.0169541222347</v>
      </c>
    </row>
    <row r="52" spans="1:19" x14ac:dyDescent="0.25">
      <c r="A52" s="3">
        <v>21908.366624624716</v>
      </c>
      <c r="B52" s="4">
        <v>17353</v>
      </c>
      <c r="C52" s="4" t="s">
        <v>8</v>
      </c>
      <c r="D52" s="4" t="s">
        <v>48</v>
      </c>
      <c r="E52" s="4" t="s">
        <v>67</v>
      </c>
      <c r="F52" s="4" t="s">
        <v>13</v>
      </c>
      <c r="G52" s="8">
        <v>6</v>
      </c>
      <c r="H52" s="8">
        <v>3.8</v>
      </c>
      <c r="I52" s="8">
        <v>4</v>
      </c>
      <c r="J52" s="11">
        <v>1</v>
      </c>
      <c r="K52" s="11">
        <v>0</v>
      </c>
      <c r="L52" s="11">
        <v>0</v>
      </c>
      <c r="M52" t="s">
        <v>16</v>
      </c>
      <c r="N52" t="s">
        <v>101</v>
      </c>
      <c r="O52" s="1" t="s">
        <v>108</v>
      </c>
      <c r="P52" s="1">
        <f t="shared" si="0"/>
        <v>12.166131323270891</v>
      </c>
      <c r="Q52" s="1">
        <f t="shared" si="1"/>
        <v>8.2195397487386967E-2</v>
      </c>
      <c r="R52" s="1">
        <f t="shared" si="2"/>
        <v>131.73078607523755</v>
      </c>
      <c r="S52" s="1">
        <f t="shared" si="3"/>
        <v>1800.7669030104305</v>
      </c>
    </row>
    <row r="53" spans="1:19" x14ac:dyDescent="0.25">
      <c r="A53" s="3">
        <v>21956.342662708379</v>
      </c>
      <c r="B53" s="4">
        <v>17787</v>
      </c>
      <c r="C53" s="4" t="s">
        <v>8</v>
      </c>
      <c r="D53" s="4" t="s">
        <v>48</v>
      </c>
      <c r="E53" s="4" t="s">
        <v>67</v>
      </c>
      <c r="F53" s="4" t="s">
        <v>13</v>
      </c>
      <c r="G53" s="8">
        <v>6</v>
      </c>
      <c r="H53" s="8">
        <v>3.8</v>
      </c>
      <c r="I53" s="8">
        <v>4</v>
      </c>
      <c r="J53" s="11">
        <v>1</v>
      </c>
      <c r="K53" s="11">
        <v>1</v>
      </c>
      <c r="L53" s="11">
        <v>0</v>
      </c>
      <c r="M53" t="s">
        <v>16</v>
      </c>
      <c r="N53" t="s">
        <v>101</v>
      </c>
      <c r="O53" s="1" t="s">
        <v>108</v>
      </c>
      <c r="P53" s="1">
        <f t="shared" si="0"/>
        <v>12.172786361553623</v>
      </c>
      <c r="Q53" s="1">
        <f t="shared" si="1"/>
        <v>8.2150460075302689E-2</v>
      </c>
      <c r="R53" s="1">
        <f t="shared" si="2"/>
        <v>133.36791218280356</v>
      </c>
      <c r="S53" s="1">
        <f t="shared" si="3"/>
        <v>1803.7236513124899</v>
      </c>
    </row>
    <row r="54" spans="1:19" x14ac:dyDescent="0.25">
      <c r="A54" s="3">
        <v>21646.116923553589</v>
      </c>
      <c r="B54" s="4">
        <v>19562</v>
      </c>
      <c r="C54" s="4" t="s">
        <v>8</v>
      </c>
      <c r="D54" s="4" t="s">
        <v>48</v>
      </c>
      <c r="E54" s="4" t="s">
        <v>67</v>
      </c>
      <c r="F54" s="4" t="s">
        <v>13</v>
      </c>
      <c r="G54" s="8">
        <v>6</v>
      </c>
      <c r="H54" s="8">
        <v>3.8</v>
      </c>
      <c r="I54" s="8">
        <v>4</v>
      </c>
      <c r="J54" s="11">
        <v>1</v>
      </c>
      <c r="K54" s="11">
        <v>1</v>
      </c>
      <c r="L54" s="11">
        <v>1</v>
      </c>
      <c r="M54" t="s">
        <v>16</v>
      </c>
      <c r="N54" t="s">
        <v>101</v>
      </c>
      <c r="O54" s="1" t="s">
        <v>108</v>
      </c>
      <c r="P54" s="1">
        <f t="shared" si="0"/>
        <v>12.129558684181104</v>
      </c>
      <c r="Q54" s="1">
        <f t="shared" si="1"/>
        <v>8.2443230296924228E-2</v>
      </c>
      <c r="R54" s="1">
        <f t="shared" si="2"/>
        <v>139.86421987055874</v>
      </c>
      <c r="S54" s="1">
        <f t="shared" si="3"/>
        <v>1784.5758025626778</v>
      </c>
    </row>
    <row r="55" spans="1:19" x14ac:dyDescent="0.25">
      <c r="A55" s="3">
        <v>21575.456827000628</v>
      </c>
      <c r="B55" s="4">
        <v>20137</v>
      </c>
      <c r="C55" s="4" t="s">
        <v>8</v>
      </c>
      <c r="D55" s="4" t="s">
        <v>48</v>
      </c>
      <c r="E55" s="4" t="s">
        <v>67</v>
      </c>
      <c r="F55" s="4" t="s">
        <v>13</v>
      </c>
      <c r="G55" s="8">
        <v>6</v>
      </c>
      <c r="H55" s="8">
        <v>3.8</v>
      </c>
      <c r="I55" s="8">
        <v>4</v>
      </c>
      <c r="J55" s="11">
        <v>1</v>
      </c>
      <c r="K55" s="11">
        <v>1</v>
      </c>
      <c r="L55" s="11">
        <v>0</v>
      </c>
      <c r="M55" t="s">
        <v>16</v>
      </c>
      <c r="N55" t="s">
        <v>101</v>
      </c>
      <c r="O55" s="1" t="s">
        <v>108</v>
      </c>
      <c r="P55" s="1">
        <f t="shared" si="0"/>
        <v>12.119647819332341</v>
      </c>
      <c r="Q55" s="1">
        <f t="shared" si="1"/>
        <v>8.2510648403898004E-2</v>
      </c>
      <c r="R55" s="1">
        <f t="shared" si="2"/>
        <v>141.90489773083945</v>
      </c>
      <c r="S55" s="1">
        <f t="shared" si="3"/>
        <v>1780.2049324061306</v>
      </c>
    </row>
    <row r="56" spans="1:19" x14ac:dyDescent="0.25">
      <c r="A56" s="3">
        <v>20952.217801595296</v>
      </c>
      <c r="B56" s="4">
        <v>20158</v>
      </c>
      <c r="C56" s="4" t="s">
        <v>8</v>
      </c>
      <c r="D56" s="4" t="s">
        <v>48</v>
      </c>
      <c r="E56" s="4" t="s">
        <v>67</v>
      </c>
      <c r="F56" s="4" t="s">
        <v>13</v>
      </c>
      <c r="G56" s="8">
        <v>6</v>
      </c>
      <c r="H56" s="8">
        <v>3.8</v>
      </c>
      <c r="I56" s="8">
        <v>4</v>
      </c>
      <c r="J56" s="11">
        <v>1</v>
      </c>
      <c r="K56" s="11">
        <v>1</v>
      </c>
      <c r="L56" s="11">
        <v>0</v>
      </c>
      <c r="M56" t="s">
        <v>16</v>
      </c>
      <c r="N56" t="s">
        <v>101</v>
      </c>
      <c r="O56" s="1" t="s">
        <v>108</v>
      </c>
      <c r="P56" s="1">
        <f t="shared" si="0"/>
        <v>12.031159932734596</v>
      </c>
      <c r="Q56" s="1">
        <f t="shared" si="1"/>
        <v>8.3117505343701908E-2</v>
      </c>
      <c r="R56" s="1">
        <f t="shared" si="2"/>
        <v>141.97887166758298</v>
      </c>
      <c r="S56" s="1">
        <f t="shared" si="3"/>
        <v>1741.4960750865039</v>
      </c>
    </row>
    <row r="57" spans="1:19" x14ac:dyDescent="0.25">
      <c r="A57" s="3">
        <v>21562.047577862639</v>
      </c>
      <c r="B57" s="4">
        <v>23767</v>
      </c>
      <c r="C57" s="4" t="s">
        <v>8</v>
      </c>
      <c r="D57" s="4" t="s">
        <v>48</v>
      </c>
      <c r="E57" s="4" t="s">
        <v>67</v>
      </c>
      <c r="F57" s="4" t="s">
        <v>13</v>
      </c>
      <c r="G57" s="8">
        <v>6</v>
      </c>
      <c r="H57" s="8">
        <v>3.8</v>
      </c>
      <c r="I57" s="8">
        <v>4</v>
      </c>
      <c r="J57" s="11">
        <v>1</v>
      </c>
      <c r="K57" s="11">
        <v>0</v>
      </c>
      <c r="L57" s="11">
        <v>1</v>
      </c>
      <c r="M57" t="s">
        <v>16</v>
      </c>
      <c r="N57" t="s">
        <v>101</v>
      </c>
      <c r="O57" s="1" t="s">
        <v>108</v>
      </c>
      <c r="P57" s="1">
        <f t="shared" si="0"/>
        <v>12.11776427558347</v>
      </c>
      <c r="Q57" s="1">
        <f t="shared" si="1"/>
        <v>8.2523473576304573E-2</v>
      </c>
      <c r="R57" s="1">
        <f t="shared" si="2"/>
        <v>154.1654954910469</v>
      </c>
      <c r="S57" s="1">
        <f t="shared" si="3"/>
        <v>1779.3750635427687</v>
      </c>
    </row>
    <row r="58" spans="1:19" x14ac:dyDescent="0.25">
      <c r="A58" s="3">
        <v>19981.127911416857</v>
      </c>
      <c r="B58" s="4">
        <v>24323</v>
      </c>
      <c r="C58" s="4" t="s">
        <v>8</v>
      </c>
      <c r="D58" s="4" t="s">
        <v>48</v>
      </c>
      <c r="E58" s="4" t="s">
        <v>67</v>
      </c>
      <c r="F58" s="4" t="s">
        <v>13</v>
      </c>
      <c r="G58" s="8">
        <v>6</v>
      </c>
      <c r="H58" s="8">
        <v>3.8</v>
      </c>
      <c r="I58" s="8">
        <v>4</v>
      </c>
      <c r="J58" s="11">
        <v>1</v>
      </c>
      <c r="K58" s="11">
        <v>1</v>
      </c>
      <c r="L58" s="11">
        <v>0</v>
      </c>
      <c r="M58" t="s">
        <v>16</v>
      </c>
      <c r="N58" t="s">
        <v>101</v>
      </c>
      <c r="O58" s="1" t="s">
        <v>108</v>
      </c>
      <c r="P58" s="1">
        <f t="shared" si="0"/>
        <v>11.889264804049464</v>
      </c>
      <c r="Q58" s="1">
        <f t="shared" si="1"/>
        <v>8.4109490072035539E-2</v>
      </c>
      <c r="R58" s="1">
        <f t="shared" si="2"/>
        <v>155.95832776738791</v>
      </c>
      <c r="S58" s="1">
        <f t="shared" si="3"/>
        <v>1680.6024796933875</v>
      </c>
    </row>
    <row r="59" spans="1:19" x14ac:dyDescent="0.25">
      <c r="A59" s="3">
        <v>19425.848616326966</v>
      </c>
      <c r="B59" s="4">
        <v>27839</v>
      </c>
      <c r="C59" s="4" t="s">
        <v>8</v>
      </c>
      <c r="D59" s="4" t="s">
        <v>48</v>
      </c>
      <c r="E59" s="4" t="s">
        <v>67</v>
      </c>
      <c r="F59" s="4" t="s">
        <v>13</v>
      </c>
      <c r="G59" s="8">
        <v>6</v>
      </c>
      <c r="H59" s="8">
        <v>3.8</v>
      </c>
      <c r="I59" s="8">
        <v>4</v>
      </c>
      <c r="J59" s="11">
        <v>1</v>
      </c>
      <c r="K59" s="11">
        <v>1</v>
      </c>
      <c r="L59" s="11">
        <v>0</v>
      </c>
      <c r="M59" t="s">
        <v>16</v>
      </c>
      <c r="N59" t="s">
        <v>101</v>
      </c>
      <c r="O59" s="1" t="s">
        <v>108</v>
      </c>
      <c r="P59" s="1">
        <f t="shared" si="0"/>
        <v>11.805788538192996</v>
      </c>
      <c r="Q59" s="1">
        <f t="shared" si="1"/>
        <v>8.4704210715353098E-2</v>
      </c>
      <c r="R59" s="1">
        <f t="shared" si="2"/>
        <v>166.85023224436938</v>
      </c>
      <c r="S59" s="1">
        <f t="shared" si="3"/>
        <v>1645.451174521909</v>
      </c>
    </row>
    <row r="60" spans="1:19" x14ac:dyDescent="0.25">
      <c r="A60" s="3">
        <v>19191.989616845396</v>
      </c>
      <c r="B60" s="4">
        <v>29187</v>
      </c>
      <c r="C60" s="4" t="s">
        <v>8</v>
      </c>
      <c r="D60" s="4" t="s">
        <v>48</v>
      </c>
      <c r="E60" s="4" t="s">
        <v>67</v>
      </c>
      <c r="F60" s="4" t="s">
        <v>13</v>
      </c>
      <c r="G60" s="8">
        <v>6</v>
      </c>
      <c r="H60" s="8">
        <v>3.8</v>
      </c>
      <c r="I60" s="8">
        <v>4</v>
      </c>
      <c r="J60" s="11">
        <v>1</v>
      </c>
      <c r="K60" s="11">
        <v>1</v>
      </c>
      <c r="L60" s="11">
        <v>1</v>
      </c>
      <c r="M60" t="s">
        <v>16</v>
      </c>
      <c r="N60" t="s">
        <v>101</v>
      </c>
      <c r="O60" s="1" t="s">
        <v>108</v>
      </c>
      <c r="P60" s="1">
        <f t="shared" si="0"/>
        <v>11.770095862379218</v>
      </c>
      <c r="Q60" s="1">
        <f t="shared" si="1"/>
        <v>8.4961075227628524E-2</v>
      </c>
      <c r="R60" s="1">
        <f t="shared" si="2"/>
        <v>170.84203229884616</v>
      </c>
      <c r="S60" s="1">
        <f t="shared" si="3"/>
        <v>1630.5720736046667</v>
      </c>
    </row>
    <row r="61" spans="1:19" x14ac:dyDescent="0.25">
      <c r="A61" s="3">
        <v>19641.741902328478</v>
      </c>
      <c r="B61" s="4">
        <v>31324</v>
      </c>
      <c r="C61" s="4" t="s">
        <v>8</v>
      </c>
      <c r="D61" s="4" t="s">
        <v>48</v>
      </c>
      <c r="E61" s="4" t="s">
        <v>67</v>
      </c>
      <c r="F61" s="4" t="s">
        <v>13</v>
      </c>
      <c r="G61" s="8">
        <v>6</v>
      </c>
      <c r="H61" s="8">
        <v>3.8</v>
      </c>
      <c r="I61" s="8">
        <v>4</v>
      </c>
      <c r="J61" s="11">
        <v>1</v>
      </c>
      <c r="K61" s="11">
        <v>1</v>
      </c>
      <c r="L61" s="11">
        <v>1</v>
      </c>
      <c r="M61" t="s">
        <v>16</v>
      </c>
      <c r="N61" t="s">
        <v>101</v>
      </c>
      <c r="O61" s="1" t="s">
        <v>108</v>
      </c>
      <c r="P61" s="1">
        <f t="shared" si="0"/>
        <v>11.838454245992171</v>
      </c>
      <c r="Q61" s="1">
        <f t="shared" si="1"/>
        <v>8.4470487381284876E-2</v>
      </c>
      <c r="R61" s="1">
        <f t="shared" si="2"/>
        <v>176.9858751426226</v>
      </c>
      <c r="S61" s="1">
        <f t="shared" si="3"/>
        <v>1659.1475115070923</v>
      </c>
    </row>
    <row r="62" spans="1:19" x14ac:dyDescent="0.25">
      <c r="A62" s="3">
        <v>25589.983154631354</v>
      </c>
      <c r="B62" s="4">
        <v>2308</v>
      </c>
      <c r="C62" s="4" t="s">
        <v>8</v>
      </c>
      <c r="D62" s="4" t="s">
        <v>43</v>
      </c>
      <c r="E62" s="4" t="s">
        <v>16</v>
      </c>
      <c r="F62" s="4" t="s">
        <v>13</v>
      </c>
      <c r="G62" s="8">
        <v>6</v>
      </c>
      <c r="H62" s="8">
        <v>3.8</v>
      </c>
      <c r="I62" s="8">
        <v>4</v>
      </c>
      <c r="J62" s="11">
        <v>1</v>
      </c>
      <c r="K62" s="11">
        <v>1</v>
      </c>
      <c r="L62" s="11">
        <v>0</v>
      </c>
      <c r="M62" s="4" t="s">
        <v>16</v>
      </c>
      <c r="N62" t="s">
        <v>101</v>
      </c>
      <c r="O62" s="1" t="s">
        <v>108</v>
      </c>
      <c r="P62" s="1">
        <f t="shared" si="0"/>
        <v>12.647873113515004</v>
      </c>
      <c r="Q62" s="1">
        <f t="shared" si="1"/>
        <v>7.9064676805734285E-2</v>
      </c>
      <c r="R62" s="1">
        <f t="shared" si="2"/>
        <v>48.041648597857254</v>
      </c>
      <c r="S62" s="1">
        <f t="shared" si="3"/>
        <v>2023.2637475851138</v>
      </c>
    </row>
    <row r="63" spans="1:19" x14ac:dyDescent="0.25">
      <c r="A63" s="3">
        <v>25098.629057152906</v>
      </c>
      <c r="B63" s="4">
        <v>10014</v>
      </c>
      <c r="C63" s="4" t="s">
        <v>8</v>
      </c>
      <c r="D63" s="4" t="s">
        <v>43</v>
      </c>
      <c r="E63" s="4" t="s">
        <v>16</v>
      </c>
      <c r="F63" s="4" t="s">
        <v>13</v>
      </c>
      <c r="G63" s="8">
        <v>6</v>
      </c>
      <c r="H63" s="8">
        <v>3.8</v>
      </c>
      <c r="I63" s="8">
        <v>4</v>
      </c>
      <c r="J63" s="11">
        <v>1</v>
      </c>
      <c r="K63" s="11">
        <v>1</v>
      </c>
      <c r="L63" s="11">
        <v>0</v>
      </c>
      <c r="M63" s="4" t="s">
        <v>16</v>
      </c>
      <c r="N63" t="s">
        <v>101</v>
      </c>
      <c r="O63" s="1" t="s">
        <v>108</v>
      </c>
      <c r="P63" s="1">
        <f t="shared" si="0"/>
        <v>12.586717938414566</v>
      </c>
      <c r="Q63" s="1">
        <f t="shared" si="1"/>
        <v>7.9448828907813032E-2</v>
      </c>
      <c r="R63" s="1">
        <f t="shared" si="2"/>
        <v>100.06997551713501</v>
      </c>
      <c r="S63" s="1">
        <f t="shared" si="3"/>
        <v>1994.0566857824049</v>
      </c>
    </row>
    <row r="64" spans="1:19" x14ac:dyDescent="0.25">
      <c r="A64" s="3">
        <v>23420.706947938266</v>
      </c>
      <c r="B64" s="4">
        <v>18910</v>
      </c>
      <c r="C64" s="4" t="s">
        <v>8</v>
      </c>
      <c r="D64" s="4" t="s">
        <v>43</v>
      </c>
      <c r="E64" s="4" t="s">
        <v>16</v>
      </c>
      <c r="F64" s="4" t="s">
        <v>13</v>
      </c>
      <c r="G64" s="8">
        <v>6</v>
      </c>
      <c r="H64" s="8">
        <v>3.8</v>
      </c>
      <c r="I64" s="8">
        <v>4</v>
      </c>
      <c r="J64" s="11">
        <v>1</v>
      </c>
      <c r="K64" s="11">
        <v>0</v>
      </c>
      <c r="L64" s="11">
        <v>1</v>
      </c>
      <c r="M64" s="4" t="s">
        <v>16</v>
      </c>
      <c r="N64" t="s">
        <v>101</v>
      </c>
      <c r="O64" s="1" t="s">
        <v>108</v>
      </c>
      <c r="P64" s="1">
        <f t="shared" si="0"/>
        <v>12.370863074892705</v>
      </c>
      <c r="Q64" s="1">
        <f t="shared" si="1"/>
        <v>8.0835103739006764E-2</v>
      </c>
      <c r="R64" s="1">
        <f t="shared" si="2"/>
        <v>137.51363568752009</v>
      </c>
      <c r="S64" s="1">
        <f t="shared" si="3"/>
        <v>1893.2152757774663</v>
      </c>
    </row>
    <row r="65" spans="1:19" x14ac:dyDescent="0.25">
      <c r="A65" s="3">
        <v>22661.048485078372</v>
      </c>
      <c r="B65" s="4">
        <v>20105</v>
      </c>
      <c r="C65" s="4" t="s">
        <v>8</v>
      </c>
      <c r="D65" s="4" t="s">
        <v>43</v>
      </c>
      <c r="E65" s="4" t="s">
        <v>16</v>
      </c>
      <c r="F65" s="4" t="s">
        <v>13</v>
      </c>
      <c r="G65" s="8">
        <v>6</v>
      </c>
      <c r="H65" s="8">
        <v>3.8</v>
      </c>
      <c r="I65" s="8">
        <v>4</v>
      </c>
      <c r="J65" s="11">
        <v>1</v>
      </c>
      <c r="K65" s="11">
        <v>0</v>
      </c>
      <c r="L65" s="11">
        <v>0</v>
      </c>
      <c r="M65" s="4" t="s">
        <v>16</v>
      </c>
      <c r="N65" t="s">
        <v>101</v>
      </c>
      <c r="O65" s="1" t="s">
        <v>108</v>
      </c>
      <c r="P65" s="1">
        <f t="shared" si="0"/>
        <v>12.26930605579799</v>
      </c>
      <c r="Q65" s="1">
        <f t="shared" si="1"/>
        <v>8.1504202067519488E-2</v>
      </c>
      <c r="R65" s="1">
        <f t="shared" si="2"/>
        <v>141.79210133149166</v>
      </c>
      <c r="S65" s="1">
        <f t="shared" si="3"/>
        <v>1846.9706747896851</v>
      </c>
    </row>
    <row r="66" spans="1:19" x14ac:dyDescent="0.25">
      <c r="A66" s="3">
        <v>23493.082295003653</v>
      </c>
      <c r="B66" s="4">
        <v>20453</v>
      </c>
      <c r="C66" s="4" t="s">
        <v>8</v>
      </c>
      <c r="D66" s="4" t="s">
        <v>43</v>
      </c>
      <c r="E66" s="4" t="s">
        <v>16</v>
      </c>
      <c r="F66" s="4" t="s">
        <v>13</v>
      </c>
      <c r="G66" s="8">
        <v>6</v>
      </c>
      <c r="H66" s="8">
        <v>3.8</v>
      </c>
      <c r="I66" s="8">
        <v>4</v>
      </c>
      <c r="J66" s="11">
        <v>1</v>
      </c>
      <c r="K66" s="11">
        <v>1</v>
      </c>
      <c r="L66" s="11">
        <v>0</v>
      </c>
      <c r="M66" s="4" t="s">
        <v>16</v>
      </c>
      <c r="N66" t="s">
        <v>101</v>
      </c>
      <c r="O66" s="1" t="s">
        <v>108</v>
      </c>
      <c r="P66" s="1">
        <f t="shared" si="0"/>
        <v>12.380409219447818</v>
      </c>
      <c r="Q66" s="1">
        <f t="shared" si="1"/>
        <v>8.0772774330362659E-2</v>
      </c>
      <c r="R66" s="1">
        <f t="shared" si="2"/>
        <v>143.01398533010678</v>
      </c>
      <c r="S66" s="1">
        <f t="shared" si="3"/>
        <v>1897.6014345389679</v>
      </c>
    </row>
    <row r="67" spans="1:19" x14ac:dyDescent="0.25">
      <c r="A67" s="3">
        <v>22435.202818936741</v>
      </c>
      <c r="B67" s="4">
        <v>22287</v>
      </c>
      <c r="C67" s="4" t="s">
        <v>8</v>
      </c>
      <c r="D67" s="4" t="s">
        <v>43</v>
      </c>
      <c r="E67" s="4" t="s">
        <v>16</v>
      </c>
      <c r="F67" s="4" t="s">
        <v>13</v>
      </c>
      <c r="G67" s="8">
        <v>6</v>
      </c>
      <c r="H67" s="8">
        <v>3.8</v>
      </c>
      <c r="I67" s="8">
        <v>4</v>
      </c>
      <c r="J67" s="11">
        <v>1</v>
      </c>
      <c r="K67" s="11">
        <v>1</v>
      </c>
      <c r="L67" s="11">
        <v>1</v>
      </c>
      <c r="M67" s="4" t="s">
        <v>16</v>
      </c>
      <c r="N67" t="s">
        <v>101</v>
      </c>
      <c r="O67" s="1" t="s">
        <v>108</v>
      </c>
      <c r="P67" s="1">
        <f t="shared" ref="P67:P130" si="4">A67^0.25</f>
        <v>12.2386213956337</v>
      </c>
      <c r="Q67" s="1">
        <f t="shared" ref="Q67:Q130" si="5">A67^(-0.25)</f>
        <v>8.170854932703156E-2</v>
      </c>
      <c r="R67" s="1">
        <f t="shared" ref="R67:R130" si="6">SQRT(B67)</f>
        <v>149.28831166571615</v>
      </c>
      <c r="S67" s="1">
        <f t="shared" ref="S67:S130" si="7">A67^(0.75)</f>
        <v>1833.14787619305</v>
      </c>
    </row>
    <row r="68" spans="1:19" x14ac:dyDescent="0.25">
      <c r="A68" s="3">
        <v>21878.119996025493</v>
      </c>
      <c r="B68" s="4">
        <v>23237</v>
      </c>
      <c r="C68" s="4" t="s">
        <v>8</v>
      </c>
      <c r="D68" s="4" t="s">
        <v>43</v>
      </c>
      <c r="E68" s="4" t="s">
        <v>16</v>
      </c>
      <c r="F68" s="4" t="s">
        <v>13</v>
      </c>
      <c r="G68" s="8">
        <v>6</v>
      </c>
      <c r="H68" s="8">
        <v>3.8</v>
      </c>
      <c r="I68" s="8">
        <v>4</v>
      </c>
      <c r="J68" s="11">
        <v>1</v>
      </c>
      <c r="K68" s="11">
        <v>1</v>
      </c>
      <c r="L68" s="11">
        <v>0</v>
      </c>
      <c r="M68" s="4" t="s">
        <v>16</v>
      </c>
      <c r="N68" t="s">
        <v>101</v>
      </c>
      <c r="O68" s="1" t="s">
        <v>108</v>
      </c>
      <c r="P68" s="1">
        <f t="shared" si="4"/>
        <v>12.161930015959074</v>
      </c>
      <c r="Q68" s="1">
        <f t="shared" si="5"/>
        <v>8.2223791675152258E-2</v>
      </c>
      <c r="R68" s="1">
        <f t="shared" si="6"/>
        <v>152.43687217992897</v>
      </c>
      <c r="S68" s="1">
        <f t="shared" si="7"/>
        <v>1798.9019807971836</v>
      </c>
    </row>
    <row r="69" spans="1:19" x14ac:dyDescent="0.25">
      <c r="A69" s="3">
        <v>23077.565910273817</v>
      </c>
      <c r="B69" s="4">
        <v>23798</v>
      </c>
      <c r="C69" s="4" t="s">
        <v>8</v>
      </c>
      <c r="D69" s="4" t="s">
        <v>43</v>
      </c>
      <c r="E69" s="4" t="s">
        <v>16</v>
      </c>
      <c r="F69" s="4" t="s">
        <v>13</v>
      </c>
      <c r="G69" s="8">
        <v>6</v>
      </c>
      <c r="H69" s="8">
        <v>3.8</v>
      </c>
      <c r="I69" s="8">
        <v>4</v>
      </c>
      <c r="J69" s="11">
        <v>1</v>
      </c>
      <c r="K69" s="11">
        <v>0</v>
      </c>
      <c r="L69" s="11">
        <v>1</v>
      </c>
      <c r="M69" s="4" t="s">
        <v>16</v>
      </c>
      <c r="N69" t="s">
        <v>101</v>
      </c>
      <c r="O69" s="1" t="s">
        <v>108</v>
      </c>
      <c r="P69" s="1">
        <f t="shared" si="4"/>
        <v>12.325300031698946</v>
      </c>
      <c r="Q69" s="1">
        <f t="shared" si="5"/>
        <v>8.1133927565912395E-2</v>
      </c>
      <c r="R69" s="1">
        <f t="shared" si="6"/>
        <v>154.26600403199663</v>
      </c>
      <c r="S69" s="1">
        <f t="shared" si="7"/>
        <v>1872.373560961724</v>
      </c>
    </row>
    <row r="70" spans="1:19" x14ac:dyDescent="0.25">
      <c r="A70" s="3">
        <v>21698.014745506807</v>
      </c>
      <c r="B70" s="4">
        <v>25489</v>
      </c>
      <c r="C70" s="4" t="s">
        <v>8</v>
      </c>
      <c r="D70" s="4" t="s">
        <v>43</v>
      </c>
      <c r="E70" s="4" t="s">
        <v>16</v>
      </c>
      <c r="F70" s="4" t="s">
        <v>13</v>
      </c>
      <c r="G70" s="8">
        <v>6</v>
      </c>
      <c r="H70" s="8">
        <v>3.8</v>
      </c>
      <c r="I70" s="8">
        <v>4</v>
      </c>
      <c r="J70" s="11">
        <v>1</v>
      </c>
      <c r="K70" s="11">
        <v>1</v>
      </c>
      <c r="L70" s="11">
        <v>1</v>
      </c>
      <c r="M70" s="4" t="s">
        <v>16</v>
      </c>
      <c r="N70" t="s">
        <v>101</v>
      </c>
      <c r="O70" s="1" t="s">
        <v>108</v>
      </c>
      <c r="P70" s="1">
        <f t="shared" si="4"/>
        <v>12.136822486945082</v>
      </c>
      <c r="Q70" s="1">
        <f t="shared" si="5"/>
        <v>8.2393888604339841E-2</v>
      </c>
      <c r="R70" s="1">
        <f t="shared" si="6"/>
        <v>159.65274817553251</v>
      </c>
      <c r="S70" s="1">
        <f t="shared" si="7"/>
        <v>1787.7838098766106</v>
      </c>
    </row>
    <row r="71" spans="1:19" x14ac:dyDescent="0.25">
      <c r="A71" s="3">
        <v>21831.822916374491</v>
      </c>
      <c r="B71" s="4">
        <v>25564</v>
      </c>
      <c r="C71" s="4" t="s">
        <v>8</v>
      </c>
      <c r="D71" s="4" t="s">
        <v>43</v>
      </c>
      <c r="E71" s="4" t="s">
        <v>16</v>
      </c>
      <c r="F71" s="4" t="s">
        <v>13</v>
      </c>
      <c r="G71" s="8">
        <v>6</v>
      </c>
      <c r="H71" s="8">
        <v>3.8</v>
      </c>
      <c r="I71" s="8">
        <v>4</v>
      </c>
      <c r="J71" s="11">
        <v>1</v>
      </c>
      <c r="K71" s="11">
        <v>1</v>
      </c>
      <c r="L71" s="11">
        <v>1</v>
      </c>
      <c r="M71" s="4" t="s">
        <v>16</v>
      </c>
      <c r="N71" t="s">
        <v>101</v>
      </c>
      <c r="O71" s="1" t="s">
        <v>108</v>
      </c>
      <c r="P71" s="1">
        <f t="shared" si="4"/>
        <v>12.155490829074717</v>
      </c>
      <c r="Q71" s="1">
        <f t="shared" si="5"/>
        <v>8.2267348481568525E-2</v>
      </c>
      <c r="R71" s="1">
        <f t="shared" si="6"/>
        <v>159.88746042138513</v>
      </c>
      <c r="S71" s="1">
        <f t="shared" si="7"/>
        <v>1796.046183849274</v>
      </c>
    </row>
    <row r="72" spans="1:19" x14ac:dyDescent="0.25">
      <c r="A72" s="3">
        <v>26831.1940371618</v>
      </c>
      <c r="B72" s="4">
        <v>4695</v>
      </c>
      <c r="C72" s="4" t="s">
        <v>8</v>
      </c>
      <c r="D72" s="4" t="s">
        <v>43</v>
      </c>
      <c r="E72" s="4" t="s">
        <v>61</v>
      </c>
      <c r="F72" s="4" t="s">
        <v>13</v>
      </c>
      <c r="G72" s="8">
        <v>6</v>
      </c>
      <c r="H72" s="8">
        <v>3.8</v>
      </c>
      <c r="I72" s="8">
        <v>4</v>
      </c>
      <c r="J72" s="11">
        <v>1</v>
      </c>
      <c r="K72" s="11">
        <v>1</v>
      </c>
      <c r="L72" s="11">
        <v>0</v>
      </c>
      <c r="M72" s="4" t="s">
        <v>16</v>
      </c>
      <c r="N72" t="s">
        <v>101</v>
      </c>
      <c r="O72" s="1" t="s">
        <v>108</v>
      </c>
      <c r="P72" s="1">
        <f t="shared" si="4"/>
        <v>12.798527324835725</v>
      </c>
      <c r="Q72" s="1">
        <f t="shared" si="5"/>
        <v>7.8133989530145845E-2</v>
      </c>
      <c r="R72" s="1">
        <f t="shared" si="6"/>
        <v>68.520070052503598</v>
      </c>
      <c r="S72" s="1">
        <f t="shared" si="7"/>
        <v>2096.4282339809115</v>
      </c>
    </row>
    <row r="73" spans="1:19" x14ac:dyDescent="0.25">
      <c r="A73" s="3">
        <v>26060.335349560824</v>
      </c>
      <c r="B73" s="4">
        <v>9795</v>
      </c>
      <c r="C73" s="4" t="s">
        <v>8</v>
      </c>
      <c r="D73" s="4" t="s">
        <v>43</v>
      </c>
      <c r="E73" s="4" t="s">
        <v>61</v>
      </c>
      <c r="F73" s="4" t="s">
        <v>13</v>
      </c>
      <c r="G73" s="8">
        <v>6</v>
      </c>
      <c r="H73" s="8">
        <v>3.8</v>
      </c>
      <c r="I73" s="8">
        <v>4</v>
      </c>
      <c r="J73" s="11">
        <v>1</v>
      </c>
      <c r="K73" s="11">
        <v>1</v>
      </c>
      <c r="L73" s="11">
        <v>0</v>
      </c>
      <c r="M73" s="4" t="s">
        <v>16</v>
      </c>
      <c r="N73" t="s">
        <v>101</v>
      </c>
      <c r="O73" s="1" t="s">
        <v>108</v>
      </c>
      <c r="P73" s="1">
        <f t="shared" si="4"/>
        <v>12.705594772677763</v>
      </c>
      <c r="Q73" s="1">
        <f t="shared" si="5"/>
        <v>7.8705485094677341E-2</v>
      </c>
      <c r="R73" s="1">
        <f t="shared" si="6"/>
        <v>98.969692330531174</v>
      </c>
      <c r="S73" s="1">
        <f t="shared" si="7"/>
        <v>2051.0913354171535</v>
      </c>
    </row>
    <row r="74" spans="1:19" x14ac:dyDescent="0.25">
      <c r="A74" s="3">
        <v>26781.81464529163</v>
      </c>
      <c r="B74" s="4">
        <v>12052</v>
      </c>
      <c r="C74" s="4" t="s">
        <v>8</v>
      </c>
      <c r="D74" s="4" t="s">
        <v>43</v>
      </c>
      <c r="E74" s="4" t="s">
        <v>61</v>
      </c>
      <c r="F74" s="4" t="s">
        <v>13</v>
      </c>
      <c r="G74" s="8">
        <v>6</v>
      </c>
      <c r="H74" s="8">
        <v>3.8</v>
      </c>
      <c r="I74" s="8">
        <v>4</v>
      </c>
      <c r="J74" s="11">
        <v>1</v>
      </c>
      <c r="K74" s="11">
        <v>1</v>
      </c>
      <c r="L74" s="11">
        <v>0</v>
      </c>
      <c r="M74" s="4" t="s">
        <v>16</v>
      </c>
      <c r="N74" t="s">
        <v>101</v>
      </c>
      <c r="O74" s="1" t="s">
        <v>108</v>
      </c>
      <c r="P74" s="1">
        <f t="shared" si="4"/>
        <v>12.792634742111094</v>
      </c>
      <c r="Q74" s="1">
        <f t="shared" si="5"/>
        <v>7.8169979848496468E-2</v>
      </c>
      <c r="R74" s="1">
        <f t="shared" si="6"/>
        <v>109.78160137290766</v>
      </c>
      <c r="S74" s="1">
        <f t="shared" si="7"/>
        <v>2093.5339111286153</v>
      </c>
    </row>
    <row r="75" spans="1:19" x14ac:dyDescent="0.25">
      <c r="A75" s="3">
        <v>26302.074284339633</v>
      </c>
      <c r="B75" s="4">
        <v>13050</v>
      </c>
      <c r="C75" s="4" t="s">
        <v>8</v>
      </c>
      <c r="D75" s="4" t="s">
        <v>43</v>
      </c>
      <c r="E75" s="4" t="s">
        <v>61</v>
      </c>
      <c r="F75" s="4" t="s">
        <v>13</v>
      </c>
      <c r="G75" s="8">
        <v>6</v>
      </c>
      <c r="H75" s="8">
        <v>3.8</v>
      </c>
      <c r="I75" s="8">
        <v>4</v>
      </c>
      <c r="J75" s="11">
        <v>1</v>
      </c>
      <c r="K75" s="11">
        <v>1</v>
      </c>
      <c r="L75" s="11">
        <v>0</v>
      </c>
      <c r="M75" s="4" t="s">
        <v>16</v>
      </c>
      <c r="N75" t="s">
        <v>101</v>
      </c>
      <c r="O75" s="1" t="s">
        <v>108</v>
      </c>
      <c r="P75" s="1">
        <f t="shared" si="4"/>
        <v>12.734957501647365</v>
      </c>
      <c r="Q75" s="1">
        <f t="shared" si="5"/>
        <v>7.852401548027485E-2</v>
      </c>
      <c r="R75" s="1">
        <f t="shared" si="6"/>
        <v>114.23659658795863</v>
      </c>
      <c r="S75" s="1">
        <f t="shared" si="7"/>
        <v>2065.3444882668246</v>
      </c>
    </row>
    <row r="76" spans="1:19" x14ac:dyDescent="0.25">
      <c r="A76" s="3">
        <v>26190.27146753898</v>
      </c>
      <c r="B76" s="4">
        <v>17335</v>
      </c>
      <c r="C76" s="4" t="s">
        <v>8</v>
      </c>
      <c r="D76" s="4" t="s">
        <v>43</v>
      </c>
      <c r="E76" s="4" t="s">
        <v>61</v>
      </c>
      <c r="F76" s="4" t="s">
        <v>13</v>
      </c>
      <c r="G76" s="8">
        <v>6</v>
      </c>
      <c r="H76" s="8">
        <v>3.8</v>
      </c>
      <c r="I76" s="8">
        <v>4</v>
      </c>
      <c r="J76" s="11">
        <v>1</v>
      </c>
      <c r="K76" s="11">
        <v>0</v>
      </c>
      <c r="L76" s="11">
        <v>1</v>
      </c>
      <c r="M76" s="4" t="s">
        <v>16</v>
      </c>
      <c r="N76" t="s">
        <v>101</v>
      </c>
      <c r="O76" s="1" t="s">
        <v>108</v>
      </c>
      <c r="P76" s="1">
        <f t="shared" si="4"/>
        <v>12.721402683472709</v>
      </c>
      <c r="Q76" s="1">
        <f t="shared" si="5"/>
        <v>7.860768382870012E-2</v>
      </c>
      <c r="R76" s="1">
        <f t="shared" si="6"/>
        <v>131.6624471897739</v>
      </c>
      <c r="S76" s="1">
        <f t="shared" si="7"/>
        <v>2058.75657890813</v>
      </c>
    </row>
    <row r="77" spans="1:19" x14ac:dyDescent="0.25">
      <c r="A77" s="3">
        <v>25508.210956109491</v>
      </c>
      <c r="B77" s="4">
        <v>17480</v>
      </c>
      <c r="C77" s="4" t="s">
        <v>8</v>
      </c>
      <c r="D77" s="4" t="s">
        <v>43</v>
      </c>
      <c r="E77" s="4" t="s">
        <v>61</v>
      </c>
      <c r="F77" s="4" t="s">
        <v>13</v>
      </c>
      <c r="G77" s="8">
        <v>6</v>
      </c>
      <c r="H77" s="8">
        <v>3.8</v>
      </c>
      <c r="I77" s="8">
        <v>4</v>
      </c>
      <c r="J77" s="11">
        <v>1</v>
      </c>
      <c r="K77" s="11">
        <v>1</v>
      </c>
      <c r="L77" s="11">
        <v>0</v>
      </c>
      <c r="M77" s="4" t="s">
        <v>16</v>
      </c>
      <c r="N77" t="s">
        <v>101</v>
      </c>
      <c r="O77" s="1" t="s">
        <v>108</v>
      </c>
      <c r="P77" s="1">
        <f t="shared" si="4"/>
        <v>12.63775698683459</v>
      </c>
      <c r="Q77" s="1">
        <f t="shared" si="5"/>
        <v>7.9127965590868071E-2</v>
      </c>
      <c r="R77" s="1">
        <f t="shared" si="6"/>
        <v>132.21195104830727</v>
      </c>
      <c r="S77" s="1">
        <f t="shared" si="7"/>
        <v>2018.412838819635</v>
      </c>
    </row>
    <row r="78" spans="1:19" x14ac:dyDescent="0.25">
      <c r="A78" s="3">
        <v>23348.016954099363</v>
      </c>
      <c r="B78" s="4">
        <v>24027</v>
      </c>
      <c r="C78" s="4" t="s">
        <v>8</v>
      </c>
      <c r="D78" s="4" t="s">
        <v>43</v>
      </c>
      <c r="E78" s="4" t="s">
        <v>61</v>
      </c>
      <c r="F78" s="4" t="s">
        <v>13</v>
      </c>
      <c r="G78" s="8">
        <v>6</v>
      </c>
      <c r="H78" s="8">
        <v>3.8</v>
      </c>
      <c r="I78" s="8">
        <v>4</v>
      </c>
      <c r="J78" s="11">
        <v>1</v>
      </c>
      <c r="K78" s="11">
        <v>0</v>
      </c>
      <c r="L78" s="11">
        <v>1</v>
      </c>
      <c r="M78" s="4" t="s">
        <v>16</v>
      </c>
      <c r="N78" t="s">
        <v>101</v>
      </c>
      <c r="O78" s="1" t="s">
        <v>108</v>
      </c>
      <c r="P78" s="1">
        <f t="shared" si="4"/>
        <v>12.361253133771921</v>
      </c>
      <c r="Q78" s="1">
        <f t="shared" si="5"/>
        <v>8.0897946929662082E-2</v>
      </c>
      <c r="R78" s="1">
        <f t="shared" si="6"/>
        <v>155.00645147864009</v>
      </c>
      <c r="S78" s="1">
        <f t="shared" si="7"/>
        <v>1888.8066364655817</v>
      </c>
    </row>
    <row r="79" spans="1:19" x14ac:dyDescent="0.25">
      <c r="A79" s="3">
        <v>23406.68981981061</v>
      </c>
      <c r="B79" s="4">
        <v>25387</v>
      </c>
      <c r="C79" s="4" t="s">
        <v>8</v>
      </c>
      <c r="D79" s="4" t="s">
        <v>43</v>
      </c>
      <c r="E79" s="4" t="s">
        <v>61</v>
      </c>
      <c r="F79" s="4" t="s">
        <v>13</v>
      </c>
      <c r="G79" s="8">
        <v>6</v>
      </c>
      <c r="H79" s="8">
        <v>3.8</v>
      </c>
      <c r="I79" s="8">
        <v>4</v>
      </c>
      <c r="J79" s="11">
        <v>1</v>
      </c>
      <c r="K79" s="11">
        <v>0</v>
      </c>
      <c r="L79" s="11">
        <v>1</v>
      </c>
      <c r="M79" s="4" t="s">
        <v>16</v>
      </c>
      <c r="N79" t="s">
        <v>101</v>
      </c>
      <c r="O79" s="1" t="s">
        <v>108</v>
      </c>
      <c r="P79" s="1">
        <f t="shared" si="4"/>
        <v>12.369011690723935</v>
      </c>
      <c r="Q79" s="1">
        <f t="shared" si="5"/>
        <v>8.0847203075241972E-2</v>
      </c>
      <c r="R79" s="1">
        <f t="shared" si="6"/>
        <v>159.33298465791697</v>
      </c>
      <c r="S79" s="1">
        <f t="shared" si="7"/>
        <v>1892.3654051814271</v>
      </c>
    </row>
    <row r="80" spans="1:19" x14ac:dyDescent="0.25">
      <c r="A80" s="3">
        <v>23159.543781604891</v>
      </c>
      <c r="B80" s="4">
        <v>25869</v>
      </c>
      <c r="C80" s="4" t="s">
        <v>8</v>
      </c>
      <c r="D80" s="4" t="s">
        <v>43</v>
      </c>
      <c r="E80" s="4" t="s">
        <v>61</v>
      </c>
      <c r="F80" s="4" t="s">
        <v>13</v>
      </c>
      <c r="G80" s="8">
        <v>6</v>
      </c>
      <c r="H80" s="8">
        <v>3.8</v>
      </c>
      <c r="I80" s="8">
        <v>4</v>
      </c>
      <c r="J80" s="11">
        <v>1</v>
      </c>
      <c r="K80" s="11">
        <v>0</v>
      </c>
      <c r="L80" s="11">
        <v>0</v>
      </c>
      <c r="M80" s="4" t="s">
        <v>16</v>
      </c>
      <c r="N80" t="s">
        <v>101</v>
      </c>
      <c r="O80" s="1" t="s">
        <v>108</v>
      </c>
      <c r="P80" s="1">
        <f t="shared" si="4"/>
        <v>12.336231196261926</v>
      </c>
      <c r="Q80" s="1">
        <f t="shared" si="5"/>
        <v>8.1062034594732296E-2</v>
      </c>
      <c r="R80" s="1">
        <f t="shared" si="6"/>
        <v>160.83842824399895</v>
      </c>
      <c r="S80" s="1">
        <f t="shared" si="7"/>
        <v>1877.3597392226729</v>
      </c>
    </row>
    <row r="81" spans="1:19" x14ac:dyDescent="0.25">
      <c r="A81" s="3">
        <v>21536.741730175097</v>
      </c>
      <c r="B81" s="4">
        <v>37128</v>
      </c>
      <c r="C81" s="4" t="s">
        <v>8</v>
      </c>
      <c r="D81" s="4" t="s">
        <v>43</v>
      </c>
      <c r="E81" s="4" t="s">
        <v>61</v>
      </c>
      <c r="F81" s="4" t="s">
        <v>13</v>
      </c>
      <c r="G81" s="8">
        <v>6</v>
      </c>
      <c r="H81" s="8">
        <v>3.8</v>
      </c>
      <c r="I81" s="8">
        <v>4</v>
      </c>
      <c r="J81" s="11">
        <v>1</v>
      </c>
      <c r="K81" s="11">
        <v>1</v>
      </c>
      <c r="L81" s="11">
        <v>1</v>
      </c>
      <c r="M81" s="4" t="s">
        <v>16</v>
      </c>
      <c r="N81" t="s">
        <v>101</v>
      </c>
      <c r="O81" s="1" t="s">
        <v>108</v>
      </c>
      <c r="P81" s="1">
        <f t="shared" si="4"/>
        <v>12.11420726936012</v>
      </c>
      <c r="Q81" s="1">
        <f t="shared" si="5"/>
        <v>8.2547704341269748E-2</v>
      </c>
      <c r="R81" s="1">
        <f t="shared" si="6"/>
        <v>192.68627351215238</v>
      </c>
      <c r="S81" s="1">
        <f t="shared" si="7"/>
        <v>1777.8085888167811</v>
      </c>
    </row>
    <row r="82" spans="1:19" x14ac:dyDescent="0.25">
      <c r="A82" s="3">
        <v>51154.047215525621</v>
      </c>
      <c r="B82" s="4">
        <v>2202</v>
      </c>
      <c r="C82" s="4" t="s">
        <v>9</v>
      </c>
      <c r="D82" s="4" t="s">
        <v>40</v>
      </c>
      <c r="E82" s="4" t="s">
        <v>16</v>
      </c>
      <c r="F82" s="4" t="s">
        <v>13</v>
      </c>
      <c r="G82" s="8">
        <v>8</v>
      </c>
      <c r="H82" s="8">
        <v>5.7</v>
      </c>
      <c r="I82" s="8">
        <v>4</v>
      </c>
      <c r="J82" s="11">
        <v>1</v>
      </c>
      <c r="K82" s="11">
        <v>1</v>
      </c>
      <c r="L82" s="11">
        <v>1</v>
      </c>
      <c r="M82" s="4" t="s">
        <v>16</v>
      </c>
      <c r="N82" t="s">
        <v>102</v>
      </c>
      <c r="O82" t="s">
        <v>109</v>
      </c>
      <c r="P82" s="1">
        <f t="shared" si="4"/>
        <v>15.039036036870568</v>
      </c>
      <c r="Q82" s="1">
        <f t="shared" si="5"/>
        <v>6.6493623497433096E-2</v>
      </c>
      <c r="R82" s="1">
        <f t="shared" si="6"/>
        <v>46.925472826600263</v>
      </c>
      <c r="S82" s="1">
        <f t="shared" si="7"/>
        <v>3401.4179559190798</v>
      </c>
    </row>
    <row r="83" spans="1:19" x14ac:dyDescent="0.25">
      <c r="A83" s="3">
        <v>49248.158966680247</v>
      </c>
      <c r="B83" s="4">
        <v>6685</v>
      </c>
      <c r="C83" s="4" t="s">
        <v>9</v>
      </c>
      <c r="D83" s="4" t="s">
        <v>40</v>
      </c>
      <c r="E83" s="4" t="s">
        <v>16</v>
      </c>
      <c r="F83" s="4" t="s">
        <v>13</v>
      </c>
      <c r="G83" s="8">
        <v>8</v>
      </c>
      <c r="H83" s="8">
        <v>5.7</v>
      </c>
      <c r="I83" s="8">
        <v>4</v>
      </c>
      <c r="J83" s="11">
        <v>1</v>
      </c>
      <c r="K83" s="11">
        <v>0</v>
      </c>
      <c r="L83" s="11">
        <v>1</v>
      </c>
      <c r="M83" s="4" t="s">
        <v>16</v>
      </c>
      <c r="N83" t="s">
        <v>102</v>
      </c>
      <c r="O83" t="s">
        <v>109</v>
      </c>
      <c r="P83" s="1">
        <f t="shared" si="4"/>
        <v>14.89695479856517</v>
      </c>
      <c r="Q83" s="1">
        <f t="shared" si="5"/>
        <v>6.7127813269347969E-2</v>
      </c>
      <c r="R83" s="1">
        <f t="shared" si="6"/>
        <v>81.761849294154302</v>
      </c>
      <c r="S83" s="1">
        <f t="shared" si="7"/>
        <v>3305.9212189744767</v>
      </c>
    </row>
    <row r="84" spans="1:19" x14ac:dyDescent="0.25">
      <c r="A84" s="3">
        <v>46747.673270339408</v>
      </c>
      <c r="B84" s="4">
        <v>15343</v>
      </c>
      <c r="C84" s="4" t="s">
        <v>9</v>
      </c>
      <c r="D84" s="4" t="s">
        <v>40</v>
      </c>
      <c r="E84" s="4" t="s">
        <v>16</v>
      </c>
      <c r="F84" s="4" t="s">
        <v>13</v>
      </c>
      <c r="G84" s="8">
        <v>8</v>
      </c>
      <c r="H84" s="8">
        <v>5.7</v>
      </c>
      <c r="I84" s="8">
        <v>4</v>
      </c>
      <c r="J84" s="11">
        <v>1</v>
      </c>
      <c r="K84" s="11">
        <v>1</v>
      </c>
      <c r="L84" s="11">
        <v>1</v>
      </c>
      <c r="M84" s="4" t="s">
        <v>16</v>
      </c>
      <c r="N84" t="s">
        <v>102</v>
      </c>
      <c r="O84" t="s">
        <v>109</v>
      </c>
      <c r="P84" s="1">
        <f t="shared" si="4"/>
        <v>14.704152559961912</v>
      </c>
      <c r="Q84" s="1">
        <f t="shared" si="5"/>
        <v>6.8007999503685121E-2</v>
      </c>
      <c r="R84" s="1">
        <f t="shared" si="6"/>
        <v>123.86686401132468</v>
      </c>
      <c r="S84" s="1">
        <f t="shared" si="7"/>
        <v>3179.2157405676739</v>
      </c>
    </row>
    <row r="85" spans="1:19" x14ac:dyDescent="0.25">
      <c r="A85" s="3">
        <v>44130.617055109156</v>
      </c>
      <c r="B85" s="4">
        <v>21341</v>
      </c>
      <c r="C85" s="4" t="s">
        <v>9</v>
      </c>
      <c r="D85" s="4" t="s">
        <v>40</v>
      </c>
      <c r="E85" s="4" t="s">
        <v>16</v>
      </c>
      <c r="F85" s="4" t="s">
        <v>13</v>
      </c>
      <c r="G85" s="8">
        <v>8</v>
      </c>
      <c r="H85" s="8">
        <v>5.7</v>
      </c>
      <c r="I85" s="8">
        <v>4</v>
      </c>
      <c r="J85" s="11">
        <v>1</v>
      </c>
      <c r="K85" s="11">
        <v>0</v>
      </c>
      <c r="L85" s="11">
        <v>1</v>
      </c>
      <c r="M85" s="4" t="s">
        <v>16</v>
      </c>
      <c r="N85" t="s">
        <v>102</v>
      </c>
      <c r="O85" t="s">
        <v>109</v>
      </c>
      <c r="P85" s="1">
        <f t="shared" si="4"/>
        <v>14.493891302961877</v>
      </c>
      <c r="Q85" s="1">
        <f t="shared" si="5"/>
        <v>6.8994583931759335E-2</v>
      </c>
      <c r="R85" s="1">
        <f t="shared" si="6"/>
        <v>146.08559134972896</v>
      </c>
      <c r="S85" s="1">
        <f t="shared" si="7"/>
        <v>3044.7735623690587</v>
      </c>
    </row>
    <row r="86" spans="1:19" x14ac:dyDescent="0.25">
      <c r="A86" s="3">
        <v>44084.914211563526</v>
      </c>
      <c r="B86" s="4">
        <v>21367</v>
      </c>
      <c r="C86" s="4" t="s">
        <v>9</v>
      </c>
      <c r="D86" s="4" t="s">
        <v>40</v>
      </c>
      <c r="E86" s="4" t="s">
        <v>16</v>
      </c>
      <c r="F86" s="4" t="s">
        <v>13</v>
      </c>
      <c r="G86" s="8">
        <v>8</v>
      </c>
      <c r="H86" s="8">
        <v>5.7</v>
      </c>
      <c r="I86" s="8">
        <v>4</v>
      </c>
      <c r="J86" s="11">
        <v>1</v>
      </c>
      <c r="K86" s="11">
        <v>1</v>
      </c>
      <c r="L86" s="11">
        <v>1</v>
      </c>
      <c r="M86" s="4" t="s">
        <v>16</v>
      </c>
      <c r="N86" t="s">
        <v>102</v>
      </c>
      <c r="O86" t="s">
        <v>109</v>
      </c>
      <c r="P86" s="1">
        <f t="shared" si="4"/>
        <v>14.490137279674473</v>
      </c>
      <c r="Q86" s="1">
        <f t="shared" si="5"/>
        <v>6.901245866060321E-2</v>
      </c>
      <c r="R86" s="1">
        <f t="shared" si="6"/>
        <v>146.17455318898703</v>
      </c>
      <c r="S86" s="1">
        <f t="shared" si="7"/>
        <v>3042.4083195817693</v>
      </c>
    </row>
    <row r="87" spans="1:19" x14ac:dyDescent="0.25">
      <c r="A87" s="3">
        <v>43892.467880413627</v>
      </c>
      <c r="B87" s="4">
        <v>23371</v>
      </c>
      <c r="C87" s="4" t="s">
        <v>9</v>
      </c>
      <c r="D87" s="4" t="s">
        <v>40</v>
      </c>
      <c r="E87" s="4" t="s">
        <v>16</v>
      </c>
      <c r="F87" s="4" t="s">
        <v>13</v>
      </c>
      <c r="G87" s="8">
        <v>8</v>
      </c>
      <c r="H87" s="8">
        <v>5.7</v>
      </c>
      <c r="I87" s="8">
        <v>4</v>
      </c>
      <c r="J87" s="11">
        <v>1</v>
      </c>
      <c r="K87" s="11">
        <v>0</v>
      </c>
      <c r="L87" s="11">
        <v>1</v>
      </c>
      <c r="M87" s="4" t="s">
        <v>16</v>
      </c>
      <c r="N87" t="s">
        <v>102</v>
      </c>
      <c r="O87" t="s">
        <v>109</v>
      </c>
      <c r="P87" s="1">
        <f t="shared" si="4"/>
        <v>14.474297675666621</v>
      </c>
      <c r="Q87" s="1">
        <f t="shared" si="5"/>
        <v>6.9087980806222055E-2</v>
      </c>
      <c r="R87" s="1">
        <f t="shared" si="6"/>
        <v>152.87576655572329</v>
      </c>
      <c r="S87" s="1">
        <f t="shared" si="7"/>
        <v>3032.4419784597344</v>
      </c>
    </row>
    <row r="88" spans="1:19" x14ac:dyDescent="0.25">
      <c r="A88" s="3">
        <v>44300.639958224448</v>
      </c>
      <c r="B88" s="4">
        <v>23751</v>
      </c>
      <c r="C88" s="4" t="s">
        <v>9</v>
      </c>
      <c r="D88" s="4" t="s">
        <v>40</v>
      </c>
      <c r="E88" s="4" t="s">
        <v>16</v>
      </c>
      <c r="F88" s="4" t="s">
        <v>13</v>
      </c>
      <c r="G88" s="8">
        <v>8</v>
      </c>
      <c r="H88" s="8">
        <v>5.7</v>
      </c>
      <c r="I88" s="8">
        <v>4</v>
      </c>
      <c r="J88" s="11">
        <v>1</v>
      </c>
      <c r="K88" s="11">
        <v>0</v>
      </c>
      <c r="L88" s="11">
        <v>1</v>
      </c>
      <c r="M88" s="4" t="s">
        <v>16</v>
      </c>
      <c r="N88" t="s">
        <v>102</v>
      </c>
      <c r="O88" t="s">
        <v>109</v>
      </c>
      <c r="P88" s="1">
        <f t="shared" si="4"/>
        <v>14.50783140443956</v>
      </c>
      <c r="Q88" s="1">
        <f t="shared" si="5"/>
        <v>6.8928289288913897E-2</v>
      </c>
      <c r="R88" s="1">
        <f t="shared" si="6"/>
        <v>154.11359446849588</v>
      </c>
      <c r="S88" s="1">
        <f t="shared" si="7"/>
        <v>3053.5673267245134</v>
      </c>
    </row>
    <row r="89" spans="1:19" x14ac:dyDescent="0.25">
      <c r="A89" s="3">
        <v>42677.601117035469</v>
      </c>
      <c r="B89" s="4">
        <v>24052</v>
      </c>
      <c r="C89" s="4" t="s">
        <v>9</v>
      </c>
      <c r="D89" s="4" t="s">
        <v>40</v>
      </c>
      <c r="E89" s="4" t="s">
        <v>16</v>
      </c>
      <c r="F89" s="4" t="s">
        <v>13</v>
      </c>
      <c r="G89" s="8">
        <v>8</v>
      </c>
      <c r="H89" s="8">
        <v>5.7</v>
      </c>
      <c r="I89" s="8">
        <v>4</v>
      </c>
      <c r="J89" s="11">
        <v>1</v>
      </c>
      <c r="K89" s="11">
        <v>0</v>
      </c>
      <c r="L89" s="11">
        <v>1</v>
      </c>
      <c r="M89" s="4" t="s">
        <v>16</v>
      </c>
      <c r="N89" t="s">
        <v>102</v>
      </c>
      <c r="O89" t="s">
        <v>109</v>
      </c>
      <c r="P89" s="1">
        <f t="shared" si="4"/>
        <v>14.373085200897973</v>
      </c>
      <c r="Q89" s="1">
        <f t="shared" si="5"/>
        <v>6.9574484950351789E-2</v>
      </c>
      <c r="R89" s="1">
        <f t="shared" si="6"/>
        <v>155.08707231745655</v>
      </c>
      <c r="S89" s="1">
        <f t="shared" si="7"/>
        <v>2969.2721166343008</v>
      </c>
    </row>
    <row r="90" spans="1:19" x14ac:dyDescent="0.25">
      <c r="A90" s="3">
        <v>43374.052419958149</v>
      </c>
      <c r="B90" s="4">
        <v>25199</v>
      </c>
      <c r="C90" s="4" t="s">
        <v>9</v>
      </c>
      <c r="D90" s="4" t="s">
        <v>40</v>
      </c>
      <c r="E90" s="4" t="s">
        <v>16</v>
      </c>
      <c r="F90" s="4" t="s">
        <v>13</v>
      </c>
      <c r="G90" s="8">
        <v>8</v>
      </c>
      <c r="H90" s="8">
        <v>5.7</v>
      </c>
      <c r="I90" s="8">
        <v>4</v>
      </c>
      <c r="J90" s="11">
        <v>1</v>
      </c>
      <c r="K90" s="11">
        <v>1</v>
      </c>
      <c r="L90" s="11">
        <v>1</v>
      </c>
      <c r="M90" s="4" t="s">
        <v>16</v>
      </c>
      <c r="N90" t="s">
        <v>102</v>
      </c>
      <c r="O90" t="s">
        <v>109</v>
      </c>
      <c r="P90" s="1">
        <f t="shared" si="4"/>
        <v>14.431367955393872</v>
      </c>
      <c r="Q90" s="1">
        <f t="shared" si="5"/>
        <v>6.9293500317566203E-2</v>
      </c>
      <c r="R90" s="1">
        <f t="shared" si="6"/>
        <v>158.74192892868601</v>
      </c>
      <c r="S90" s="1">
        <f t="shared" si="7"/>
        <v>3005.5399151365027</v>
      </c>
    </row>
    <row r="91" spans="1:19" x14ac:dyDescent="0.25">
      <c r="A91" s="3">
        <v>40619.072270107514</v>
      </c>
      <c r="B91" s="4">
        <v>30082</v>
      </c>
      <c r="C91" s="4" t="s">
        <v>9</v>
      </c>
      <c r="D91" s="4" t="s">
        <v>40</v>
      </c>
      <c r="E91" s="4" t="s">
        <v>16</v>
      </c>
      <c r="F91" s="4" t="s">
        <v>13</v>
      </c>
      <c r="G91" s="8">
        <v>8</v>
      </c>
      <c r="H91" s="8">
        <v>5.7</v>
      </c>
      <c r="I91" s="8">
        <v>4</v>
      </c>
      <c r="J91" s="11">
        <v>1</v>
      </c>
      <c r="K91" s="11">
        <v>1</v>
      </c>
      <c r="L91" s="11">
        <v>1</v>
      </c>
      <c r="M91" s="4" t="s">
        <v>16</v>
      </c>
      <c r="N91" t="s">
        <v>102</v>
      </c>
      <c r="O91" t="s">
        <v>109</v>
      </c>
      <c r="P91" s="1">
        <f t="shared" si="4"/>
        <v>14.196539658766714</v>
      </c>
      <c r="Q91" s="1">
        <f t="shared" si="5"/>
        <v>7.0439700380259582E-2</v>
      </c>
      <c r="R91" s="1">
        <f t="shared" si="6"/>
        <v>173.44163283364233</v>
      </c>
      <c r="S91" s="1">
        <f t="shared" si="7"/>
        <v>2861.1952804304829</v>
      </c>
    </row>
    <row r="92" spans="1:19" x14ac:dyDescent="0.25">
      <c r="A92" s="3">
        <v>33417.965013013622</v>
      </c>
      <c r="B92" s="4">
        <v>6598</v>
      </c>
      <c r="C92" s="4" t="s">
        <v>9</v>
      </c>
      <c r="D92" s="4" t="s">
        <v>70</v>
      </c>
      <c r="E92" s="4" t="s">
        <v>16</v>
      </c>
      <c r="F92" s="4" t="s">
        <v>13</v>
      </c>
      <c r="G92" s="8">
        <v>6</v>
      </c>
      <c r="H92" s="8">
        <v>2.8</v>
      </c>
      <c r="I92" s="8">
        <v>4</v>
      </c>
      <c r="J92" s="11">
        <v>1</v>
      </c>
      <c r="K92" s="11">
        <v>1</v>
      </c>
      <c r="L92" s="11">
        <v>1</v>
      </c>
      <c r="M92" s="4" t="s">
        <v>16</v>
      </c>
      <c r="N92" t="s">
        <v>102</v>
      </c>
      <c r="O92" s="1" t="s">
        <v>107</v>
      </c>
      <c r="P92" s="1">
        <f t="shared" si="4"/>
        <v>13.520569969732406</v>
      </c>
      <c r="Q92" s="1">
        <f t="shared" si="5"/>
        <v>7.3961379012765949E-2</v>
      </c>
      <c r="R92" s="1">
        <f t="shared" si="6"/>
        <v>81.228073964609052</v>
      </c>
      <c r="S92" s="1">
        <f t="shared" si="7"/>
        <v>2471.638776162853</v>
      </c>
    </row>
    <row r="93" spans="1:19" x14ac:dyDescent="0.25">
      <c r="A93" s="3">
        <v>30957.08074927644</v>
      </c>
      <c r="B93" s="4">
        <v>10625</v>
      </c>
      <c r="C93" s="4" t="s">
        <v>9</v>
      </c>
      <c r="D93" s="4" t="s">
        <v>70</v>
      </c>
      <c r="E93" s="4" t="s">
        <v>16</v>
      </c>
      <c r="F93" s="4" t="s">
        <v>13</v>
      </c>
      <c r="G93" s="8">
        <v>6</v>
      </c>
      <c r="H93" s="8">
        <v>2.8</v>
      </c>
      <c r="I93" s="8">
        <v>4</v>
      </c>
      <c r="J93" s="11">
        <v>1</v>
      </c>
      <c r="K93" s="11">
        <v>1</v>
      </c>
      <c r="L93" s="11">
        <v>1</v>
      </c>
      <c r="M93" s="4" t="s">
        <v>16</v>
      </c>
      <c r="N93" t="s">
        <v>102</v>
      </c>
      <c r="O93" s="1" t="s">
        <v>107</v>
      </c>
      <c r="P93" s="1">
        <f t="shared" si="4"/>
        <v>13.264472998170909</v>
      </c>
      <c r="Q93" s="1">
        <f t="shared" si="5"/>
        <v>7.5389350194153507E-2</v>
      </c>
      <c r="R93" s="1">
        <f t="shared" si="6"/>
        <v>103.07764064044152</v>
      </c>
      <c r="S93" s="1">
        <f t="shared" si="7"/>
        <v>2333.8342015958897</v>
      </c>
    </row>
    <row r="94" spans="1:19" x14ac:dyDescent="0.25">
      <c r="A94" s="3">
        <v>31431.130369980445</v>
      </c>
      <c r="B94" s="4">
        <v>11013</v>
      </c>
      <c r="C94" s="4" t="s">
        <v>9</v>
      </c>
      <c r="D94" s="4" t="s">
        <v>70</v>
      </c>
      <c r="E94" s="4" t="s">
        <v>16</v>
      </c>
      <c r="F94" s="4" t="s">
        <v>13</v>
      </c>
      <c r="G94" s="8">
        <v>6</v>
      </c>
      <c r="H94" s="8">
        <v>2.8</v>
      </c>
      <c r="I94" s="8">
        <v>4</v>
      </c>
      <c r="J94" s="11">
        <v>1</v>
      </c>
      <c r="K94" s="11">
        <v>1</v>
      </c>
      <c r="L94" s="11">
        <v>1</v>
      </c>
      <c r="M94" s="4" t="s">
        <v>16</v>
      </c>
      <c r="N94" t="s">
        <v>102</v>
      </c>
      <c r="O94" s="1" t="s">
        <v>107</v>
      </c>
      <c r="P94" s="1">
        <f t="shared" si="4"/>
        <v>13.314964105351942</v>
      </c>
      <c r="Q94" s="1">
        <f t="shared" si="5"/>
        <v>7.5103469456447927E-2</v>
      </c>
      <c r="R94" s="1">
        <f t="shared" si="6"/>
        <v>104.94284158531252</v>
      </c>
      <c r="S94" s="1">
        <f t="shared" si="7"/>
        <v>2360.5869397234601</v>
      </c>
    </row>
    <row r="95" spans="1:19" x14ac:dyDescent="0.25">
      <c r="A95" s="3">
        <v>30781.515633475879</v>
      </c>
      <c r="B95" s="4">
        <v>14937</v>
      </c>
      <c r="C95" s="4" t="s">
        <v>9</v>
      </c>
      <c r="D95" s="4" t="s">
        <v>70</v>
      </c>
      <c r="E95" s="4" t="s">
        <v>16</v>
      </c>
      <c r="F95" s="4" t="s">
        <v>13</v>
      </c>
      <c r="G95" s="8">
        <v>6</v>
      </c>
      <c r="H95" s="8">
        <v>2.8</v>
      </c>
      <c r="I95" s="8">
        <v>4</v>
      </c>
      <c r="J95" s="11">
        <v>1</v>
      </c>
      <c r="K95" s="11">
        <v>1</v>
      </c>
      <c r="L95" s="11">
        <v>1</v>
      </c>
      <c r="M95" s="4" t="s">
        <v>16</v>
      </c>
      <c r="N95" t="s">
        <v>102</v>
      </c>
      <c r="O95" s="1" t="s">
        <v>107</v>
      </c>
      <c r="P95" s="1">
        <f t="shared" si="4"/>
        <v>13.245626358072149</v>
      </c>
      <c r="Q95" s="1">
        <f t="shared" si="5"/>
        <v>7.5496618503856555E-2</v>
      </c>
      <c r="R95" s="1">
        <f t="shared" si="6"/>
        <v>122.21702009131134</v>
      </c>
      <c r="S95" s="1">
        <f t="shared" si="7"/>
        <v>2323.9003427510252</v>
      </c>
    </row>
    <row r="96" spans="1:19" x14ac:dyDescent="0.25">
      <c r="A96" s="3">
        <v>30646.437700590923</v>
      </c>
      <c r="B96" s="4">
        <v>17094</v>
      </c>
      <c r="C96" s="4" t="s">
        <v>9</v>
      </c>
      <c r="D96" s="4" t="s">
        <v>70</v>
      </c>
      <c r="E96" s="4" t="s">
        <v>16</v>
      </c>
      <c r="F96" s="4" t="s">
        <v>13</v>
      </c>
      <c r="G96" s="8">
        <v>6</v>
      </c>
      <c r="H96" s="8">
        <v>2.8</v>
      </c>
      <c r="I96" s="8">
        <v>4</v>
      </c>
      <c r="J96" s="11">
        <v>1</v>
      </c>
      <c r="K96" s="11">
        <v>1</v>
      </c>
      <c r="L96" s="11">
        <v>1</v>
      </c>
      <c r="M96" s="4" t="s">
        <v>16</v>
      </c>
      <c r="N96" t="s">
        <v>102</v>
      </c>
      <c r="O96" s="1" t="s">
        <v>107</v>
      </c>
      <c r="P96" s="1">
        <f t="shared" si="4"/>
        <v>13.231071001922572</v>
      </c>
      <c r="Q96" s="1">
        <f t="shared" si="5"/>
        <v>7.5579671506160961E-2</v>
      </c>
      <c r="R96" s="1">
        <f t="shared" si="6"/>
        <v>130.7440247200613</v>
      </c>
      <c r="S96" s="1">
        <f t="shared" si="7"/>
        <v>2316.2476942446901</v>
      </c>
    </row>
    <row r="97" spans="1:19" x14ac:dyDescent="0.25">
      <c r="A97" s="3">
        <v>30792.149028548032</v>
      </c>
      <c r="B97" s="4">
        <v>17870</v>
      </c>
      <c r="C97" s="4" t="s">
        <v>9</v>
      </c>
      <c r="D97" s="4" t="s">
        <v>70</v>
      </c>
      <c r="E97" s="4" t="s">
        <v>16</v>
      </c>
      <c r="F97" s="4" t="s">
        <v>13</v>
      </c>
      <c r="G97" s="8">
        <v>6</v>
      </c>
      <c r="H97" s="8">
        <v>2.8</v>
      </c>
      <c r="I97" s="8">
        <v>4</v>
      </c>
      <c r="J97" s="11">
        <v>1</v>
      </c>
      <c r="K97" s="11">
        <v>1</v>
      </c>
      <c r="L97" s="11">
        <v>1</v>
      </c>
      <c r="M97" s="4" t="s">
        <v>16</v>
      </c>
      <c r="N97" t="s">
        <v>102</v>
      </c>
      <c r="O97" s="1" t="s">
        <v>107</v>
      </c>
      <c r="P97" s="1">
        <f t="shared" si="4"/>
        <v>13.24677012676938</v>
      </c>
      <c r="Q97" s="1">
        <f t="shared" si="5"/>
        <v>7.5490099883229411E-2</v>
      </c>
      <c r="R97" s="1">
        <f t="shared" si="6"/>
        <v>133.67871932360814</v>
      </c>
      <c r="S97" s="1">
        <f t="shared" si="7"/>
        <v>2324.5024057843757</v>
      </c>
    </row>
    <row r="98" spans="1:19" x14ac:dyDescent="0.25">
      <c r="A98" s="3">
        <v>30392.750158383373</v>
      </c>
      <c r="B98" s="4">
        <v>18449</v>
      </c>
      <c r="C98" s="4" t="s">
        <v>9</v>
      </c>
      <c r="D98" s="4" t="s">
        <v>70</v>
      </c>
      <c r="E98" s="4" t="s">
        <v>16</v>
      </c>
      <c r="F98" s="4" t="s">
        <v>13</v>
      </c>
      <c r="G98" s="8">
        <v>6</v>
      </c>
      <c r="H98" s="8">
        <v>2.8</v>
      </c>
      <c r="I98" s="8">
        <v>4</v>
      </c>
      <c r="J98" s="11">
        <v>1</v>
      </c>
      <c r="K98" s="11">
        <v>1</v>
      </c>
      <c r="L98" s="11">
        <v>1</v>
      </c>
      <c r="M98" s="4" t="s">
        <v>16</v>
      </c>
      <c r="N98" t="s">
        <v>102</v>
      </c>
      <c r="O98" s="1" t="s">
        <v>107</v>
      </c>
      <c r="P98" s="1">
        <f t="shared" si="4"/>
        <v>13.203604286529631</v>
      </c>
      <c r="Q98" s="1">
        <f t="shared" si="5"/>
        <v>7.5736895646002056E-2</v>
      </c>
      <c r="R98" s="1">
        <f t="shared" si="6"/>
        <v>135.82709597131199</v>
      </c>
      <c r="S98" s="1">
        <f t="shared" si="7"/>
        <v>2301.8525471404928</v>
      </c>
    </row>
    <row r="99" spans="1:19" x14ac:dyDescent="0.25">
      <c r="A99" s="3">
        <v>28817.081846576981</v>
      </c>
      <c r="B99" s="4">
        <v>21039</v>
      </c>
      <c r="C99" s="4" t="s">
        <v>9</v>
      </c>
      <c r="D99" s="4" t="s">
        <v>70</v>
      </c>
      <c r="E99" s="4" t="s">
        <v>16</v>
      </c>
      <c r="F99" s="4" t="s">
        <v>13</v>
      </c>
      <c r="G99" s="8">
        <v>6</v>
      </c>
      <c r="H99" s="8">
        <v>2.8</v>
      </c>
      <c r="I99" s="8">
        <v>4</v>
      </c>
      <c r="J99" s="11">
        <v>1</v>
      </c>
      <c r="K99" s="11">
        <v>0</v>
      </c>
      <c r="L99" s="11">
        <v>1</v>
      </c>
      <c r="M99" s="4" t="s">
        <v>16</v>
      </c>
      <c r="N99" t="s">
        <v>102</v>
      </c>
      <c r="O99" s="1" t="s">
        <v>107</v>
      </c>
      <c r="P99" s="1">
        <f t="shared" si="4"/>
        <v>13.029042478152215</v>
      </c>
      <c r="Q99" s="1">
        <f t="shared" si="5"/>
        <v>7.6751611001104086E-2</v>
      </c>
      <c r="R99" s="1">
        <f t="shared" si="6"/>
        <v>145.04826782833362</v>
      </c>
      <c r="S99" s="1">
        <f t="shared" si="7"/>
        <v>2211.7574560754538</v>
      </c>
    </row>
    <row r="100" spans="1:19" x14ac:dyDescent="0.25">
      <c r="A100" s="3">
        <v>29275.20871369445</v>
      </c>
      <c r="B100" s="4">
        <v>21056</v>
      </c>
      <c r="C100" s="4" t="s">
        <v>9</v>
      </c>
      <c r="D100" s="4" t="s">
        <v>70</v>
      </c>
      <c r="E100" s="4" t="s">
        <v>16</v>
      </c>
      <c r="F100" s="4" t="s">
        <v>13</v>
      </c>
      <c r="G100" s="8">
        <v>6</v>
      </c>
      <c r="H100" s="8">
        <v>2.8</v>
      </c>
      <c r="I100" s="8">
        <v>4</v>
      </c>
      <c r="J100" s="11">
        <v>1</v>
      </c>
      <c r="K100" s="11">
        <v>1</v>
      </c>
      <c r="L100" s="11">
        <v>1</v>
      </c>
      <c r="M100" s="4" t="s">
        <v>16</v>
      </c>
      <c r="N100" t="s">
        <v>102</v>
      </c>
      <c r="O100" s="1" t="s">
        <v>107</v>
      </c>
      <c r="P100" s="1">
        <f t="shared" si="4"/>
        <v>13.08051972366048</v>
      </c>
      <c r="Q100" s="1">
        <f t="shared" si="5"/>
        <v>7.6449561724307225E-2</v>
      </c>
      <c r="R100" s="1">
        <f t="shared" si="6"/>
        <v>145.10685717773643</v>
      </c>
      <c r="S100" s="1">
        <f t="shared" si="7"/>
        <v>2238.0768755495596</v>
      </c>
    </row>
    <row r="101" spans="1:19" x14ac:dyDescent="0.25">
      <c r="A101" s="3">
        <v>28040.128529164169</v>
      </c>
      <c r="B101" s="4">
        <v>27484</v>
      </c>
      <c r="C101" s="4" t="s">
        <v>9</v>
      </c>
      <c r="D101" s="4" t="s">
        <v>70</v>
      </c>
      <c r="E101" s="4" t="s">
        <v>16</v>
      </c>
      <c r="F101" s="4" t="s">
        <v>13</v>
      </c>
      <c r="G101" s="8">
        <v>6</v>
      </c>
      <c r="H101" s="8">
        <v>2.8</v>
      </c>
      <c r="I101" s="8">
        <v>4</v>
      </c>
      <c r="J101" s="11">
        <v>1</v>
      </c>
      <c r="K101" s="11">
        <v>1</v>
      </c>
      <c r="L101" s="11">
        <v>1</v>
      </c>
      <c r="M101" s="4" t="s">
        <v>16</v>
      </c>
      <c r="N101" t="s">
        <v>102</v>
      </c>
      <c r="O101" s="1" t="s">
        <v>107</v>
      </c>
      <c r="P101" s="1">
        <f t="shared" si="4"/>
        <v>12.940319520450045</v>
      </c>
      <c r="Q101" s="1">
        <f t="shared" si="5"/>
        <v>7.7277844524601166E-2</v>
      </c>
      <c r="R101" s="1">
        <f t="shared" si="6"/>
        <v>165.7829906836042</v>
      </c>
      <c r="S101" s="1">
        <f t="shared" si="7"/>
        <v>2166.880692926582</v>
      </c>
    </row>
    <row r="102" spans="1:19" x14ac:dyDescent="0.25">
      <c r="A102" s="3">
        <v>39801.551354267263</v>
      </c>
      <c r="B102" s="4">
        <v>14095</v>
      </c>
      <c r="C102" s="4" t="s">
        <v>9</v>
      </c>
      <c r="D102" s="4" t="s">
        <v>64</v>
      </c>
      <c r="E102" s="4" t="s">
        <v>79</v>
      </c>
      <c r="F102" s="4" t="s">
        <v>13</v>
      </c>
      <c r="G102" s="8">
        <v>8</v>
      </c>
      <c r="H102" s="8">
        <v>4.5999999999999996</v>
      </c>
      <c r="I102" s="8">
        <v>4</v>
      </c>
      <c r="J102" s="11">
        <v>1</v>
      </c>
      <c r="K102" s="11">
        <v>0</v>
      </c>
      <c r="L102" s="11">
        <v>1</v>
      </c>
      <c r="M102" s="4" t="s">
        <v>16</v>
      </c>
      <c r="N102" t="s">
        <v>102</v>
      </c>
      <c r="O102" t="s">
        <v>109</v>
      </c>
      <c r="P102" s="1">
        <f t="shared" si="4"/>
        <v>14.124562347657241</v>
      </c>
      <c r="Q102" s="1">
        <f t="shared" si="5"/>
        <v>7.0798653819235974E-2</v>
      </c>
      <c r="R102" s="1">
        <f t="shared" si="6"/>
        <v>118.72236520555005</v>
      </c>
      <c r="S102" s="1">
        <f t="shared" si="7"/>
        <v>2817.8962557993109</v>
      </c>
    </row>
    <row r="103" spans="1:19" x14ac:dyDescent="0.25">
      <c r="A103" s="3">
        <v>40335.73731362533</v>
      </c>
      <c r="B103" s="4">
        <v>14743</v>
      </c>
      <c r="C103" s="4" t="s">
        <v>9</v>
      </c>
      <c r="D103" s="4" t="s">
        <v>64</v>
      </c>
      <c r="E103" s="4" t="s">
        <v>79</v>
      </c>
      <c r="F103" s="4" t="s">
        <v>13</v>
      </c>
      <c r="G103" s="8">
        <v>8</v>
      </c>
      <c r="H103" s="8">
        <v>4.5999999999999996</v>
      </c>
      <c r="I103" s="8">
        <v>4</v>
      </c>
      <c r="J103" s="11">
        <v>1</v>
      </c>
      <c r="K103" s="11">
        <v>0</v>
      </c>
      <c r="L103" s="11">
        <v>1</v>
      </c>
      <c r="M103" s="4" t="s">
        <v>16</v>
      </c>
      <c r="N103" t="s">
        <v>102</v>
      </c>
      <c r="O103" t="s">
        <v>109</v>
      </c>
      <c r="P103" s="1">
        <f t="shared" si="4"/>
        <v>14.171717940817219</v>
      </c>
      <c r="Q103" s="1">
        <f t="shared" si="5"/>
        <v>7.0563075286716764E-2</v>
      </c>
      <c r="R103" s="1">
        <f t="shared" si="6"/>
        <v>121.42075605101461</v>
      </c>
      <c r="S103" s="1">
        <f t="shared" si="7"/>
        <v>2846.2136688065743</v>
      </c>
    </row>
    <row r="104" spans="1:19" x14ac:dyDescent="0.25">
      <c r="A104" s="3">
        <v>39307.009164963223</v>
      </c>
      <c r="B104" s="4">
        <v>16041</v>
      </c>
      <c r="C104" s="4" t="s">
        <v>9</v>
      </c>
      <c r="D104" s="4" t="s">
        <v>64</v>
      </c>
      <c r="E104" s="4" t="s">
        <v>79</v>
      </c>
      <c r="F104" s="4" t="s">
        <v>13</v>
      </c>
      <c r="G104" s="8">
        <v>8</v>
      </c>
      <c r="H104" s="8">
        <v>4.5999999999999996</v>
      </c>
      <c r="I104" s="8">
        <v>4</v>
      </c>
      <c r="J104" s="11">
        <v>1</v>
      </c>
      <c r="K104" s="11">
        <v>0</v>
      </c>
      <c r="L104" s="11">
        <v>1</v>
      </c>
      <c r="M104" s="4" t="s">
        <v>16</v>
      </c>
      <c r="N104" t="s">
        <v>102</v>
      </c>
      <c r="O104" t="s">
        <v>109</v>
      </c>
      <c r="P104" s="1">
        <f t="shared" si="4"/>
        <v>14.080481295322315</v>
      </c>
      <c r="Q104" s="1">
        <f t="shared" si="5"/>
        <v>7.1020299592472774E-2</v>
      </c>
      <c r="R104" s="1">
        <f t="shared" si="6"/>
        <v>126.65306944563167</v>
      </c>
      <c r="S104" s="1">
        <f t="shared" si="7"/>
        <v>2791.5955669797604</v>
      </c>
    </row>
    <row r="105" spans="1:19" x14ac:dyDescent="0.25">
      <c r="A105" s="3">
        <v>38600.239560937232</v>
      </c>
      <c r="B105" s="4">
        <v>17138</v>
      </c>
      <c r="C105" s="4" t="s">
        <v>9</v>
      </c>
      <c r="D105" s="4" t="s">
        <v>64</v>
      </c>
      <c r="E105" s="4" t="s">
        <v>79</v>
      </c>
      <c r="F105" s="4" t="s">
        <v>13</v>
      </c>
      <c r="G105" s="8">
        <v>8</v>
      </c>
      <c r="H105" s="8">
        <v>4.5999999999999996</v>
      </c>
      <c r="I105" s="8">
        <v>4</v>
      </c>
      <c r="J105" s="11">
        <v>1</v>
      </c>
      <c r="K105" s="11">
        <v>0</v>
      </c>
      <c r="L105" s="11">
        <v>1</v>
      </c>
      <c r="M105" s="4" t="s">
        <v>16</v>
      </c>
      <c r="N105" t="s">
        <v>102</v>
      </c>
      <c r="O105" t="s">
        <v>109</v>
      </c>
      <c r="P105" s="1">
        <f t="shared" si="4"/>
        <v>14.016755570012343</v>
      </c>
      <c r="Q105" s="1">
        <f t="shared" si="5"/>
        <v>7.1343186017983715E-2</v>
      </c>
      <c r="R105" s="1">
        <f t="shared" si="6"/>
        <v>130.91218430688565</v>
      </c>
      <c r="S105" s="1">
        <f t="shared" si="7"/>
        <v>2753.8640713346795</v>
      </c>
    </row>
    <row r="106" spans="1:19" x14ac:dyDescent="0.25">
      <c r="A106" s="3">
        <v>38445.897168657699</v>
      </c>
      <c r="B106" s="4">
        <v>18661</v>
      </c>
      <c r="C106" s="4" t="s">
        <v>9</v>
      </c>
      <c r="D106" s="4" t="s">
        <v>64</v>
      </c>
      <c r="E106" s="4" t="s">
        <v>79</v>
      </c>
      <c r="F106" s="4" t="s">
        <v>13</v>
      </c>
      <c r="G106" s="8">
        <v>8</v>
      </c>
      <c r="H106" s="8">
        <v>4.5999999999999996</v>
      </c>
      <c r="I106" s="8">
        <v>4</v>
      </c>
      <c r="J106" s="11">
        <v>1</v>
      </c>
      <c r="K106" s="11">
        <v>0</v>
      </c>
      <c r="L106" s="11">
        <v>1</v>
      </c>
      <c r="M106" s="4" t="s">
        <v>16</v>
      </c>
      <c r="N106" t="s">
        <v>102</v>
      </c>
      <c r="O106" t="s">
        <v>109</v>
      </c>
      <c r="P106" s="1">
        <f t="shared" si="4"/>
        <v>14.00272307282609</v>
      </c>
      <c r="Q106" s="1">
        <f t="shared" si="5"/>
        <v>7.1414680901646627E-2</v>
      </c>
      <c r="R106" s="1">
        <f t="shared" si="6"/>
        <v>136.60527076214885</v>
      </c>
      <c r="S106" s="1">
        <f t="shared" si="7"/>
        <v>2745.601478277209</v>
      </c>
    </row>
    <row r="107" spans="1:19" x14ac:dyDescent="0.25">
      <c r="A107" s="3">
        <v>36077.796121220716</v>
      </c>
      <c r="B107" s="4">
        <v>21966</v>
      </c>
      <c r="C107" s="4" t="s">
        <v>9</v>
      </c>
      <c r="D107" s="4" t="s">
        <v>64</v>
      </c>
      <c r="E107" s="4" t="s">
        <v>79</v>
      </c>
      <c r="F107" s="4" t="s">
        <v>13</v>
      </c>
      <c r="G107" s="8">
        <v>8</v>
      </c>
      <c r="H107" s="8">
        <v>4.5999999999999996</v>
      </c>
      <c r="I107" s="8">
        <v>4</v>
      </c>
      <c r="J107" s="11">
        <v>1</v>
      </c>
      <c r="K107" s="11">
        <v>0</v>
      </c>
      <c r="L107" s="11">
        <v>1</v>
      </c>
      <c r="M107" s="4" t="s">
        <v>16</v>
      </c>
      <c r="N107" t="s">
        <v>102</v>
      </c>
      <c r="O107" t="s">
        <v>109</v>
      </c>
      <c r="P107" s="1">
        <f t="shared" si="4"/>
        <v>13.781928738479298</v>
      </c>
      <c r="Q107" s="1">
        <f t="shared" si="5"/>
        <v>7.2558784693755443E-2</v>
      </c>
      <c r="R107" s="1">
        <f t="shared" si="6"/>
        <v>148.20931144837022</v>
      </c>
      <c r="S107" s="1">
        <f t="shared" si="7"/>
        <v>2617.7610409848594</v>
      </c>
    </row>
    <row r="108" spans="1:19" x14ac:dyDescent="0.25">
      <c r="A108" s="3">
        <v>35866.582708900198</v>
      </c>
      <c r="B108" s="4">
        <v>24415</v>
      </c>
      <c r="C108" s="4" t="s">
        <v>9</v>
      </c>
      <c r="D108" s="4" t="s">
        <v>64</v>
      </c>
      <c r="E108" s="4" t="s">
        <v>79</v>
      </c>
      <c r="F108" s="4" t="s">
        <v>13</v>
      </c>
      <c r="G108" s="8">
        <v>8</v>
      </c>
      <c r="H108" s="8">
        <v>4.5999999999999996</v>
      </c>
      <c r="I108" s="8">
        <v>4</v>
      </c>
      <c r="J108" s="11">
        <v>1</v>
      </c>
      <c r="K108" s="11">
        <v>1</v>
      </c>
      <c r="L108" s="11">
        <v>1</v>
      </c>
      <c r="M108" s="4" t="s">
        <v>16</v>
      </c>
      <c r="N108" t="s">
        <v>102</v>
      </c>
      <c r="O108" t="s">
        <v>109</v>
      </c>
      <c r="P108" s="1">
        <f t="shared" si="4"/>
        <v>13.761713113759711</v>
      </c>
      <c r="Q108" s="1">
        <f t="shared" si="5"/>
        <v>7.266537179881663E-2</v>
      </c>
      <c r="R108" s="1">
        <f t="shared" si="6"/>
        <v>156.25299997120055</v>
      </c>
      <c r="S108" s="1">
        <f t="shared" si="7"/>
        <v>2606.2585676952408</v>
      </c>
    </row>
    <row r="109" spans="1:19" x14ac:dyDescent="0.25">
      <c r="A109" s="3">
        <v>35338.65368955645</v>
      </c>
      <c r="B109" s="4">
        <v>25163</v>
      </c>
      <c r="C109" s="4" t="s">
        <v>9</v>
      </c>
      <c r="D109" s="4" t="s">
        <v>64</v>
      </c>
      <c r="E109" s="4" t="s">
        <v>79</v>
      </c>
      <c r="F109" s="4" t="s">
        <v>13</v>
      </c>
      <c r="G109" s="8">
        <v>8</v>
      </c>
      <c r="H109" s="8">
        <v>4.5999999999999996</v>
      </c>
      <c r="I109" s="8">
        <v>4</v>
      </c>
      <c r="J109" s="11">
        <v>1</v>
      </c>
      <c r="K109" s="11">
        <v>0</v>
      </c>
      <c r="L109" s="11">
        <v>1</v>
      </c>
      <c r="M109" s="4" t="s">
        <v>16</v>
      </c>
      <c r="N109" t="s">
        <v>102</v>
      </c>
      <c r="O109" t="s">
        <v>109</v>
      </c>
      <c r="P109" s="1">
        <f t="shared" si="4"/>
        <v>13.710790661063252</v>
      </c>
      <c r="Q109" s="1">
        <f t="shared" si="5"/>
        <v>7.293525404336175E-2</v>
      </c>
      <c r="R109" s="1">
        <f t="shared" si="6"/>
        <v>158.62849680936904</v>
      </c>
      <c r="S109" s="1">
        <f t="shared" si="7"/>
        <v>2577.4336843981814</v>
      </c>
    </row>
    <row r="110" spans="1:19" x14ac:dyDescent="0.25">
      <c r="A110" s="3">
        <v>36154.303548339987</v>
      </c>
      <c r="B110" s="4">
        <v>25339</v>
      </c>
      <c r="C110" s="4" t="s">
        <v>9</v>
      </c>
      <c r="D110" s="4" t="s">
        <v>64</v>
      </c>
      <c r="E110" s="4" t="s">
        <v>79</v>
      </c>
      <c r="F110" s="4" t="s">
        <v>13</v>
      </c>
      <c r="G110" s="8">
        <v>8</v>
      </c>
      <c r="H110" s="8">
        <v>4.5999999999999996</v>
      </c>
      <c r="I110" s="8">
        <v>4</v>
      </c>
      <c r="J110" s="11">
        <v>1</v>
      </c>
      <c r="K110" s="11">
        <v>1</v>
      </c>
      <c r="L110" s="11">
        <v>1</v>
      </c>
      <c r="M110" s="4" t="s">
        <v>16</v>
      </c>
      <c r="N110" t="s">
        <v>102</v>
      </c>
      <c r="O110" t="s">
        <v>109</v>
      </c>
      <c r="P110" s="1">
        <f t="shared" si="4"/>
        <v>13.789229506175296</v>
      </c>
      <c r="Q110" s="1">
        <f t="shared" si="5"/>
        <v>7.252036812877509E-2</v>
      </c>
      <c r="R110" s="1">
        <f t="shared" si="6"/>
        <v>159.18228544659107</v>
      </c>
      <c r="S110" s="1">
        <f t="shared" si="7"/>
        <v>2621.9234027650955</v>
      </c>
    </row>
    <row r="111" spans="1:19" x14ac:dyDescent="0.25">
      <c r="A111" s="3">
        <v>34685.662980195841</v>
      </c>
      <c r="B111" s="4">
        <v>25421</v>
      </c>
      <c r="C111" s="4" t="s">
        <v>9</v>
      </c>
      <c r="D111" s="4" t="s">
        <v>64</v>
      </c>
      <c r="E111" s="4" t="s">
        <v>79</v>
      </c>
      <c r="F111" s="4" t="s">
        <v>13</v>
      </c>
      <c r="G111" s="8">
        <v>8</v>
      </c>
      <c r="H111" s="8">
        <v>4.5999999999999996</v>
      </c>
      <c r="I111" s="8">
        <v>4</v>
      </c>
      <c r="J111" s="11">
        <v>1</v>
      </c>
      <c r="K111" s="11">
        <v>0</v>
      </c>
      <c r="L111" s="11">
        <v>1</v>
      </c>
      <c r="M111" s="4" t="s">
        <v>16</v>
      </c>
      <c r="N111" t="s">
        <v>102</v>
      </c>
      <c r="O111" t="s">
        <v>109</v>
      </c>
      <c r="P111" s="1">
        <f t="shared" si="4"/>
        <v>13.647009692556638</v>
      </c>
      <c r="Q111" s="1">
        <f t="shared" si="5"/>
        <v>7.3276125871400283E-2</v>
      </c>
      <c r="R111" s="1">
        <f t="shared" si="6"/>
        <v>159.43964375273799</v>
      </c>
      <c r="S111" s="1">
        <f t="shared" si="7"/>
        <v>2541.6310064697996</v>
      </c>
    </row>
    <row r="112" spans="1:19" x14ac:dyDescent="0.25">
      <c r="A112" s="3">
        <v>42820.329022530605</v>
      </c>
      <c r="B112" s="4">
        <v>5499</v>
      </c>
      <c r="C112" s="4" t="s">
        <v>9</v>
      </c>
      <c r="D112" s="4" t="s">
        <v>64</v>
      </c>
      <c r="E112" s="4" t="s">
        <v>65</v>
      </c>
      <c r="F112" s="4" t="s">
        <v>13</v>
      </c>
      <c r="G112" s="8">
        <v>8</v>
      </c>
      <c r="H112" s="8">
        <v>4.5999999999999996</v>
      </c>
      <c r="I112" s="8">
        <v>4</v>
      </c>
      <c r="J112" s="11">
        <v>1</v>
      </c>
      <c r="K112" s="11">
        <v>0</v>
      </c>
      <c r="L112" s="11">
        <v>1</v>
      </c>
      <c r="M112" s="4" t="s">
        <v>16</v>
      </c>
      <c r="N112" t="s">
        <v>102</v>
      </c>
      <c r="O112" t="s">
        <v>109</v>
      </c>
      <c r="P112" s="1">
        <f t="shared" si="4"/>
        <v>14.385087237923784</v>
      </c>
      <c r="Q112" s="1">
        <f t="shared" si="5"/>
        <v>6.951643625515691E-2</v>
      </c>
      <c r="R112" s="1">
        <f t="shared" si="6"/>
        <v>74.155242565849647</v>
      </c>
      <c r="S112" s="1">
        <f t="shared" si="7"/>
        <v>2976.7166729195933</v>
      </c>
    </row>
    <row r="113" spans="1:19" x14ac:dyDescent="0.25">
      <c r="A113" s="3">
        <v>41378.04808864712</v>
      </c>
      <c r="B113" s="4">
        <v>8125</v>
      </c>
      <c r="C113" s="4" t="s">
        <v>9</v>
      </c>
      <c r="D113" s="4" t="s">
        <v>64</v>
      </c>
      <c r="E113" s="4" t="s">
        <v>65</v>
      </c>
      <c r="F113" s="4" t="s">
        <v>13</v>
      </c>
      <c r="G113" s="8">
        <v>8</v>
      </c>
      <c r="H113" s="8">
        <v>4.5999999999999996</v>
      </c>
      <c r="I113" s="8">
        <v>4</v>
      </c>
      <c r="J113" s="11">
        <v>1</v>
      </c>
      <c r="K113" s="11">
        <v>0</v>
      </c>
      <c r="L113" s="11">
        <v>1</v>
      </c>
      <c r="M113" s="4" t="s">
        <v>16</v>
      </c>
      <c r="N113" t="s">
        <v>102</v>
      </c>
      <c r="O113" t="s">
        <v>109</v>
      </c>
      <c r="P113" s="1">
        <f t="shared" si="4"/>
        <v>14.262396308540939</v>
      </c>
      <c r="Q113" s="1">
        <f t="shared" si="5"/>
        <v>7.0114444891785602E-2</v>
      </c>
      <c r="R113" s="1">
        <f t="shared" si="6"/>
        <v>90.13878188659973</v>
      </c>
      <c r="S113" s="1">
        <f t="shared" si="7"/>
        <v>2901.198872441104</v>
      </c>
    </row>
    <row r="114" spans="1:19" x14ac:dyDescent="0.25">
      <c r="A114" s="3">
        <v>40856.390895418634</v>
      </c>
      <c r="B114" s="4">
        <v>12791</v>
      </c>
      <c r="C114" s="4" t="s">
        <v>9</v>
      </c>
      <c r="D114" s="4" t="s">
        <v>64</v>
      </c>
      <c r="E114" s="4" t="s">
        <v>65</v>
      </c>
      <c r="F114" s="4" t="s">
        <v>13</v>
      </c>
      <c r="G114" s="8">
        <v>8</v>
      </c>
      <c r="H114" s="8">
        <v>4.5999999999999996</v>
      </c>
      <c r="I114" s="8">
        <v>4</v>
      </c>
      <c r="J114" s="11">
        <v>1</v>
      </c>
      <c r="K114" s="11">
        <v>1</v>
      </c>
      <c r="L114" s="11">
        <v>1</v>
      </c>
      <c r="M114" s="4" t="s">
        <v>16</v>
      </c>
      <c r="N114" t="s">
        <v>102</v>
      </c>
      <c r="O114" t="s">
        <v>109</v>
      </c>
      <c r="P114" s="1">
        <f t="shared" si="4"/>
        <v>14.217230350340099</v>
      </c>
      <c r="Q114" s="1">
        <f t="shared" si="5"/>
        <v>7.0337187719271804E-2</v>
      </c>
      <c r="R114" s="1">
        <f t="shared" si="6"/>
        <v>113.09730323929037</v>
      </c>
      <c r="S114" s="1">
        <f t="shared" si="7"/>
        <v>2873.7236359430067</v>
      </c>
    </row>
    <row r="115" spans="1:19" x14ac:dyDescent="0.25">
      <c r="A115" s="3">
        <v>41419.037262210157</v>
      </c>
      <c r="B115" s="4">
        <v>14452</v>
      </c>
      <c r="C115" s="4" t="s">
        <v>9</v>
      </c>
      <c r="D115" s="4" t="s">
        <v>64</v>
      </c>
      <c r="E115" s="4" t="s">
        <v>65</v>
      </c>
      <c r="F115" s="4" t="s">
        <v>13</v>
      </c>
      <c r="G115" s="8">
        <v>8</v>
      </c>
      <c r="H115" s="8">
        <v>4.5999999999999996</v>
      </c>
      <c r="I115" s="8">
        <v>4</v>
      </c>
      <c r="J115" s="11">
        <v>1</v>
      </c>
      <c r="K115" s="11">
        <v>0</v>
      </c>
      <c r="L115" s="11">
        <v>1</v>
      </c>
      <c r="M115" s="4" t="s">
        <v>16</v>
      </c>
      <c r="N115" t="s">
        <v>102</v>
      </c>
      <c r="O115" t="s">
        <v>109</v>
      </c>
      <c r="P115" s="1">
        <f t="shared" si="4"/>
        <v>14.265927086477456</v>
      </c>
      <c r="Q115" s="1">
        <f t="shared" si="5"/>
        <v>7.0097091758438257E-2</v>
      </c>
      <c r="R115" s="1">
        <f t="shared" si="6"/>
        <v>120.21647141718975</v>
      </c>
      <c r="S115" s="1">
        <f t="shared" si="7"/>
        <v>2903.3540555153172</v>
      </c>
    </row>
    <row r="116" spans="1:19" x14ac:dyDescent="0.25">
      <c r="A116" s="3">
        <v>37510.253570061825</v>
      </c>
      <c r="B116" s="4">
        <v>21593</v>
      </c>
      <c r="C116" s="4" t="s">
        <v>9</v>
      </c>
      <c r="D116" s="4" t="s">
        <v>64</v>
      </c>
      <c r="E116" s="4" t="s">
        <v>65</v>
      </c>
      <c r="F116" s="4" t="s">
        <v>13</v>
      </c>
      <c r="G116" s="8">
        <v>8</v>
      </c>
      <c r="H116" s="8">
        <v>4.5999999999999996</v>
      </c>
      <c r="I116" s="8">
        <v>4</v>
      </c>
      <c r="J116" s="11">
        <v>1</v>
      </c>
      <c r="K116" s="11">
        <v>0</v>
      </c>
      <c r="L116" s="11">
        <v>1</v>
      </c>
      <c r="M116" s="4" t="s">
        <v>16</v>
      </c>
      <c r="N116" t="s">
        <v>102</v>
      </c>
      <c r="O116" t="s">
        <v>109</v>
      </c>
      <c r="P116" s="1">
        <f t="shared" si="4"/>
        <v>13.91673956445795</v>
      </c>
      <c r="Q116" s="1">
        <f t="shared" si="5"/>
        <v>7.1855911032057129E-2</v>
      </c>
      <c r="R116" s="1">
        <f t="shared" si="6"/>
        <v>146.94556815365343</v>
      </c>
      <c r="S116" s="1">
        <f t="shared" si="7"/>
        <v>2695.3334433202649</v>
      </c>
    </row>
    <row r="117" spans="1:19" x14ac:dyDescent="0.25">
      <c r="A117" s="3">
        <v>37215.169382810571</v>
      </c>
      <c r="B117" s="4">
        <v>22211</v>
      </c>
      <c r="C117" s="4" t="s">
        <v>9</v>
      </c>
      <c r="D117" s="4" t="s">
        <v>64</v>
      </c>
      <c r="E117" s="4" t="s">
        <v>65</v>
      </c>
      <c r="F117" s="4" t="s">
        <v>13</v>
      </c>
      <c r="G117" s="8">
        <v>8</v>
      </c>
      <c r="H117" s="8">
        <v>4.5999999999999996</v>
      </c>
      <c r="I117" s="8">
        <v>4</v>
      </c>
      <c r="J117" s="11">
        <v>1</v>
      </c>
      <c r="K117" s="11">
        <v>0</v>
      </c>
      <c r="L117" s="11">
        <v>1</v>
      </c>
      <c r="M117" s="4" t="s">
        <v>16</v>
      </c>
      <c r="N117" t="s">
        <v>102</v>
      </c>
      <c r="O117" t="s">
        <v>109</v>
      </c>
      <c r="P117" s="1">
        <f t="shared" si="4"/>
        <v>13.889288534865729</v>
      </c>
      <c r="Q117" s="1">
        <f t="shared" si="5"/>
        <v>7.1997928294868355E-2</v>
      </c>
      <c r="R117" s="1">
        <f t="shared" si="6"/>
        <v>149.03355326905415</v>
      </c>
      <c r="S117" s="1">
        <f t="shared" si="7"/>
        <v>2679.4150967049754</v>
      </c>
    </row>
    <row r="118" spans="1:19" x14ac:dyDescent="0.25">
      <c r="A118" s="3">
        <v>36332.894685013176</v>
      </c>
      <c r="B118" s="4">
        <v>25153</v>
      </c>
      <c r="C118" s="4" t="s">
        <v>9</v>
      </c>
      <c r="D118" s="4" t="s">
        <v>64</v>
      </c>
      <c r="E118" s="4" t="s">
        <v>65</v>
      </c>
      <c r="F118" s="4" t="s">
        <v>13</v>
      </c>
      <c r="G118" s="8">
        <v>8</v>
      </c>
      <c r="H118" s="8">
        <v>4.5999999999999996</v>
      </c>
      <c r="I118" s="8">
        <v>4</v>
      </c>
      <c r="J118" s="11">
        <v>1</v>
      </c>
      <c r="K118" s="11">
        <v>0</v>
      </c>
      <c r="L118" s="11">
        <v>1</v>
      </c>
      <c r="M118" s="4" t="s">
        <v>16</v>
      </c>
      <c r="N118" t="s">
        <v>102</v>
      </c>
      <c r="O118" t="s">
        <v>109</v>
      </c>
      <c r="P118" s="1">
        <f t="shared" si="4"/>
        <v>13.806226691050631</v>
      </c>
      <c r="Q118" s="1">
        <f t="shared" si="5"/>
        <v>7.2431086521867166E-2</v>
      </c>
      <c r="R118" s="1">
        <f t="shared" si="6"/>
        <v>158.59697348940804</v>
      </c>
      <c r="S118" s="1">
        <f t="shared" si="7"/>
        <v>2631.6310385200773</v>
      </c>
    </row>
    <row r="119" spans="1:19" x14ac:dyDescent="0.25">
      <c r="A119" s="3">
        <v>36245.158227824875</v>
      </c>
      <c r="B119" s="4">
        <v>26250</v>
      </c>
      <c r="C119" s="4" t="s">
        <v>9</v>
      </c>
      <c r="D119" s="4" t="s">
        <v>64</v>
      </c>
      <c r="E119" s="4" t="s">
        <v>65</v>
      </c>
      <c r="F119" s="4" t="s">
        <v>13</v>
      </c>
      <c r="G119" s="8">
        <v>8</v>
      </c>
      <c r="H119" s="8">
        <v>4.5999999999999996</v>
      </c>
      <c r="I119" s="8">
        <v>4</v>
      </c>
      <c r="J119" s="11">
        <v>1</v>
      </c>
      <c r="K119" s="11">
        <v>1</v>
      </c>
      <c r="L119" s="11">
        <v>1</v>
      </c>
      <c r="M119" s="4" t="s">
        <v>16</v>
      </c>
      <c r="N119" t="s">
        <v>102</v>
      </c>
      <c r="O119" t="s">
        <v>109</v>
      </c>
      <c r="P119" s="1">
        <f t="shared" si="4"/>
        <v>13.797884334394583</v>
      </c>
      <c r="Q119" s="1">
        <f t="shared" si="5"/>
        <v>7.2474879174574375E-2</v>
      </c>
      <c r="R119" s="1">
        <f t="shared" si="6"/>
        <v>162.01851746019651</v>
      </c>
      <c r="S119" s="1">
        <f t="shared" si="7"/>
        <v>2626.8634632249373</v>
      </c>
    </row>
    <row r="120" spans="1:19" x14ac:dyDescent="0.25">
      <c r="A120" s="3">
        <v>32954.141335769644</v>
      </c>
      <c r="B120" s="4">
        <v>36074</v>
      </c>
      <c r="C120" s="4" t="s">
        <v>9</v>
      </c>
      <c r="D120" s="4" t="s">
        <v>64</v>
      </c>
      <c r="E120" s="4" t="s">
        <v>65</v>
      </c>
      <c r="F120" s="4" t="s">
        <v>13</v>
      </c>
      <c r="G120" s="8">
        <v>8</v>
      </c>
      <c r="H120" s="8">
        <v>4.5999999999999996</v>
      </c>
      <c r="I120" s="8">
        <v>4</v>
      </c>
      <c r="J120" s="11">
        <v>1</v>
      </c>
      <c r="K120" s="11">
        <v>0</v>
      </c>
      <c r="L120" s="11">
        <v>1</v>
      </c>
      <c r="M120" s="4" t="s">
        <v>16</v>
      </c>
      <c r="N120" t="s">
        <v>102</v>
      </c>
      <c r="O120" t="s">
        <v>109</v>
      </c>
      <c r="P120" s="1">
        <f t="shared" si="4"/>
        <v>13.47340920276025</v>
      </c>
      <c r="Q120" s="1">
        <f t="shared" si="5"/>
        <v>7.422026488998297E-2</v>
      </c>
      <c r="R120" s="1">
        <f t="shared" si="6"/>
        <v>189.93156662334991</v>
      </c>
      <c r="S120" s="1">
        <f t="shared" si="7"/>
        <v>2445.8650991627615</v>
      </c>
    </row>
    <row r="121" spans="1:19" x14ac:dyDescent="0.25">
      <c r="A121" s="3">
        <v>32537.186750684898</v>
      </c>
      <c r="B121" s="4">
        <v>41829</v>
      </c>
      <c r="C121" s="4" t="s">
        <v>9</v>
      </c>
      <c r="D121" s="4" t="s">
        <v>64</v>
      </c>
      <c r="E121" s="4" t="s">
        <v>65</v>
      </c>
      <c r="F121" s="4" t="s">
        <v>13</v>
      </c>
      <c r="G121" s="8">
        <v>8</v>
      </c>
      <c r="H121" s="8">
        <v>4.5999999999999996</v>
      </c>
      <c r="I121" s="8">
        <v>4</v>
      </c>
      <c r="J121" s="11">
        <v>1</v>
      </c>
      <c r="K121" s="11">
        <v>1</v>
      </c>
      <c r="L121" s="11">
        <v>1</v>
      </c>
      <c r="M121" s="4" t="s">
        <v>16</v>
      </c>
      <c r="N121" t="s">
        <v>102</v>
      </c>
      <c r="O121" t="s">
        <v>109</v>
      </c>
      <c r="P121" s="1">
        <f t="shared" si="4"/>
        <v>13.430587171709869</v>
      </c>
      <c r="Q121" s="1">
        <f t="shared" si="5"/>
        <v>7.4456908489183238E-2</v>
      </c>
      <c r="R121" s="1">
        <f t="shared" si="6"/>
        <v>204.52139252410737</v>
      </c>
      <c r="S121" s="1">
        <f t="shared" si="7"/>
        <v>2422.6183363912096</v>
      </c>
    </row>
    <row r="122" spans="1:19" x14ac:dyDescent="0.25">
      <c r="A122" s="3">
        <v>35715.768555775532</v>
      </c>
      <c r="B122" s="4">
        <v>6447</v>
      </c>
      <c r="C122" s="4" t="s">
        <v>9</v>
      </c>
      <c r="D122" s="4" t="s">
        <v>64</v>
      </c>
      <c r="E122" s="4" t="s">
        <v>16</v>
      </c>
      <c r="F122" s="4" t="s">
        <v>13</v>
      </c>
      <c r="G122" s="8">
        <v>8</v>
      </c>
      <c r="H122" s="8">
        <v>4.5999999999999996</v>
      </c>
      <c r="I122" s="8">
        <v>4</v>
      </c>
      <c r="J122" s="11">
        <v>1</v>
      </c>
      <c r="K122" s="11">
        <v>0</v>
      </c>
      <c r="L122" s="11">
        <v>1</v>
      </c>
      <c r="M122" s="4" t="s">
        <v>16</v>
      </c>
      <c r="N122" t="s">
        <v>102</v>
      </c>
      <c r="O122" t="s">
        <v>109</v>
      </c>
      <c r="P122" s="1">
        <f t="shared" si="4"/>
        <v>13.747223708578673</v>
      </c>
      <c r="Q122" s="1">
        <f t="shared" si="5"/>
        <v>7.2741960209461817E-2</v>
      </c>
      <c r="R122" s="1">
        <f t="shared" si="6"/>
        <v>80.293212664583294</v>
      </c>
      <c r="S122" s="1">
        <f t="shared" si="7"/>
        <v>2598.0350151345706</v>
      </c>
    </row>
    <row r="123" spans="1:19" x14ac:dyDescent="0.25">
      <c r="A123" s="3">
        <v>35651.680019948872</v>
      </c>
      <c r="B123" s="4">
        <v>10555</v>
      </c>
      <c r="C123" s="4" t="s">
        <v>9</v>
      </c>
      <c r="D123" s="4" t="s">
        <v>64</v>
      </c>
      <c r="E123" s="4" t="s">
        <v>16</v>
      </c>
      <c r="F123" s="4" t="s">
        <v>13</v>
      </c>
      <c r="G123" s="8">
        <v>8</v>
      </c>
      <c r="H123" s="8">
        <v>4.5999999999999996</v>
      </c>
      <c r="I123" s="8">
        <v>4</v>
      </c>
      <c r="J123" s="11">
        <v>1</v>
      </c>
      <c r="K123" s="11">
        <v>1</v>
      </c>
      <c r="L123" s="11">
        <v>1</v>
      </c>
      <c r="M123" s="4" t="s">
        <v>16</v>
      </c>
      <c r="N123" t="s">
        <v>102</v>
      </c>
      <c r="O123" t="s">
        <v>109</v>
      </c>
      <c r="P123" s="1">
        <f t="shared" si="4"/>
        <v>13.741052534409201</v>
      </c>
      <c r="Q123" s="1">
        <f t="shared" si="5"/>
        <v>7.2774628980995681E-2</v>
      </c>
      <c r="R123" s="1">
        <f t="shared" si="6"/>
        <v>102.73752965688828</v>
      </c>
      <c r="S123" s="1">
        <f t="shared" si="7"/>
        <v>2594.5377860009557</v>
      </c>
    </row>
    <row r="124" spans="1:19" x14ac:dyDescent="0.25">
      <c r="A124" s="3">
        <v>35129.340771021845</v>
      </c>
      <c r="B124" s="4">
        <v>11975</v>
      </c>
      <c r="C124" s="4" t="s">
        <v>9</v>
      </c>
      <c r="D124" s="4" t="s">
        <v>64</v>
      </c>
      <c r="E124" s="4" t="s">
        <v>16</v>
      </c>
      <c r="F124" s="4" t="s">
        <v>13</v>
      </c>
      <c r="G124" s="8">
        <v>8</v>
      </c>
      <c r="H124" s="8">
        <v>4.5999999999999996</v>
      </c>
      <c r="I124" s="8">
        <v>4</v>
      </c>
      <c r="J124" s="11">
        <v>1</v>
      </c>
      <c r="K124" s="11">
        <v>1</v>
      </c>
      <c r="L124" s="11">
        <v>1</v>
      </c>
      <c r="M124" s="4" t="s">
        <v>16</v>
      </c>
      <c r="N124" t="s">
        <v>102</v>
      </c>
      <c r="O124" t="s">
        <v>109</v>
      </c>
      <c r="P124" s="1">
        <f t="shared" si="4"/>
        <v>13.690442955565533</v>
      </c>
      <c r="Q124" s="1">
        <f t="shared" si="5"/>
        <v>7.304365558117118E-2</v>
      </c>
      <c r="R124" s="1">
        <f t="shared" si="6"/>
        <v>109.43034314119645</v>
      </c>
      <c r="S124" s="1">
        <f t="shared" si="7"/>
        <v>2565.9754680721126</v>
      </c>
    </row>
    <row r="125" spans="1:19" x14ac:dyDescent="0.25">
      <c r="A125" s="3">
        <v>35165.759368944353</v>
      </c>
      <c r="B125" s="4">
        <v>13449</v>
      </c>
      <c r="C125" s="4" t="s">
        <v>9</v>
      </c>
      <c r="D125" s="4" t="s">
        <v>64</v>
      </c>
      <c r="E125" s="4" t="s">
        <v>16</v>
      </c>
      <c r="F125" s="4" t="s">
        <v>13</v>
      </c>
      <c r="G125" s="8">
        <v>8</v>
      </c>
      <c r="H125" s="8">
        <v>4.5999999999999996</v>
      </c>
      <c r="I125" s="8">
        <v>4</v>
      </c>
      <c r="J125" s="11">
        <v>1</v>
      </c>
      <c r="K125" s="11">
        <v>1</v>
      </c>
      <c r="L125" s="11">
        <v>1</v>
      </c>
      <c r="M125" s="4" t="s">
        <v>16</v>
      </c>
      <c r="N125" t="s">
        <v>102</v>
      </c>
      <c r="O125" t="s">
        <v>109</v>
      </c>
      <c r="P125" s="1">
        <f t="shared" si="4"/>
        <v>13.693989798544182</v>
      </c>
      <c r="Q125" s="1">
        <f t="shared" si="5"/>
        <v>7.3024736742998794E-2</v>
      </c>
      <c r="R125" s="1">
        <f t="shared" si="6"/>
        <v>115.96982366115765</v>
      </c>
      <c r="S125" s="1">
        <f t="shared" si="7"/>
        <v>2567.9703202848054</v>
      </c>
    </row>
    <row r="126" spans="1:19" x14ac:dyDescent="0.25">
      <c r="A126" s="3">
        <v>32501.245188618374</v>
      </c>
      <c r="B126" s="4">
        <v>17508</v>
      </c>
      <c r="C126" s="4" t="s">
        <v>9</v>
      </c>
      <c r="D126" s="4" t="s">
        <v>64</v>
      </c>
      <c r="E126" s="4" t="s">
        <v>16</v>
      </c>
      <c r="F126" s="4" t="s">
        <v>13</v>
      </c>
      <c r="G126" s="8">
        <v>8</v>
      </c>
      <c r="H126" s="8">
        <v>4.5999999999999996</v>
      </c>
      <c r="I126" s="8">
        <v>4</v>
      </c>
      <c r="J126" s="11">
        <v>1</v>
      </c>
      <c r="K126" s="11">
        <v>0</v>
      </c>
      <c r="L126" s="11">
        <v>1</v>
      </c>
      <c r="M126" s="4" t="s">
        <v>16</v>
      </c>
      <c r="N126" t="s">
        <v>102</v>
      </c>
      <c r="O126" t="s">
        <v>109</v>
      </c>
      <c r="P126" s="1">
        <f t="shared" si="4"/>
        <v>13.426876675979996</v>
      </c>
      <c r="Q126" s="1">
        <f t="shared" si="5"/>
        <v>7.4477484535845143E-2</v>
      </c>
      <c r="R126" s="1">
        <f t="shared" si="6"/>
        <v>132.31779925618474</v>
      </c>
      <c r="S126" s="1">
        <f t="shared" si="7"/>
        <v>2420.6109859310354</v>
      </c>
    </row>
    <row r="127" spans="1:19" x14ac:dyDescent="0.25">
      <c r="A127" s="3">
        <v>33220.028446165059</v>
      </c>
      <c r="B127" s="4">
        <v>18661</v>
      </c>
      <c r="C127" s="4" t="s">
        <v>9</v>
      </c>
      <c r="D127" s="4" t="s">
        <v>64</v>
      </c>
      <c r="E127" s="4" t="s">
        <v>16</v>
      </c>
      <c r="F127" s="4" t="s">
        <v>13</v>
      </c>
      <c r="G127" s="8">
        <v>8</v>
      </c>
      <c r="H127" s="8">
        <v>4.5999999999999996</v>
      </c>
      <c r="I127" s="8">
        <v>4</v>
      </c>
      <c r="J127" s="11">
        <v>1</v>
      </c>
      <c r="K127" s="11">
        <v>0</v>
      </c>
      <c r="L127" s="11">
        <v>1</v>
      </c>
      <c r="M127" s="4" t="s">
        <v>16</v>
      </c>
      <c r="N127" t="s">
        <v>102</v>
      </c>
      <c r="O127" t="s">
        <v>109</v>
      </c>
      <c r="P127" s="1">
        <f t="shared" si="4"/>
        <v>13.500504564118222</v>
      </c>
      <c r="Q127" s="1">
        <f t="shared" si="5"/>
        <v>7.4071305650146593E-2</v>
      </c>
      <c r="R127" s="1">
        <f t="shared" si="6"/>
        <v>136.60527076214885</v>
      </c>
      <c r="S127" s="1">
        <f t="shared" si="7"/>
        <v>2460.6508807424566</v>
      </c>
    </row>
    <row r="128" spans="1:19" x14ac:dyDescent="0.25">
      <c r="A128" s="3">
        <v>32509.478288326343</v>
      </c>
      <c r="B128" s="4">
        <v>20910</v>
      </c>
      <c r="C128" s="4" t="s">
        <v>9</v>
      </c>
      <c r="D128" s="4" t="s">
        <v>64</v>
      </c>
      <c r="E128" s="4" t="s">
        <v>16</v>
      </c>
      <c r="F128" s="4" t="s">
        <v>13</v>
      </c>
      <c r="G128" s="8">
        <v>8</v>
      </c>
      <c r="H128" s="8">
        <v>4.5999999999999996</v>
      </c>
      <c r="I128" s="8">
        <v>4</v>
      </c>
      <c r="J128" s="11">
        <v>1</v>
      </c>
      <c r="K128" s="11">
        <v>0</v>
      </c>
      <c r="L128" s="11">
        <v>1</v>
      </c>
      <c r="M128" s="4" t="s">
        <v>16</v>
      </c>
      <c r="N128" t="s">
        <v>102</v>
      </c>
      <c r="O128" t="s">
        <v>109</v>
      </c>
      <c r="P128" s="1">
        <f t="shared" si="4"/>
        <v>13.427726907365694</v>
      </c>
      <c r="Q128" s="1">
        <f t="shared" si="5"/>
        <v>7.4472768689647417E-2</v>
      </c>
      <c r="R128" s="1">
        <f t="shared" si="6"/>
        <v>144.60290453514412</v>
      </c>
      <c r="S128" s="1">
        <f t="shared" si="7"/>
        <v>2421.0708567876441</v>
      </c>
    </row>
    <row r="129" spans="1:19" x14ac:dyDescent="0.25">
      <c r="A129" s="3">
        <v>31132.213491924318</v>
      </c>
      <c r="B129" s="4">
        <v>23124</v>
      </c>
      <c r="C129" s="4" t="s">
        <v>9</v>
      </c>
      <c r="D129" s="4" t="s">
        <v>64</v>
      </c>
      <c r="E129" s="4" t="s">
        <v>16</v>
      </c>
      <c r="F129" s="4" t="s">
        <v>13</v>
      </c>
      <c r="G129" s="8">
        <v>8</v>
      </c>
      <c r="H129" s="8">
        <v>4.5999999999999996</v>
      </c>
      <c r="I129" s="8">
        <v>4</v>
      </c>
      <c r="J129" s="11">
        <v>1</v>
      </c>
      <c r="K129" s="11">
        <v>1</v>
      </c>
      <c r="L129" s="11">
        <v>1</v>
      </c>
      <c r="M129" s="4" t="s">
        <v>16</v>
      </c>
      <c r="N129" t="s">
        <v>102</v>
      </c>
      <c r="O129" t="s">
        <v>109</v>
      </c>
      <c r="P129" s="1">
        <f t="shared" si="4"/>
        <v>13.28319352505741</v>
      </c>
      <c r="Q129" s="1">
        <f t="shared" si="5"/>
        <v>7.5283101018862708E-2</v>
      </c>
      <c r="R129" s="1">
        <f t="shared" si="6"/>
        <v>152.06577524216289</v>
      </c>
      <c r="S129" s="1">
        <f t="shared" si="7"/>
        <v>2343.7295732533389</v>
      </c>
    </row>
    <row r="130" spans="1:19" x14ac:dyDescent="0.25">
      <c r="A130" s="3">
        <v>31181.715159014646</v>
      </c>
      <c r="B130" s="4">
        <v>26222</v>
      </c>
      <c r="C130" s="4" t="s">
        <v>9</v>
      </c>
      <c r="D130" s="4" t="s">
        <v>64</v>
      </c>
      <c r="E130" s="4" t="s">
        <v>16</v>
      </c>
      <c r="F130" s="4" t="s">
        <v>13</v>
      </c>
      <c r="G130" s="8">
        <v>8</v>
      </c>
      <c r="H130" s="8">
        <v>4.5999999999999996</v>
      </c>
      <c r="I130" s="8">
        <v>4</v>
      </c>
      <c r="J130" s="11">
        <v>1</v>
      </c>
      <c r="K130" s="11">
        <v>0</v>
      </c>
      <c r="L130" s="11">
        <v>1</v>
      </c>
      <c r="M130" s="4" t="s">
        <v>16</v>
      </c>
      <c r="N130" t="s">
        <v>102</v>
      </c>
      <c r="O130" t="s">
        <v>109</v>
      </c>
      <c r="P130" s="1">
        <f t="shared" si="4"/>
        <v>13.288470603391227</v>
      </c>
      <c r="Q130" s="1">
        <f t="shared" si="5"/>
        <v>7.5253204815368235E-2</v>
      </c>
      <c r="R130" s="1">
        <f t="shared" si="6"/>
        <v>161.93208452928653</v>
      </c>
      <c r="S130" s="1">
        <f t="shared" si="7"/>
        <v>2346.5239973558018</v>
      </c>
    </row>
    <row r="131" spans="1:19" x14ac:dyDescent="0.25">
      <c r="A131" s="3">
        <v>31059.181026750543</v>
      </c>
      <c r="B131" s="4">
        <v>27544</v>
      </c>
      <c r="C131" s="4" t="s">
        <v>9</v>
      </c>
      <c r="D131" s="4" t="s">
        <v>64</v>
      </c>
      <c r="E131" s="4" t="s">
        <v>16</v>
      </c>
      <c r="F131" s="4" t="s">
        <v>13</v>
      </c>
      <c r="G131" s="8">
        <v>8</v>
      </c>
      <c r="H131" s="8">
        <v>4.5999999999999996</v>
      </c>
      <c r="I131" s="8">
        <v>4</v>
      </c>
      <c r="J131" s="11">
        <v>1</v>
      </c>
      <c r="K131" s="11">
        <v>1</v>
      </c>
      <c r="L131" s="11">
        <v>1</v>
      </c>
      <c r="M131" s="4" t="s">
        <v>16</v>
      </c>
      <c r="N131" t="s">
        <v>102</v>
      </c>
      <c r="O131" t="s">
        <v>109</v>
      </c>
      <c r="P131" s="1">
        <f t="shared" ref="P131:P194" si="8">A131^0.25</f>
        <v>13.275396465072632</v>
      </c>
      <c r="Q131" s="1">
        <f t="shared" ref="Q131:Q194" si="9">A131^(-0.25)</f>
        <v>7.5327317163821433E-2</v>
      </c>
      <c r="R131" s="1">
        <f t="shared" ref="R131:R194" si="10">SQRT(B131)</f>
        <v>165.96385148579796</v>
      </c>
      <c r="S131" s="1">
        <f t="shared" ref="S131:S194" si="11">A131^(0.75)</f>
        <v>2339.6047800505839</v>
      </c>
    </row>
    <row r="132" spans="1:19" x14ac:dyDescent="0.25">
      <c r="A132" s="3">
        <v>42741.523666202193</v>
      </c>
      <c r="B132" s="4">
        <v>2846</v>
      </c>
      <c r="C132" s="4" t="s">
        <v>9</v>
      </c>
      <c r="D132" s="4" t="s">
        <v>45</v>
      </c>
      <c r="E132" s="4" t="s">
        <v>16</v>
      </c>
      <c r="F132" s="4" t="s">
        <v>13</v>
      </c>
      <c r="G132" s="8">
        <v>6</v>
      </c>
      <c r="H132" s="8">
        <v>3.6</v>
      </c>
      <c r="I132" s="8">
        <v>4</v>
      </c>
      <c r="J132" s="11">
        <v>1</v>
      </c>
      <c r="K132" s="11">
        <v>0</v>
      </c>
      <c r="L132" s="11">
        <v>1</v>
      </c>
      <c r="M132" s="4" t="s">
        <v>16</v>
      </c>
      <c r="N132" t="s">
        <v>102</v>
      </c>
      <c r="O132" s="1" t="s">
        <v>108</v>
      </c>
      <c r="P132" s="1">
        <f t="shared" si="8"/>
        <v>14.378464185567902</v>
      </c>
      <c r="Q132" s="1">
        <f t="shared" si="9"/>
        <v>6.9548457129637684E-2</v>
      </c>
      <c r="R132" s="1">
        <f t="shared" si="10"/>
        <v>53.347914673396559</v>
      </c>
      <c r="S132" s="1">
        <f t="shared" si="11"/>
        <v>2972.6070263542565</v>
      </c>
    </row>
    <row r="133" spans="1:19" x14ac:dyDescent="0.25">
      <c r="A133" s="3">
        <v>40966.60741221605</v>
      </c>
      <c r="B133" s="4">
        <v>7476</v>
      </c>
      <c r="C133" s="4" t="s">
        <v>9</v>
      </c>
      <c r="D133" s="4" t="s">
        <v>45</v>
      </c>
      <c r="E133" s="4" t="s">
        <v>16</v>
      </c>
      <c r="F133" s="4" t="s">
        <v>13</v>
      </c>
      <c r="G133" s="8">
        <v>6</v>
      </c>
      <c r="H133" s="8">
        <v>3.6</v>
      </c>
      <c r="I133" s="8">
        <v>4</v>
      </c>
      <c r="J133" s="11">
        <v>1</v>
      </c>
      <c r="K133" s="11">
        <v>1</v>
      </c>
      <c r="L133" s="11">
        <v>1</v>
      </c>
      <c r="M133" s="4" t="s">
        <v>16</v>
      </c>
      <c r="N133" t="s">
        <v>102</v>
      </c>
      <c r="O133" s="1" t="s">
        <v>108</v>
      </c>
      <c r="P133" s="1">
        <f t="shared" si="8"/>
        <v>14.226808967537265</v>
      </c>
      <c r="Q133" s="1">
        <f t="shared" si="9"/>
        <v>7.0289831140756875E-2</v>
      </c>
      <c r="R133" s="1">
        <f t="shared" si="10"/>
        <v>86.463865284869144</v>
      </c>
      <c r="S133" s="1">
        <f t="shared" si="11"/>
        <v>2879.535917414345</v>
      </c>
    </row>
    <row r="134" spans="1:19" x14ac:dyDescent="0.25">
      <c r="A134" s="3">
        <v>38795.379094999043</v>
      </c>
      <c r="B134" s="4">
        <v>13973</v>
      </c>
      <c r="C134" s="4" t="s">
        <v>9</v>
      </c>
      <c r="D134" s="4" t="s">
        <v>45</v>
      </c>
      <c r="E134" s="4" t="s">
        <v>16</v>
      </c>
      <c r="F134" s="4" t="s">
        <v>13</v>
      </c>
      <c r="G134" s="8">
        <v>6</v>
      </c>
      <c r="H134" s="8">
        <v>3.6</v>
      </c>
      <c r="I134" s="8">
        <v>4</v>
      </c>
      <c r="J134" s="11">
        <v>1</v>
      </c>
      <c r="K134" s="11">
        <v>1</v>
      </c>
      <c r="L134" s="11">
        <v>1</v>
      </c>
      <c r="M134" s="4" t="s">
        <v>16</v>
      </c>
      <c r="N134" t="s">
        <v>102</v>
      </c>
      <c r="O134" s="1" t="s">
        <v>108</v>
      </c>
      <c r="P134" s="1">
        <f t="shared" si="8"/>
        <v>14.034437150852787</v>
      </c>
      <c r="Q134" s="1">
        <f t="shared" si="9"/>
        <v>7.1253302804468802E-2</v>
      </c>
      <c r="R134" s="1">
        <f t="shared" si="10"/>
        <v>118.20744477400736</v>
      </c>
      <c r="S134" s="1">
        <f t="shared" si="11"/>
        <v>2764.2988940701266</v>
      </c>
    </row>
    <row r="135" spans="1:19" x14ac:dyDescent="0.25">
      <c r="A135" s="3">
        <v>38297.462536280538</v>
      </c>
      <c r="B135" s="4">
        <v>16754</v>
      </c>
      <c r="C135" s="4" t="s">
        <v>9</v>
      </c>
      <c r="D135" s="4" t="s">
        <v>45</v>
      </c>
      <c r="E135" s="4" t="s">
        <v>16</v>
      </c>
      <c r="F135" s="4" t="s">
        <v>13</v>
      </c>
      <c r="G135" s="8">
        <v>6</v>
      </c>
      <c r="H135" s="8">
        <v>3.6</v>
      </c>
      <c r="I135" s="8">
        <v>4</v>
      </c>
      <c r="J135" s="11">
        <v>1</v>
      </c>
      <c r="K135" s="11">
        <v>0</v>
      </c>
      <c r="L135" s="11">
        <v>1</v>
      </c>
      <c r="M135" s="4" t="s">
        <v>16</v>
      </c>
      <c r="N135" t="s">
        <v>102</v>
      </c>
      <c r="O135" s="1" t="s">
        <v>108</v>
      </c>
      <c r="P135" s="1">
        <f t="shared" si="8"/>
        <v>13.989187784981221</v>
      </c>
      <c r="Q135" s="1">
        <f t="shared" si="9"/>
        <v>7.1483778427336511E-2</v>
      </c>
      <c r="R135" s="1">
        <f t="shared" si="10"/>
        <v>129.43724348115578</v>
      </c>
      <c r="S135" s="1">
        <f t="shared" si="11"/>
        <v>2737.6473262726986</v>
      </c>
    </row>
    <row r="136" spans="1:19" x14ac:dyDescent="0.25">
      <c r="A136" s="3">
        <v>37192.896366086912</v>
      </c>
      <c r="B136" s="4">
        <v>19100</v>
      </c>
      <c r="C136" s="4" t="s">
        <v>9</v>
      </c>
      <c r="D136" s="4" t="s">
        <v>45</v>
      </c>
      <c r="E136" s="4" t="s">
        <v>16</v>
      </c>
      <c r="F136" s="4" t="s">
        <v>13</v>
      </c>
      <c r="G136" s="8">
        <v>6</v>
      </c>
      <c r="H136" s="8">
        <v>3.6</v>
      </c>
      <c r="I136" s="8">
        <v>4</v>
      </c>
      <c r="J136" s="11">
        <v>1</v>
      </c>
      <c r="K136" s="11">
        <v>0</v>
      </c>
      <c r="L136" s="11">
        <v>1</v>
      </c>
      <c r="M136" s="4" t="s">
        <v>16</v>
      </c>
      <c r="N136" t="s">
        <v>102</v>
      </c>
      <c r="O136" s="1" t="s">
        <v>108</v>
      </c>
      <c r="P136" s="1">
        <f t="shared" si="8"/>
        <v>13.88720990795399</v>
      </c>
      <c r="Q136" s="1">
        <f t="shared" si="9"/>
        <v>7.2008704889471253E-2</v>
      </c>
      <c r="R136" s="1">
        <f t="shared" si="10"/>
        <v>138.20274961085252</v>
      </c>
      <c r="S136" s="1">
        <f t="shared" si="11"/>
        <v>2678.2122984102398</v>
      </c>
    </row>
    <row r="137" spans="1:19" x14ac:dyDescent="0.25">
      <c r="A137" s="3">
        <v>36210.122995960104</v>
      </c>
      <c r="B137" s="4">
        <v>21778</v>
      </c>
      <c r="C137" s="4" t="s">
        <v>9</v>
      </c>
      <c r="D137" s="4" t="s">
        <v>45</v>
      </c>
      <c r="E137" s="4" t="s">
        <v>16</v>
      </c>
      <c r="F137" s="4" t="s">
        <v>13</v>
      </c>
      <c r="G137" s="8">
        <v>6</v>
      </c>
      <c r="H137" s="8">
        <v>3.6</v>
      </c>
      <c r="I137" s="8">
        <v>4</v>
      </c>
      <c r="J137" s="11">
        <v>1</v>
      </c>
      <c r="K137" s="11">
        <v>0</v>
      </c>
      <c r="L137" s="11">
        <v>1</v>
      </c>
      <c r="M137" s="4" t="s">
        <v>16</v>
      </c>
      <c r="N137" t="s">
        <v>102</v>
      </c>
      <c r="O137" s="1" t="s">
        <v>108</v>
      </c>
      <c r="P137" s="1">
        <f t="shared" si="8"/>
        <v>13.794548803336667</v>
      </c>
      <c r="Q137" s="1">
        <f t="shared" si="9"/>
        <v>7.2492403648469969E-2</v>
      </c>
      <c r="R137" s="1">
        <f t="shared" si="10"/>
        <v>147.57371039585607</v>
      </c>
      <c r="S137" s="1">
        <f t="shared" si="11"/>
        <v>2624.9588523838847</v>
      </c>
    </row>
    <row r="138" spans="1:19" x14ac:dyDescent="0.25">
      <c r="A138" s="3">
        <v>36633.633819118375</v>
      </c>
      <c r="B138" s="4">
        <v>22042</v>
      </c>
      <c r="C138" s="4" t="s">
        <v>9</v>
      </c>
      <c r="D138" s="4" t="s">
        <v>45</v>
      </c>
      <c r="E138" s="4" t="s">
        <v>16</v>
      </c>
      <c r="F138" s="4" t="s">
        <v>13</v>
      </c>
      <c r="G138" s="8">
        <v>6</v>
      </c>
      <c r="H138" s="8">
        <v>3.6</v>
      </c>
      <c r="I138" s="8">
        <v>4</v>
      </c>
      <c r="J138" s="11">
        <v>1</v>
      </c>
      <c r="K138" s="11">
        <v>1</v>
      </c>
      <c r="L138" s="11">
        <v>1</v>
      </c>
      <c r="M138" s="4" t="s">
        <v>16</v>
      </c>
      <c r="N138" t="s">
        <v>102</v>
      </c>
      <c r="O138" s="1" t="s">
        <v>108</v>
      </c>
      <c r="P138" s="1">
        <f t="shared" si="8"/>
        <v>13.834708088931116</v>
      </c>
      <c r="Q138" s="1">
        <f t="shared" si="9"/>
        <v>7.2281973249589612E-2</v>
      </c>
      <c r="R138" s="1">
        <f t="shared" si="10"/>
        <v>148.4654842042419</v>
      </c>
      <c r="S138" s="1">
        <f t="shared" si="11"/>
        <v>2647.9513397487758</v>
      </c>
    </row>
    <row r="139" spans="1:19" x14ac:dyDescent="0.25">
      <c r="A139" s="3">
        <v>35895.499409927681</v>
      </c>
      <c r="B139" s="4">
        <v>23056</v>
      </c>
      <c r="C139" s="4" t="s">
        <v>9</v>
      </c>
      <c r="D139" s="4" t="s">
        <v>45</v>
      </c>
      <c r="E139" s="4" t="s">
        <v>16</v>
      </c>
      <c r="F139" s="4" t="s">
        <v>13</v>
      </c>
      <c r="G139" s="8">
        <v>6</v>
      </c>
      <c r="H139" s="8">
        <v>3.6</v>
      </c>
      <c r="I139" s="8">
        <v>4</v>
      </c>
      <c r="J139" s="11">
        <v>1</v>
      </c>
      <c r="K139" s="11">
        <v>1</v>
      </c>
      <c r="L139" s="11">
        <v>1</v>
      </c>
      <c r="M139" s="4" t="s">
        <v>16</v>
      </c>
      <c r="N139" t="s">
        <v>102</v>
      </c>
      <c r="O139" s="1" t="s">
        <v>108</v>
      </c>
      <c r="P139" s="1">
        <f t="shared" si="8"/>
        <v>13.764486050694329</v>
      </c>
      <c r="Q139" s="1">
        <f t="shared" si="9"/>
        <v>7.2650732930893303E-2</v>
      </c>
      <c r="R139" s="1">
        <f t="shared" si="10"/>
        <v>151.84202316881846</v>
      </c>
      <c r="S139" s="1">
        <f t="shared" si="11"/>
        <v>2607.8343410516927</v>
      </c>
    </row>
    <row r="140" spans="1:19" x14ac:dyDescent="0.25">
      <c r="A140" s="3">
        <v>34974.378036641821</v>
      </c>
      <c r="B140" s="4">
        <v>25796</v>
      </c>
      <c r="C140" s="4" t="s">
        <v>9</v>
      </c>
      <c r="D140" s="4" t="s">
        <v>45</v>
      </c>
      <c r="E140" s="4" t="s">
        <v>16</v>
      </c>
      <c r="F140" s="4" t="s">
        <v>13</v>
      </c>
      <c r="G140" s="8">
        <v>6</v>
      </c>
      <c r="H140" s="8">
        <v>3.6</v>
      </c>
      <c r="I140" s="8">
        <v>4</v>
      </c>
      <c r="J140" s="11">
        <v>1</v>
      </c>
      <c r="K140" s="11">
        <v>1</v>
      </c>
      <c r="L140" s="11">
        <v>1</v>
      </c>
      <c r="M140" s="4" t="s">
        <v>16</v>
      </c>
      <c r="N140" t="s">
        <v>102</v>
      </c>
      <c r="O140" s="1" t="s">
        <v>108</v>
      </c>
      <c r="P140" s="1">
        <f t="shared" si="8"/>
        <v>13.675320077580537</v>
      </c>
      <c r="Q140" s="1">
        <f t="shared" si="9"/>
        <v>7.3124431042708132E-2</v>
      </c>
      <c r="R140" s="1">
        <f t="shared" si="10"/>
        <v>160.61133210331082</v>
      </c>
      <c r="S140" s="1">
        <f t="shared" si="11"/>
        <v>2557.4814950020195</v>
      </c>
    </row>
    <row r="141" spans="1:19" x14ac:dyDescent="0.25">
      <c r="A141" s="3">
        <v>32038.339562599369</v>
      </c>
      <c r="B141" s="4">
        <v>35326</v>
      </c>
      <c r="C141" s="4" t="s">
        <v>9</v>
      </c>
      <c r="D141" s="4" t="s">
        <v>45</v>
      </c>
      <c r="E141" s="4" t="s">
        <v>16</v>
      </c>
      <c r="F141" s="4" t="s">
        <v>13</v>
      </c>
      <c r="G141" s="8">
        <v>6</v>
      </c>
      <c r="H141" s="8">
        <v>3.6</v>
      </c>
      <c r="I141" s="8">
        <v>4</v>
      </c>
      <c r="J141" s="11">
        <v>1</v>
      </c>
      <c r="K141" s="11">
        <v>1</v>
      </c>
      <c r="L141" s="11">
        <v>1</v>
      </c>
      <c r="M141" s="4" t="s">
        <v>16</v>
      </c>
      <c r="N141" t="s">
        <v>102</v>
      </c>
      <c r="O141" s="1" t="s">
        <v>108</v>
      </c>
      <c r="P141" s="1">
        <f t="shared" si="8"/>
        <v>13.378810427550913</v>
      </c>
      <c r="Q141" s="1">
        <f t="shared" si="9"/>
        <v>7.4745060886781484E-2</v>
      </c>
      <c r="R141" s="1">
        <f t="shared" si="10"/>
        <v>187.95212156291294</v>
      </c>
      <c r="S141" s="1">
        <f t="shared" si="11"/>
        <v>2394.7076413178697</v>
      </c>
    </row>
    <row r="142" spans="1:19" x14ac:dyDescent="0.25">
      <c r="A142" s="3">
        <v>48310.329544860426</v>
      </c>
      <c r="B142" s="4">
        <v>788</v>
      </c>
      <c r="C142" s="4" t="s">
        <v>9</v>
      </c>
      <c r="D142" s="4" t="s">
        <v>25</v>
      </c>
      <c r="E142" s="4" t="s">
        <v>16</v>
      </c>
      <c r="F142" s="4" t="s">
        <v>13</v>
      </c>
      <c r="G142" s="8">
        <v>8</v>
      </c>
      <c r="H142" s="8">
        <v>4.5999999999999996</v>
      </c>
      <c r="I142" s="8">
        <v>4</v>
      </c>
      <c r="J142" s="11">
        <v>1</v>
      </c>
      <c r="K142" s="11">
        <v>0</v>
      </c>
      <c r="L142" s="11">
        <v>1</v>
      </c>
      <c r="M142" s="4" t="s">
        <v>16</v>
      </c>
      <c r="N142" t="s">
        <v>102</v>
      </c>
      <c r="O142" t="s">
        <v>109</v>
      </c>
      <c r="P142" s="1">
        <f t="shared" si="8"/>
        <v>14.825522217793951</v>
      </c>
      <c r="Q142" s="1">
        <f t="shared" si="9"/>
        <v>6.7451249629492019E-2</v>
      </c>
      <c r="R142" s="1">
        <f t="shared" si="10"/>
        <v>28.071337695236398</v>
      </c>
      <c r="S142" s="1">
        <f t="shared" si="11"/>
        <v>3258.5920978134031</v>
      </c>
    </row>
    <row r="143" spans="1:19" x14ac:dyDescent="0.25">
      <c r="A143" s="3">
        <v>48365.980896530324</v>
      </c>
      <c r="B143" s="4">
        <v>2616</v>
      </c>
      <c r="C143" s="4" t="s">
        <v>9</v>
      </c>
      <c r="D143" s="4" t="s">
        <v>25</v>
      </c>
      <c r="E143" s="4" t="s">
        <v>16</v>
      </c>
      <c r="F143" s="4" t="s">
        <v>13</v>
      </c>
      <c r="G143" s="8">
        <v>8</v>
      </c>
      <c r="H143" s="8">
        <v>4.5999999999999996</v>
      </c>
      <c r="I143" s="8">
        <v>4</v>
      </c>
      <c r="J143" s="11">
        <v>1</v>
      </c>
      <c r="K143" s="11">
        <v>1</v>
      </c>
      <c r="L143" s="11">
        <v>1</v>
      </c>
      <c r="M143" s="4" t="s">
        <v>16</v>
      </c>
      <c r="N143" t="s">
        <v>102</v>
      </c>
      <c r="O143" t="s">
        <v>109</v>
      </c>
      <c r="P143" s="1">
        <f t="shared" si="8"/>
        <v>14.82978996024881</v>
      </c>
      <c r="Q143" s="1">
        <f t="shared" si="9"/>
        <v>6.7431838392889978E-2</v>
      </c>
      <c r="R143" s="1">
        <f t="shared" si="10"/>
        <v>51.146847410177685</v>
      </c>
      <c r="S143" s="1">
        <f t="shared" si="11"/>
        <v>3261.4070075284349</v>
      </c>
    </row>
    <row r="144" spans="1:19" x14ac:dyDescent="0.25">
      <c r="A144" s="3">
        <v>45061.951935152101</v>
      </c>
      <c r="B144" s="4">
        <v>13829</v>
      </c>
      <c r="C144" s="4" t="s">
        <v>9</v>
      </c>
      <c r="D144" s="4" t="s">
        <v>25</v>
      </c>
      <c r="E144" s="4" t="s">
        <v>16</v>
      </c>
      <c r="F144" s="4" t="s">
        <v>13</v>
      </c>
      <c r="G144" s="8">
        <v>8</v>
      </c>
      <c r="H144" s="8">
        <v>4.5999999999999996</v>
      </c>
      <c r="I144" s="8">
        <v>4</v>
      </c>
      <c r="J144" s="11">
        <v>1</v>
      </c>
      <c r="K144" s="11">
        <v>1</v>
      </c>
      <c r="L144" s="11">
        <v>1</v>
      </c>
      <c r="M144" s="4" t="s">
        <v>16</v>
      </c>
      <c r="N144" t="s">
        <v>102</v>
      </c>
      <c r="O144" t="s">
        <v>109</v>
      </c>
      <c r="P144" s="1">
        <f t="shared" si="8"/>
        <v>14.569763424453004</v>
      </c>
      <c r="Q144" s="1">
        <f t="shared" si="9"/>
        <v>6.8635294264398336E-2</v>
      </c>
      <c r="R144" s="1">
        <f t="shared" si="10"/>
        <v>117.5967686630887</v>
      </c>
      <c r="S144" s="1">
        <f t="shared" si="11"/>
        <v>3092.8403311973375</v>
      </c>
    </row>
    <row r="145" spans="1:19" x14ac:dyDescent="0.25">
      <c r="A145" s="3">
        <v>44205.875884870868</v>
      </c>
      <c r="B145" s="4">
        <v>15104</v>
      </c>
      <c r="C145" s="4" t="s">
        <v>9</v>
      </c>
      <c r="D145" s="4" t="s">
        <v>25</v>
      </c>
      <c r="E145" s="4" t="s">
        <v>16</v>
      </c>
      <c r="F145" s="4" t="s">
        <v>13</v>
      </c>
      <c r="G145" s="8">
        <v>8</v>
      </c>
      <c r="H145" s="8">
        <v>4.5999999999999996</v>
      </c>
      <c r="I145" s="8">
        <v>4</v>
      </c>
      <c r="J145" s="11">
        <v>1</v>
      </c>
      <c r="K145" s="11">
        <v>0</v>
      </c>
      <c r="L145" s="11">
        <v>1</v>
      </c>
      <c r="M145" s="4" t="s">
        <v>16</v>
      </c>
      <c r="N145" t="s">
        <v>102</v>
      </c>
      <c r="O145" t="s">
        <v>109</v>
      </c>
      <c r="P145" s="1">
        <f t="shared" si="8"/>
        <v>14.500066700500922</v>
      </c>
      <c r="Q145" s="1">
        <f t="shared" si="9"/>
        <v>6.8965199999076826E-2</v>
      </c>
      <c r="R145" s="1">
        <f t="shared" si="10"/>
        <v>122.89833196589773</v>
      </c>
      <c r="S145" s="1">
        <f t="shared" si="11"/>
        <v>3048.6670715344876</v>
      </c>
    </row>
    <row r="146" spans="1:19" x14ac:dyDescent="0.25">
      <c r="A146" s="3">
        <v>42377.955442077546</v>
      </c>
      <c r="B146" s="4">
        <v>18581</v>
      </c>
      <c r="C146" s="4" t="s">
        <v>9</v>
      </c>
      <c r="D146" s="4" t="s">
        <v>25</v>
      </c>
      <c r="E146" s="4" t="s">
        <v>16</v>
      </c>
      <c r="F146" s="4" t="s">
        <v>13</v>
      </c>
      <c r="G146" s="8">
        <v>8</v>
      </c>
      <c r="H146" s="8">
        <v>4.5999999999999996</v>
      </c>
      <c r="I146" s="8">
        <v>4</v>
      </c>
      <c r="J146" s="11">
        <v>1</v>
      </c>
      <c r="K146" s="11">
        <v>0</v>
      </c>
      <c r="L146" s="11">
        <v>1</v>
      </c>
      <c r="M146" s="4" t="s">
        <v>16</v>
      </c>
      <c r="N146" t="s">
        <v>102</v>
      </c>
      <c r="O146" t="s">
        <v>109</v>
      </c>
      <c r="P146" s="1">
        <f t="shared" si="8"/>
        <v>14.347789618670454</v>
      </c>
      <c r="Q146" s="1">
        <f t="shared" si="9"/>
        <v>6.969714684823107E-2</v>
      </c>
      <c r="R146" s="1">
        <f t="shared" si="10"/>
        <v>136.31214179228496</v>
      </c>
      <c r="S146" s="1">
        <f t="shared" si="11"/>
        <v>2953.6225835742703</v>
      </c>
    </row>
    <row r="147" spans="1:19" x14ac:dyDescent="0.25">
      <c r="A147" s="3">
        <v>41671.583140091207</v>
      </c>
      <c r="B147" s="4">
        <v>20575</v>
      </c>
      <c r="C147" s="4" t="s">
        <v>9</v>
      </c>
      <c r="D147" s="4" t="s">
        <v>25</v>
      </c>
      <c r="E147" s="4" t="s">
        <v>16</v>
      </c>
      <c r="F147" s="4" t="s">
        <v>13</v>
      </c>
      <c r="G147" s="8">
        <v>8</v>
      </c>
      <c r="H147" s="8">
        <v>4.5999999999999996</v>
      </c>
      <c r="I147" s="8">
        <v>4</v>
      </c>
      <c r="J147" s="11">
        <v>1</v>
      </c>
      <c r="K147" s="11">
        <v>0</v>
      </c>
      <c r="L147" s="11">
        <v>1</v>
      </c>
      <c r="M147" s="4" t="s">
        <v>16</v>
      </c>
      <c r="N147" t="s">
        <v>102</v>
      </c>
      <c r="O147" t="s">
        <v>109</v>
      </c>
      <c r="P147" s="1">
        <f t="shared" si="8"/>
        <v>14.287623585744635</v>
      </c>
      <c r="Q147" s="1">
        <f t="shared" si="9"/>
        <v>6.9990645680065522E-2</v>
      </c>
      <c r="R147" s="1">
        <f t="shared" si="10"/>
        <v>143.43988287781053</v>
      </c>
      <c r="S147" s="1">
        <f t="shared" si="11"/>
        <v>2916.6210104855168</v>
      </c>
    </row>
    <row r="148" spans="1:19" x14ac:dyDescent="0.25">
      <c r="A148" s="3">
        <v>41516.429862284705</v>
      </c>
      <c r="B148" s="4">
        <v>23861</v>
      </c>
      <c r="C148" s="4" t="s">
        <v>9</v>
      </c>
      <c r="D148" s="4" t="s">
        <v>25</v>
      </c>
      <c r="E148" s="4" t="s">
        <v>16</v>
      </c>
      <c r="F148" s="4" t="s">
        <v>13</v>
      </c>
      <c r="G148" s="8">
        <v>8</v>
      </c>
      <c r="H148" s="8">
        <v>4.5999999999999996</v>
      </c>
      <c r="I148" s="8">
        <v>4</v>
      </c>
      <c r="J148" s="11">
        <v>1</v>
      </c>
      <c r="K148" s="11">
        <v>1</v>
      </c>
      <c r="L148" s="11">
        <v>1</v>
      </c>
      <c r="M148" s="4" t="s">
        <v>16</v>
      </c>
      <c r="N148" t="s">
        <v>102</v>
      </c>
      <c r="O148" t="s">
        <v>109</v>
      </c>
      <c r="P148" s="1">
        <f t="shared" si="8"/>
        <v>14.274305916407267</v>
      </c>
      <c r="Q148" s="1">
        <f t="shared" si="9"/>
        <v>7.0055945687038518E-2</v>
      </c>
      <c r="R148" s="1">
        <f t="shared" si="10"/>
        <v>154.47006182429007</v>
      </c>
      <c r="S148" s="1">
        <f t="shared" si="11"/>
        <v>2908.472755551963</v>
      </c>
    </row>
    <row r="149" spans="1:19" x14ac:dyDescent="0.25">
      <c r="A149" s="3">
        <v>41053.482168101364</v>
      </c>
      <c r="B149" s="4">
        <v>25717</v>
      </c>
      <c r="C149" s="4" t="s">
        <v>9</v>
      </c>
      <c r="D149" s="4" t="s">
        <v>25</v>
      </c>
      <c r="E149" s="4" t="s">
        <v>16</v>
      </c>
      <c r="F149" s="4" t="s">
        <v>13</v>
      </c>
      <c r="G149" s="8">
        <v>8</v>
      </c>
      <c r="H149" s="8">
        <v>4.5999999999999996</v>
      </c>
      <c r="I149" s="8">
        <v>4</v>
      </c>
      <c r="J149" s="11">
        <v>1</v>
      </c>
      <c r="K149" s="11">
        <v>1</v>
      </c>
      <c r="L149" s="11">
        <v>1</v>
      </c>
      <c r="M149" s="4" t="s">
        <v>16</v>
      </c>
      <c r="N149" t="s">
        <v>102</v>
      </c>
      <c r="O149" t="s">
        <v>109</v>
      </c>
      <c r="P149" s="1">
        <f t="shared" si="8"/>
        <v>14.234345403786369</v>
      </c>
      <c r="Q149" s="1">
        <f t="shared" si="9"/>
        <v>7.0252615883129949E-2</v>
      </c>
      <c r="R149" s="1">
        <f t="shared" si="10"/>
        <v>160.3652081967906</v>
      </c>
      <c r="S149" s="1">
        <f t="shared" si="11"/>
        <v>2884.1145134205485</v>
      </c>
    </row>
    <row r="150" spans="1:19" x14ac:dyDescent="0.25">
      <c r="A150" s="3">
        <v>38208.501023311168</v>
      </c>
      <c r="B150" s="4">
        <v>31303</v>
      </c>
      <c r="C150" s="4" t="s">
        <v>9</v>
      </c>
      <c r="D150" s="4" t="s">
        <v>25</v>
      </c>
      <c r="E150" s="4" t="s">
        <v>16</v>
      </c>
      <c r="F150" s="4" t="s">
        <v>13</v>
      </c>
      <c r="G150" s="8">
        <v>8</v>
      </c>
      <c r="H150" s="8">
        <v>4.5999999999999996</v>
      </c>
      <c r="I150" s="8">
        <v>4</v>
      </c>
      <c r="J150" s="11">
        <v>1</v>
      </c>
      <c r="K150" s="11">
        <v>1</v>
      </c>
      <c r="L150" s="11">
        <v>1</v>
      </c>
      <c r="M150" s="4" t="s">
        <v>16</v>
      </c>
      <c r="N150" t="s">
        <v>102</v>
      </c>
      <c r="O150" t="s">
        <v>109</v>
      </c>
      <c r="P150" s="1">
        <f t="shared" si="8"/>
        <v>13.981056796847298</v>
      </c>
      <c r="Q150" s="1">
        <f t="shared" si="9"/>
        <v>7.1525351375834351E-2</v>
      </c>
      <c r="R150" s="1">
        <f t="shared" si="10"/>
        <v>176.92653842767623</v>
      </c>
      <c r="S150" s="1">
        <f t="shared" si="11"/>
        <v>2732.876461236257</v>
      </c>
    </row>
    <row r="151" spans="1:19" x14ac:dyDescent="0.25">
      <c r="A151" s="3">
        <v>39072.392052608375</v>
      </c>
      <c r="B151" s="4">
        <v>31587</v>
      </c>
      <c r="C151" s="4" t="s">
        <v>9</v>
      </c>
      <c r="D151" s="4" t="s">
        <v>25</v>
      </c>
      <c r="E151" s="4" t="s">
        <v>16</v>
      </c>
      <c r="F151" s="4" t="s">
        <v>13</v>
      </c>
      <c r="G151" s="8">
        <v>8</v>
      </c>
      <c r="H151" s="8">
        <v>4.5999999999999996</v>
      </c>
      <c r="I151" s="8">
        <v>4</v>
      </c>
      <c r="J151" s="11">
        <v>1</v>
      </c>
      <c r="K151" s="11">
        <v>0</v>
      </c>
      <c r="L151" s="11">
        <v>1</v>
      </c>
      <c r="M151" s="4" t="s">
        <v>16</v>
      </c>
      <c r="N151" t="s">
        <v>102</v>
      </c>
      <c r="O151" t="s">
        <v>109</v>
      </c>
      <c r="P151" s="1">
        <f t="shared" si="8"/>
        <v>14.059423078845946</v>
      </c>
      <c r="Q151" s="1">
        <f t="shared" si="9"/>
        <v>7.1126673860794298E-2</v>
      </c>
      <c r="R151" s="1">
        <f t="shared" si="10"/>
        <v>177.7273192280804</v>
      </c>
      <c r="S151" s="1">
        <f t="shared" si="11"/>
        <v>2779.0892864869666</v>
      </c>
    </row>
    <row r="152" spans="1:19" x14ac:dyDescent="0.25">
      <c r="A152" s="3">
        <v>70755.466716542884</v>
      </c>
      <c r="B152" s="4">
        <v>583</v>
      </c>
      <c r="C152" s="4" t="s">
        <v>9</v>
      </c>
      <c r="D152" s="4" t="s">
        <v>20</v>
      </c>
      <c r="E152" s="4" t="s">
        <v>21</v>
      </c>
      <c r="F152" s="4" t="s">
        <v>22</v>
      </c>
      <c r="G152" s="8">
        <v>8</v>
      </c>
      <c r="H152" s="8">
        <v>4.5999999999999996</v>
      </c>
      <c r="I152" s="8">
        <v>2</v>
      </c>
      <c r="J152" s="11">
        <v>1</v>
      </c>
      <c r="K152" s="11">
        <v>1</v>
      </c>
      <c r="L152" s="11">
        <v>1</v>
      </c>
      <c r="M152" t="s">
        <v>51</v>
      </c>
      <c r="N152" t="s">
        <v>102</v>
      </c>
      <c r="O152" t="s">
        <v>109</v>
      </c>
      <c r="P152" s="1">
        <f t="shared" si="8"/>
        <v>16.309475699285915</v>
      </c>
      <c r="Q152" s="1">
        <f t="shared" si="9"/>
        <v>6.1314049478842746E-2</v>
      </c>
      <c r="R152" s="1">
        <f t="shared" si="10"/>
        <v>24.145392935299274</v>
      </c>
      <c r="S152" s="1">
        <f t="shared" si="11"/>
        <v>4338.3041871567193</v>
      </c>
    </row>
    <row r="153" spans="1:19" x14ac:dyDescent="0.25">
      <c r="A153" s="3">
        <v>68566.187188945172</v>
      </c>
      <c r="B153" s="4">
        <v>6420</v>
      </c>
      <c r="C153" s="4" t="s">
        <v>9</v>
      </c>
      <c r="D153" s="4" t="s">
        <v>20</v>
      </c>
      <c r="E153" s="4" t="s">
        <v>21</v>
      </c>
      <c r="F153" s="4" t="s">
        <v>22</v>
      </c>
      <c r="G153" s="8">
        <v>8</v>
      </c>
      <c r="H153" s="8">
        <v>4.5999999999999996</v>
      </c>
      <c r="I153" s="8">
        <v>2</v>
      </c>
      <c r="J153" s="11">
        <v>1</v>
      </c>
      <c r="K153" s="11">
        <v>1</v>
      </c>
      <c r="L153" s="11">
        <v>1</v>
      </c>
      <c r="M153" t="s">
        <v>51</v>
      </c>
      <c r="N153" t="s">
        <v>102</v>
      </c>
      <c r="O153" t="s">
        <v>109</v>
      </c>
      <c r="P153" s="1">
        <f t="shared" si="8"/>
        <v>16.181824994788126</v>
      </c>
      <c r="Q153" s="1">
        <f t="shared" si="9"/>
        <v>6.1797726790524678E-2</v>
      </c>
      <c r="R153" s="1">
        <f t="shared" si="10"/>
        <v>80.124902496040519</v>
      </c>
      <c r="S153" s="1">
        <f t="shared" si="11"/>
        <v>4237.2345029704084</v>
      </c>
    </row>
    <row r="154" spans="1:19" x14ac:dyDescent="0.25">
      <c r="A154" s="3">
        <v>69133.731722428318</v>
      </c>
      <c r="B154" s="4">
        <v>7892</v>
      </c>
      <c r="C154" s="4" t="s">
        <v>9</v>
      </c>
      <c r="D154" s="4" t="s">
        <v>20</v>
      </c>
      <c r="E154" s="4" t="s">
        <v>21</v>
      </c>
      <c r="F154" s="4" t="s">
        <v>22</v>
      </c>
      <c r="G154" s="8">
        <v>8</v>
      </c>
      <c r="H154" s="8">
        <v>4.5999999999999996</v>
      </c>
      <c r="I154" s="8">
        <v>2</v>
      </c>
      <c r="J154" s="11">
        <v>1</v>
      </c>
      <c r="K154" s="11">
        <v>1</v>
      </c>
      <c r="L154" s="11">
        <v>1</v>
      </c>
      <c r="M154" t="s">
        <v>51</v>
      </c>
      <c r="N154" t="s">
        <v>102</v>
      </c>
      <c r="O154" t="s">
        <v>109</v>
      </c>
      <c r="P154" s="1">
        <f t="shared" si="8"/>
        <v>16.215207106093576</v>
      </c>
      <c r="Q154" s="1">
        <f t="shared" si="9"/>
        <v>6.1670504327028058E-2</v>
      </c>
      <c r="R154" s="1">
        <f t="shared" si="10"/>
        <v>88.836929258051242</v>
      </c>
      <c r="S154" s="1">
        <f t="shared" si="11"/>
        <v>4263.5121013316102</v>
      </c>
    </row>
    <row r="155" spans="1:19" x14ac:dyDescent="0.25">
      <c r="A155" s="3">
        <v>66374.307040190979</v>
      </c>
      <c r="B155" s="4">
        <v>12021</v>
      </c>
      <c r="C155" s="4" t="s">
        <v>9</v>
      </c>
      <c r="D155" s="4" t="s">
        <v>20</v>
      </c>
      <c r="E155" s="4" t="s">
        <v>21</v>
      </c>
      <c r="F155" s="4" t="s">
        <v>22</v>
      </c>
      <c r="G155" s="8">
        <v>8</v>
      </c>
      <c r="H155" s="8">
        <v>4.5999999999999996</v>
      </c>
      <c r="I155" s="8">
        <v>2</v>
      </c>
      <c r="J155" s="11">
        <v>1</v>
      </c>
      <c r="K155" s="11">
        <v>1</v>
      </c>
      <c r="L155" s="11">
        <v>1</v>
      </c>
      <c r="M155" t="s">
        <v>51</v>
      </c>
      <c r="N155" t="s">
        <v>102</v>
      </c>
      <c r="O155" t="s">
        <v>109</v>
      </c>
      <c r="P155" s="1">
        <f t="shared" si="8"/>
        <v>16.050922580968912</v>
      </c>
      <c r="Q155" s="1">
        <f t="shared" si="9"/>
        <v>6.230171474290639E-2</v>
      </c>
      <c r="R155" s="1">
        <f t="shared" si="10"/>
        <v>109.64032105024137</v>
      </c>
      <c r="S155" s="1">
        <f t="shared" si="11"/>
        <v>4135.233143476059</v>
      </c>
    </row>
    <row r="156" spans="1:19" x14ac:dyDescent="0.25">
      <c r="A156" s="3">
        <v>65281.481236900225</v>
      </c>
      <c r="B156" s="4">
        <v>15600</v>
      </c>
      <c r="C156" s="4" t="s">
        <v>9</v>
      </c>
      <c r="D156" s="4" t="s">
        <v>20</v>
      </c>
      <c r="E156" s="4" t="s">
        <v>21</v>
      </c>
      <c r="F156" s="4" t="s">
        <v>22</v>
      </c>
      <c r="G156" s="8">
        <v>8</v>
      </c>
      <c r="H156" s="8">
        <v>4.5999999999999996</v>
      </c>
      <c r="I156" s="8">
        <v>2</v>
      </c>
      <c r="J156" s="11">
        <v>1</v>
      </c>
      <c r="K156" s="11">
        <v>1</v>
      </c>
      <c r="L156" s="11">
        <v>1</v>
      </c>
      <c r="M156" t="s">
        <v>51</v>
      </c>
      <c r="N156" t="s">
        <v>102</v>
      </c>
      <c r="O156" t="s">
        <v>109</v>
      </c>
      <c r="P156" s="1">
        <f t="shared" si="8"/>
        <v>15.984442732050347</v>
      </c>
      <c r="Q156" s="1">
        <f t="shared" si="9"/>
        <v>6.2560829724448486E-2</v>
      </c>
      <c r="R156" s="1">
        <f t="shared" si="10"/>
        <v>124.89995996796796</v>
      </c>
      <c r="S156" s="1">
        <f t="shared" si="11"/>
        <v>4084.0636318214956</v>
      </c>
    </row>
    <row r="157" spans="1:19" x14ac:dyDescent="0.25">
      <c r="A157" s="3">
        <v>63913.117247728012</v>
      </c>
      <c r="B157" s="4">
        <v>18200</v>
      </c>
      <c r="C157" s="4" t="s">
        <v>9</v>
      </c>
      <c r="D157" s="4" t="s">
        <v>20</v>
      </c>
      <c r="E157" s="4" t="s">
        <v>21</v>
      </c>
      <c r="F157" s="4" t="s">
        <v>22</v>
      </c>
      <c r="G157" s="8">
        <v>8</v>
      </c>
      <c r="H157" s="8">
        <v>4.5999999999999996</v>
      </c>
      <c r="I157" s="8">
        <v>2</v>
      </c>
      <c r="J157" s="11">
        <v>1</v>
      </c>
      <c r="K157" s="11">
        <v>1</v>
      </c>
      <c r="L157" s="11">
        <v>1</v>
      </c>
      <c r="M157" t="s">
        <v>51</v>
      </c>
      <c r="N157" t="s">
        <v>102</v>
      </c>
      <c r="O157" t="s">
        <v>109</v>
      </c>
      <c r="P157" s="1">
        <f t="shared" si="8"/>
        <v>15.900013754048587</v>
      </c>
      <c r="Q157" s="1">
        <f t="shared" si="9"/>
        <v>6.2893027356367676E-2</v>
      </c>
      <c r="R157" s="1">
        <f t="shared" si="10"/>
        <v>134.90737563232042</v>
      </c>
      <c r="S157" s="1">
        <f t="shared" si="11"/>
        <v>4019.6894314920905</v>
      </c>
    </row>
    <row r="158" spans="1:19" x14ac:dyDescent="0.25">
      <c r="A158" s="3">
        <v>60567.549093311842</v>
      </c>
      <c r="B158" s="4">
        <v>23193</v>
      </c>
      <c r="C158" s="4" t="s">
        <v>9</v>
      </c>
      <c r="D158" s="4" t="s">
        <v>20</v>
      </c>
      <c r="E158" s="4" t="s">
        <v>21</v>
      </c>
      <c r="F158" s="4" t="s">
        <v>22</v>
      </c>
      <c r="G158" s="8">
        <v>8</v>
      </c>
      <c r="H158" s="8">
        <v>4.5999999999999996</v>
      </c>
      <c r="I158" s="8">
        <v>2</v>
      </c>
      <c r="J158" s="11">
        <v>1</v>
      </c>
      <c r="K158" s="11">
        <v>1</v>
      </c>
      <c r="L158" s="11">
        <v>1</v>
      </c>
      <c r="M158" t="s">
        <v>51</v>
      </c>
      <c r="N158" t="s">
        <v>102</v>
      </c>
      <c r="O158" t="s">
        <v>109</v>
      </c>
      <c r="P158" s="1">
        <f t="shared" si="8"/>
        <v>15.687726166560157</v>
      </c>
      <c r="Q158" s="1">
        <f t="shared" si="9"/>
        <v>6.3744100922133173E-2</v>
      </c>
      <c r="R158" s="1">
        <f t="shared" si="10"/>
        <v>152.29248175796465</v>
      </c>
      <c r="S158" s="1">
        <f t="shared" si="11"/>
        <v>3860.8239620103273</v>
      </c>
    </row>
    <row r="159" spans="1:19" x14ac:dyDescent="0.25">
      <c r="A159" s="3">
        <v>57154.443436890229</v>
      </c>
      <c r="B159" s="4">
        <v>29260</v>
      </c>
      <c r="C159" s="4" t="s">
        <v>9</v>
      </c>
      <c r="D159" s="4" t="s">
        <v>20</v>
      </c>
      <c r="E159" s="4" t="s">
        <v>21</v>
      </c>
      <c r="F159" s="4" t="s">
        <v>22</v>
      </c>
      <c r="G159" s="8">
        <v>8</v>
      </c>
      <c r="H159" s="8">
        <v>4.5999999999999996</v>
      </c>
      <c r="I159" s="8">
        <v>2</v>
      </c>
      <c r="J159" s="11">
        <v>1</v>
      </c>
      <c r="K159" s="11">
        <v>1</v>
      </c>
      <c r="L159" s="11">
        <v>1</v>
      </c>
      <c r="M159" t="s">
        <v>51</v>
      </c>
      <c r="N159" t="s">
        <v>102</v>
      </c>
      <c r="O159" t="s">
        <v>109</v>
      </c>
      <c r="P159" s="1">
        <f t="shared" si="8"/>
        <v>15.461887178195287</v>
      </c>
      <c r="Q159" s="1">
        <f t="shared" si="9"/>
        <v>6.4675158243957656E-2</v>
      </c>
      <c r="R159" s="1">
        <f t="shared" si="10"/>
        <v>171.05554653386719</v>
      </c>
      <c r="S159" s="1">
        <f t="shared" si="11"/>
        <v>3696.4726736262005</v>
      </c>
    </row>
    <row r="160" spans="1:19" x14ac:dyDescent="0.25">
      <c r="A160" s="3">
        <v>55639.087653623959</v>
      </c>
      <c r="B160" s="4">
        <v>31805</v>
      </c>
      <c r="C160" s="4" t="s">
        <v>9</v>
      </c>
      <c r="D160" s="4" t="s">
        <v>20</v>
      </c>
      <c r="E160" s="4" t="s">
        <v>21</v>
      </c>
      <c r="F160" s="4" t="s">
        <v>22</v>
      </c>
      <c r="G160" s="8">
        <v>8</v>
      </c>
      <c r="H160" s="8">
        <v>4.5999999999999996</v>
      </c>
      <c r="I160" s="8">
        <v>2</v>
      </c>
      <c r="J160" s="11">
        <v>1</v>
      </c>
      <c r="K160" s="11">
        <v>0</v>
      </c>
      <c r="L160" s="11">
        <v>1</v>
      </c>
      <c r="M160" t="s">
        <v>51</v>
      </c>
      <c r="N160" t="s">
        <v>102</v>
      </c>
      <c r="O160" t="s">
        <v>109</v>
      </c>
      <c r="P160" s="1">
        <f t="shared" si="8"/>
        <v>15.358365543789025</v>
      </c>
      <c r="Q160" s="1">
        <f t="shared" si="9"/>
        <v>6.5111095132411617E-2</v>
      </c>
      <c r="R160" s="1">
        <f t="shared" si="10"/>
        <v>178.33956375409244</v>
      </c>
      <c r="S160" s="1">
        <f t="shared" si="11"/>
        <v>3622.7219292957002</v>
      </c>
    </row>
    <row r="161" spans="1:19" x14ac:dyDescent="0.25">
      <c r="A161" s="3">
        <v>52001.994378551928</v>
      </c>
      <c r="B161" s="4">
        <v>42691</v>
      </c>
      <c r="C161" s="4" t="s">
        <v>9</v>
      </c>
      <c r="D161" s="4" t="s">
        <v>20</v>
      </c>
      <c r="E161" s="4" t="s">
        <v>21</v>
      </c>
      <c r="F161" s="4" t="s">
        <v>22</v>
      </c>
      <c r="G161" s="8">
        <v>8</v>
      </c>
      <c r="H161" s="8">
        <v>4.5999999999999996</v>
      </c>
      <c r="I161" s="8">
        <v>2</v>
      </c>
      <c r="J161" s="11">
        <v>1</v>
      </c>
      <c r="K161" s="11">
        <v>1</v>
      </c>
      <c r="L161" s="11">
        <v>1</v>
      </c>
      <c r="M161" t="s">
        <v>51</v>
      </c>
      <c r="N161" t="s">
        <v>102</v>
      </c>
      <c r="O161" t="s">
        <v>109</v>
      </c>
      <c r="P161" s="1">
        <f t="shared" si="8"/>
        <v>15.100975397044891</v>
      </c>
      <c r="Q161" s="1">
        <f t="shared" si="9"/>
        <v>6.6220887969640027E-2</v>
      </c>
      <c r="R161" s="1">
        <f t="shared" si="10"/>
        <v>206.6180050237636</v>
      </c>
      <c r="S161" s="1">
        <f t="shared" si="11"/>
        <v>3443.618243939939</v>
      </c>
    </row>
    <row r="162" spans="1:19" x14ac:dyDescent="0.25">
      <c r="A162" s="3">
        <v>12146.188030900954</v>
      </c>
      <c r="B162" s="4">
        <v>10011</v>
      </c>
      <c r="C162" s="4" t="s">
        <v>17</v>
      </c>
      <c r="D162" s="4" t="s">
        <v>18</v>
      </c>
      <c r="E162" s="4" t="s">
        <v>81</v>
      </c>
      <c r="F162" s="4" t="s">
        <v>12</v>
      </c>
      <c r="G162" s="8">
        <v>4</v>
      </c>
      <c r="H162" s="8">
        <v>1.6</v>
      </c>
      <c r="I162" s="8">
        <v>4</v>
      </c>
      <c r="J162" s="11">
        <v>0</v>
      </c>
      <c r="K162" s="11">
        <v>0</v>
      </c>
      <c r="L162" s="11">
        <v>1</v>
      </c>
      <c r="M162" t="s">
        <v>98</v>
      </c>
      <c r="N162" t="s">
        <v>103</v>
      </c>
      <c r="O162" t="s">
        <v>106</v>
      </c>
      <c r="P162" s="1">
        <f t="shared" si="8"/>
        <v>10.4980829500337</v>
      </c>
      <c r="Q162" s="1">
        <f t="shared" si="9"/>
        <v>9.525548662165885E-2</v>
      </c>
      <c r="R162" s="1">
        <f t="shared" si="10"/>
        <v>100.05498488331304</v>
      </c>
      <c r="S162" s="1">
        <f t="shared" si="11"/>
        <v>1156.9910514816388</v>
      </c>
    </row>
    <row r="163" spans="1:19" x14ac:dyDescent="0.25">
      <c r="A163" s="3">
        <v>12163.820424679267</v>
      </c>
      <c r="B163" s="4">
        <v>12101</v>
      </c>
      <c r="C163" s="4" t="s">
        <v>17</v>
      </c>
      <c r="D163" s="4" t="s">
        <v>18</v>
      </c>
      <c r="E163" s="4" t="s">
        <v>81</v>
      </c>
      <c r="F163" s="4" t="s">
        <v>12</v>
      </c>
      <c r="G163" s="8">
        <v>4</v>
      </c>
      <c r="H163" s="8">
        <v>1.6</v>
      </c>
      <c r="I163" s="8">
        <v>4</v>
      </c>
      <c r="J163" s="11">
        <v>0</v>
      </c>
      <c r="K163" s="11">
        <v>0</v>
      </c>
      <c r="L163" s="11">
        <v>1</v>
      </c>
      <c r="M163" t="s">
        <v>98</v>
      </c>
      <c r="N163" t="s">
        <v>103</v>
      </c>
      <c r="O163" t="s">
        <v>106</v>
      </c>
      <c r="P163" s="1">
        <f t="shared" si="8"/>
        <v>10.50189084533786</v>
      </c>
      <c r="Q163" s="1">
        <f t="shared" si="9"/>
        <v>9.5220947801407912E-2</v>
      </c>
      <c r="R163" s="1">
        <f t="shared" si="10"/>
        <v>110.00454536063498</v>
      </c>
      <c r="S163" s="1">
        <f t="shared" si="11"/>
        <v>1158.2505097240839</v>
      </c>
    </row>
    <row r="164" spans="1:19" x14ac:dyDescent="0.25">
      <c r="A164" s="3">
        <v>11472.022761422137</v>
      </c>
      <c r="B164" s="4">
        <v>19699</v>
      </c>
      <c r="C164" s="4" t="s">
        <v>17</v>
      </c>
      <c r="D164" s="4" t="s">
        <v>18</v>
      </c>
      <c r="E164" s="4" t="s">
        <v>81</v>
      </c>
      <c r="F164" s="4" t="s">
        <v>12</v>
      </c>
      <c r="G164" s="8">
        <v>4</v>
      </c>
      <c r="H164" s="8">
        <v>1.6</v>
      </c>
      <c r="I164" s="8">
        <v>4</v>
      </c>
      <c r="J164" s="11">
        <v>0</v>
      </c>
      <c r="K164" s="11">
        <v>0</v>
      </c>
      <c r="L164" s="11">
        <v>1</v>
      </c>
      <c r="M164" t="s">
        <v>98</v>
      </c>
      <c r="N164" t="s">
        <v>103</v>
      </c>
      <c r="O164" t="s">
        <v>106</v>
      </c>
      <c r="P164" s="1">
        <f t="shared" si="8"/>
        <v>10.349276736421013</v>
      </c>
      <c r="Q164" s="1">
        <f t="shared" si="9"/>
        <v>9.662510970267281E-2</v>
      </c>
      <c r="R164" s="1">
        <f t="shared" si="10"/>
        <v>140.35312607847393</v>
      </c>
      <c r="S164" s="1">
        <f t="shared" si="11"/>
        <v>1108.4854578339734</v>
      </c>
    </row>
    <row r="165" spans="1:19" x14ac:dyDescent="0.25">
      <c r="A165" s="3">
        <v>11017.168710103402</v>
      </c>
      <c r="B165" s="4">
        <v>20100</v>
      </c>
      <c r="C165" s="4" t="s">
        <v>17</v>
      </c>
      <c r="D165" s="4" t="s">
        <v>18</v>
      </c>
      <c r="E165" s="4" t="s">
        <v>81</v>
      </c>
      <c r="F165" s="4" t="s">
        <v>12</v>
      </c>
      <c r="G165" s="8">
        <v>4</v>
      </c>
      <c r="H165" s="8">
        <v>1.6</v>
      </c>
      <c r="I165" s="8">
        <v>4</v>
      </c>
      <c r="J165" s="11">
        <v>0</v>
      </c>
      <c r="K165" s="11">
        <v>1</v>
      </c>
      <c r="L165" s="11">
        <v>0</v>
      </c>
      <c r="M165" t="s">
        <v>98</v>
      </c>
      <c r="N165" t="s">
        <v>103</v>
      </c>
      <c r="O165" t="s">
        <v>106</v>
      </c>
      <c r="P165" s="1">
        <f t="shared" si="8"/>
        <v>10.245130624774802</v>
      </c>
      <c r="Q165" s="1">
        <f t="shared" si="9"/>
        <v>9.7607345052467889E-2</v>
      </c>
      <c r="R165" s="1">
        <f t="shared" si="10"/>
        <v>141.77446878757826</v>
      </c>
      <c r="S165" s="1">
        <f t="shared" si="11"/>
        <v>1075.3565877883157</v>
      </c>
    </row>
    <row r="166" spans="1:19" x14ac:dyDescent="0.25">
      <c r="A166" s="3">
        <v>11096.85726774127</v>
      </c>
      <c r="B166" s="4">
        <v>20334</v>
      </c>
      <c r="C166" s="4" t="s">
        <v>17</v>
      </c>
      <c r="D166" s="4" t="s">
        <v>18</v>
      </c>
      <c r="E166" s="4" t="s">
        <v>81</v>
      </c>
      <c r="F166" s="4" t="s">
        <v>12</v>
      </c>
      <c r="G166" s="8">
        <v>4</v>
      </c>
      <c r="H166" s="8">
        <v>1.6</v>
      </c>
      <c r="I166" s="8">
        <v>4</v>
      </c>
      <c r="J166" s="11">
        <v>1</v>
      </c>
      <c r="K166" s="11">
        <v>0</v>
      </c>
      <c r="L166" s="11">
        <v>0</v>
      </c>
      <c r="M166" t="s">
        <v>98</v>
      </c>
      <c r="N166" t="s">
        <v>103</v>
      </c>
      <c r="O166" t="s">
        <v>106</v>
      </c>
      <c r="P166" s="1">
        <f t="shared" si="8"/>
        <v>10.2636066626415</v>
      </c>
      <c r="Q166" s="1">
        <f t="shared" si="9"/>
        <v>9.7431637130045115E-2</v>
      </c>
      <c r="R166" s="1">
        <f t="shared" si="10"/>
        <v>142.59733517846678</v>
      </c>
      <c r="S166" s="1">
        <f t="shared" si="11"/>
        <v>1081.1849705944717</v>
      </c>
    </row>
    <row r="167" spans="1:19" x14ac:dyDescent="0.25">
      <c r="A167" s="3">
        <v>10386.040218322329</v>
      </c>
      <c r="B167" s="4">
        <v>22225</v>
      </c>
      <c r="C167" s="4" t="s">
        <v>17</v>
      </c>
      <c r="D167" s="4" t="s">
        <v>18</v>
      </c>
      <c r="E167" s="4" t="s">
        <v>81</v>
      </c>
      <c r="F167" s="4" t="s">
        <v>12</v>
      </c>
      <c r="G167" s="8">
        <v>4</v>
      </c>
      <c r="H167" s="8">
        <v>1.6</v>
      </c>
      <c r="I167" s="8">
        <v>4</v>
      </c>
      <c r="J167" s="11">
        <v>0</v>
      </c>
      <c r="K167" s="11">
        <v>0</v>
      </c>
      <c r="L167" s="11">
        <v>0</v>
      </c>
      <c r="M167" t="s">
        <v>98</v>
      </c>
      <c r="N167" t="s">
        <v>103</v>
      </c>
      <c r="O167" t="s">
        <v>106</v>
      </c>
      <c r="P167" s="1">
        <f t="shared" si="8"/>
        <v>10.095143576393127</v>
      </c>
      <c r="Q167" s="1">
        <f t="shared" si="9"/>
        <v>9.9057531221095119E-2</v>
      </c>
      <c r="R167" s="1">
        <f t="shared" si="10"/>
        <v>149.08051515875573</v>
      </c>
      <c r="S167" s="1">
        <f t="shared" si="11"/>
        <v>1028.8155031900135</v>
      </c>
    </row>
    <row r="168" spans="1:19" x14ac:dyDescent="0.25">
      <c r="A168" s="3">
        <v>11137.045654915553</v>
      </c>
      <c r="B168" s="4">
        <v>22484</v>
      </c>
      <c r="C168" s="4" t="s">
        <v>17</v>
      </c>
      <c r="D168" s="4" t="s">
        <v>18</v>
      </c>
      <c r="E168" s="4" t="s">
        <v>81</v>
      </c>
      <c r="F168" s="4" t="s">
        <v>12</v>
      </c>
      <c r="G168" s="8">
        <v>4</v>
      </c>
      <c r="H168" s="8">
        <v>1.6</v>
      </c>
      <c r="I168" s="8">
        <v>4</v>
      </c>
      <c r="J168" s="11">
        <v>0</v>
      </c>
      <c r="K168" s="11">
        <v>1</v>
      </c>
      <c r="L168" s="11">
        <v>1</v>
      </c>
      <c r="M168" t="s">
        <v>98</v>
      </c>
      <c r="N168" t="s">
        <v>103</v>
      </c>
      <c r="O168" t="s">
        <v>106</v>
      </c>
      <c r="P168" s="1">
        <f t="shared" si="8"/>
        <v>10.272886740385886</v>
      </c>
      <c r="Q168" s="1">
        <f t="shared" si="9"/>
        <v>9.7343621639348135E-2</v>
      </c>
      <c r="R168" s="1">
        <f t="shared" si="10"/>
        <v>149.9466571818125</v>
      </c>
      <c r="S168" s="1">
        <f t="shared" si="11"/>
        <v>1084.1203584122452</v>
      </c>
    </row>
    <row r="169" spans="1:19" x14ac:dyDescent="0.25">
      <c r="A169" s="3">
        <v>11045.108844444401</v>
      </c>
      <c r="B169" s="4">
        <v>24568</v>
      </c>
      <c r="C169" s="4" t="s">
        <v>17</v>
      </c>
      <c r="D169" s="4" t="s">
        <v>18</v>
      </c>
      <c r="E169" s="4" t="s">
        <v>81</v>
      </c>
      <c r="F169" s="4" t="s">
        <v>12</v>
      </c>
      <c r="G169" s="8">
        <v>4</v>
      </c>
      <c r="H169" s="8">
        <v>1.6</v>
      </c>
      <c r="I169" s="8">
        <v>4</v>
      </c>
      <c r="J169" s="11">
        <v>1</v>
      </c>
      <c r="K169" s="11">
        <v>0</v>
      </c>
      <c r="L169" s="11">
        <v>1</v>
      </c>
      <c r="M169" t="s">
        <v>98</v>
      </c>
      <c r="N169" t="s">
        <v>103</v>
      </c>
      <c r="O169" t="s">
        <v>106</v>
      </c>
      <c r="P169" s="1">
        <f t="shared" si="8"/>
        <v>10.251620007521323</v>
      </c>
      <c r="Q169" s="1">
        <f t="shared" si="9"/>
        <v>9.7545558581602548E-2</v>
      </c>
      <c r="R169" s="1">
        <f t="shared" si="10"/>
        <v>156.74182594317318</v>
      </c>
      <c r="S169" s="1">
        <f t="shared" si="11"/>
        <v>1077.4013118259272</v>
      </c>
    </row>
    <row r="170" spans="1:19" x14ac:dyDescent="0.25">
      <c r="A170" s="3">
        <v>10777.052536943225</v>
      </c>
      <c r="B170" s="4">
        <v>27906</v>
      </c>
      <c r="C170" s="4" t="s">
        <v>17</v>
      </c>
      <c r="D170" s="4" t="s">
        <v>18</v>
      </c>
      <c r="E170" s="4" t="s">
        <v>81</v>
      </c>
      <c r="F170" s="4" t="s">
        <v>12</v>
      </c>
      <c r="G170" s="8">
        <v>4</v>
      </c>
      <c r="H170" s="8">
        <v>1.6</v>
      </c>
      <c r="I170" s="8">
        <v>4</v>
      </c>
      <c r="J170" s="11">
        <v>0</v>
      </c>
      <c r="K170" s="11">
        <v>0</v>
      </c>
      <c r="L170" s="11">
        <v>0</v>
      </c>
      <c r="M170" t="s">
        <v>98</v>
      </c>
      <c r="N170" t="s">
        <v>103</v>
      </c>
      <c r="O170" t="s">
        <v>106</v>
      </c>
      <c r="P170" s="1">
        <f t="shared" si="8"/>
        <v>10.188846044175678</v>
      </c>
      <c r="Q170" s="1">
        <f t="shared" si="9"/>
        <v>9.8146541390880776E-2</v>
      </c>
      <c r="R170" s="1">
        <f t="shared" si="10"/>
        <v>167.05089044958726</v>
      </c>
      <c r="S170" s="1">
        <f t="shared" si="11"/>
        <v>1057.7304328887949</v>
      </c>
    </row>
    <row r="171" spans="1:19" x14ac:dyDescent="0.25">
      <c r="A171" s="3">
        <v>9928.1881746199488</v>
      </c>
      <c r="B171" s="4">
        <v>29680</v>
      </c>
      <c r="C171" s="4" t="s">
        <v>17</v>
      </c>
      <c r="D171" s="4" t="s">
        <v>18</v>
      </c>
      <c r="E171" s="4" t="s">
        <v>81</v>
      </c>
      <c r="F171" s="4" t="s">
        <v>12</v>
      </c>
      <c r="G171" s="8">
        <v>4</v>
      </c>
      <c r="H171" s="8">
        <v>1.6</v>
      </c>
      <c r="I171" s="8">
        <v>4</v>
      </c>
      <c r="J171" s="11">
        <v>0</v>
      </c>
      <c r="K171" s="11">
        <v>0</v>
      </c>
      <c r="L171" s="11">
        <v>1</v>
      </c>
      <c r="M171" t="s">
        <v>98</v>
      </c>
      <c r="N171" t="s">
        <v>103</v>
      </c>
      <c r="O171" t="s">
        <v>106</v>
      </c>
      <c r="P171" s="1">
        <f t="shared" si="8"/>
        <v>9.9819984938297157</v>
      </c>
      <c r="Q171" s="1">
        <f t="shared" si="9"/>
        <v>0.10018033970032567</v>
      </c>
      <c r="R171" s="1">
        <f t="shared" si="10"/>
        <v>172.27884373886423</v>
      </c>
      <c r="S171" s="1">
        <f t="shared" si="11"/>
        <v>994.60926394218222</v>
      </c>
    </row>
    <row r="172" spans="1:19" x14ac:dyDescent="0.25">
      <c r="A172" s="3">
        <v>12649.1108932523</v>
      </c>
      <c r="B172" s="4">
        <v>3629</v>
      </c>
      <c r="C172" s="4" t="s">
        <v>17</v>
      </c>
      <c r="D172" s="4" t="s">
        <v>18</v>
      </c>
      <c r="E172" s="4" t="s">
        <v>34</v>
      </c>
      <c r="F172" s="4" t="s">
        <v>13</v>
      </c>
      <c r="G172" s="8">
        <v>4</v>
      </c>
      <c r="H172" s="8">
        <v>1.6</v>
      </c>
      <c r="I172" s="8">
        <v>4</v>
      </c>
      <c r="J172" s="11">
        <v>0</v>
      </c>
      <c r="K172" s="11">
        <v>1</v>
      </c>
      <c r="L172" s="11">
        <v>0</v>
      </c>
      <c r="M172" t="s">
        <v>16</v>
      </c>
      <c r="N172" t="s">
        <v>103</v>
      </c>
      <c r="O172" t="s">
        <v>106</v>
      </c>
      <c r="P172" s="1">
        <f t="shared" si="8"/>
        <v>10.605105664771045</v>
      </c>
      <c r="Q172" s="1">
        <f t="shared" si="9"/>
        <v>9.4294204283309146E-2</v>
      </c>
      <c r="R172" s="1">
        <f t="shared" si="10"/>
        <v>60.241181927316134</v>
      </c>
      <c r="S172" s="1">
        <f t="shared" si="11"/>
        <v>1192.737846570564</v>
      </c>
    </row>
    <row r="173" spans="1:19" x14ac:dyDescent="0.25">
      <c r="A173" s="3">
        <v>12314.591216887475</v>
      </c>
      <c r="B173" s="4">
        <v>4142</v>
      </c>
      <c r="C173" s="4" t="s">
        <v>17</v>
      </c>
      <c r="D173" s="4" t="s">
        <v>18</v>
      </c>
      <c r="E173" s="4" t="s">
        <v>34</v>
      </c>
      <c r="F173" s="4" t="s">
        <v>13</v>
      </c>
      <c r="G173" s="8">
        <v>4</v>
      </c>
      <c r="H173" s="8">
        <v>1.6</v>
      </c>
      <c r="I173" s="8">
        <v>4</v>
      </c>
      <c r="J173" s="11">
        <v>0</v>
      </c>
      <c r="K173" s="11">
        <v>1</v>
      </c>
      <c r="L173" s="11">
        <v>0</v>
      </c>
      <c r="M173" t="s">
        <v>16</v>
      </c>
      <c r="N173" t="s">
        <v>103</v>
      </c>
      <c r="O173" t="s">
        <v>106</v>
      </c>
      <c r="P173" s="1">
        <f t="shared" si="8"/>
        <v>10.534283452263958</v>
      </c>
      <c r="Q173" s="1">
        <f t="shared" si="9"/>
        <v>9.4928146231444591E-2</v>
      </c>
      <c r="R173" s="1">
        <f t="shared" si="10"/>
        <v>64.358371638816351</v>
      </c>
      <c r="S173" s="1">
        <f t="shared" si="11"/>
        <v>1169.0013158171569</v>
      </c>
    </row>
    <row r="174" spans="1:19" x14ac:dyDescent="0.25">
      <c r="A174" s="3">
        <v>11318.008089249166</v>
      </c>
      <c r="B174" s="4">
        <v>11156</v>
      </c>
      <c r="C174" s="4" t="s">
        <v>17</v>
      </c>
      <c r="D174" s="4" t="s">
        <v>18</v>
      </c>
      <c r="E174" s="4" t="s">
        <v>34</v>
      </c>
      <c r="F174" s="4" t="s">
        <v>13</v>
      </c>
      <c r="G174" s="8">
        <v>4</v>
      </c>
      <c r="H174" s="8">
        <v>1.6</v>
      </c>
      <c r="I174" s="8">
        <v>4</v>
      </c>
      <c r="J174" s="11">
        <v>0</v>
      </c>
      <c r="K174" s="11">
        <v>1</v>
      </c>
      <c r="L174" s="11">
        <v>1</v>
      </c>
      <c r="M174" t="s">
        <v>16</v>
      </c>
      <c r="N174" t="s">
        <v>103</v>
      </c>
      <c r="O174" t="s">
        <v>106</v>
      </c>
      <c r="P174" s="1">
        <f t="shared" si="8"/>
        <v>10.314365096048258</v>
      </c>
      <c r="Q174" s="1">
        <f t="shared" si="9"/>
        <v>9.695216241503124E-2</v>
      </c>
      <c r="R174" s="1">
        <f t="shared" si="10"/>
        <v>105.62196741208714</v>
      </c>
      <c r="S174" s="1">
        <f t="shared" si="11"/>
        <v>1097.3053584835232</v>
      </c>
    </row>
    <row r="175" spans="1:19" x14ac:dyDescent="0.25">
      <c r="A175" s="3">
        <v>12409.949093633919</v>
      </c>
      <c r="B175" s="4">
        <v>11981</v>
      </c>
      <c r="C175" s="4" t="s">
        <v>17</v>
      </c>
      <c r="D175" s="4" t="s">
        <v>18</v>
      </c>
      <c r="E175" s="4" t="s">
        <v>34</v>
      </c>
      <c r="F175" s="4" t="s">
        <v>13</v>
      </c>
      <c r="G175" s="8">
        <v>4</v>
      </c>
      <c r="H175" s="8">
        <v>1.6</v>
      </c>
      <c r="I175" s="8">
        <v>4</v>
      </c>
      <c r="J175" s="11">
        <v>1</v>
      </c>
      <c r="K175" s="11">
        <v>1</v>
      </c>
      <c r="L175" s="11">
        <v>1</v>
      </c>
      <c r="M175" t="s">
        <v>16</v>
      </c>
      <c r="N175" t="s">
        <v>103</v>
      </c>
      <c r="O175" t="s">
        <v>106</v>
      </c>
      <c r="P175" s="1">
        <f t="shared" si="8"/>
        <v>10.554617522611393</v>
      </c>
      <c r="Q175" s="1">
        <f t="shared" si="9"/>
        <v>9.4745261764121499E-2</v>
      </c>
      <c r="R175" s="1">
        <f t="shared" si="10"/>
        <v>109.45775440780794</v>
      </c>
      <c r="S175" s="1">
        <f t="shared" si="11"/>
        <v>1175.783875355768</v>
      </c>
    </row>
    <row r="176" spans="1:19" x14ac:dyDescent="0.25">
      <c r="A176" s="3">
        <v>11555.267402038826</v>
      </c>
      <c r="B176" s="4">
        <v>13404</v>
      </c>
      <c r="C176" s="4" t="s">
        <v>17</v>
      </c>
      <c r="D176" s="4" t="s">
        <v>18</v>
      </c>
      <c r="E176" s="4" t="s">
        <v>34</v>
      </c>
      <c r="F176" s="4" t="s">
        <v>13</v>
      </c>
      <c r="G176" s="8">
        <v>4</v>
      </c>
      <c r="H176" s="8">
        <v>1.6</v>
      </c>
      <c r="I176" s="8">
        <v>4</v>
      </c>
      <c r="J176" s="11">
        <v>1</v>
      </c>
      <c r="K176" s="11">
        <v>1</v>
      </c>
      <c r="L176" s="11">
        <v>0</v>
      </c>
      <c r="M176" t="s">
        <v>16</v>
      </c>
      <c r="N176" t="s">
        <v>103</v>
      </c>
      <c r="O176" t="s">
        <v>106</v>
      </c>
      <c r="P176" s="1">
        <f t="shared" si="8"/>
        <v>10.368000273908759</v>
      </c>
      <c r="Q176" s="1">
        <f t="shared" si="9"/>
        <v>9.6450614735853757E-2</v>
      </c>
      <c r="R176" s="1">
        <f t="shared" si="10"/>
        <v>115.77564510725043</v>
      </c>
      <c r="S176" s="1">
        <f t="shared" si="11"/>
        <v>1114.5126443638167</v>
      </c>
    </row>
    <row r="177" spans="1:19" x14ac:dyDescent="0.25">
      <c r="A177" s="3">
        <v>11700.111486105887</v>
      </c>
      <c r="B177" s="4">
        <v>15253</v>
      </c>
      <c r="C177" s="4" t="s">
        <v>17</v>
      </c>
      <c r="D177" s="4" t="s">
        <v>18</v>
      </c>
      <c r="E177" s="4" t="s">
        <v>34</v>
      </c>
      <c r="F177" s="4" t="s">
        <v>13</v>
      </c>
      <c r="G177" s="8">
        <v>4</v>
      </c>
      <c r="H177" s="8">
        <v>1.6</v>
      </c>
      <c r="I177" s="8">
        <v>4</v>
      </c>
      <c r="J177" s="11">
        <v>1</v>
      </c>
      <c r="K177" s="11">
        <v>0</v>
      </c>
      <c r="L177" s="11">
        <v>0</v>
      </c>
      <c r="M177" t="s">
        <v>16</v>
      </c>
      <c r="N177" t="s">
        <v>103</v>
      </c>
      <c r="O177" t="s">
        <v>106</v>
      </c>
      <c r="P177" s="1">
        <f t="shared" si="8"/>
        <v>10.400339110211686</v>
      </c>
      <c r="Q177" s="1">
        <f t="shared" si="9"/>
        <v>9.6150710991542487E-2</v>
      </c>
      <c r="R177" s="1">
        <f t="shared" si="10"/>
        <v>123.50303639992015</v>
      </c>
      <c r="S177" s="1">
        <f t="shared" si="11"/>
        <v>1124.9740380693943</v>
      </c>
    </row>
    <row r="178" spans="1:19" x14ac:dyDescent="0.25">
      <c r="A178" s="3">
        <v>11215.018646668666</v>
      </c>
      <c r="B178" s="4">
        <v>19945</v>
      </c>
      <c r="C178" s="4" t="s">
        <v>17</v>
      </c>
      <c r="D178" s="4" t="s">
        <v>18</v>
      </c>
      <c r="E178" s="4" t="s">
        <v>34</v>
      </c>
      <c r="F178" s="4" t="s">
        <v>13</v>
      </c>
      <c r="G178" s="8">
        <v>4</v>
      </c>
      <c r="H178" s="8">
        <v>1.6</v>
      </c>
      <c r="I178" s="8">
        <v>4</v>
      </c>
      <c r="J178" s="11">
        <v>0</v>
      </c>
      <c r="K178" s="11">
        <v>0</v>
      </c>
      <c r="L178" s="11">
        <v>0</v>
      </c>
      <c r="M178" t="s">
        <v>16</v>
      </c>
      <c r="N178" t="s">
        <v>103</v>
      </c>
      <c r="O178" t="s">
        <v>106</v>
      </c>
      <c r="P178" s="1">
        <f t="shared" si="8"/>
        <v>10.290820429254813</v>
      </c>
      <c r="Q178" s="1">
        <f t="shared" si="9"/>
        <v>9.7173982081855528E-2</v>
      </c>
      <c r="R178" s="1">
        <f t="shared" si="10"/>
        <v>141.22676800097071</v>
      </c>
      <c r="S178" s="1">
        <f t="shared" si="11"/>
        <v>1089.8080210190572</v>
      </c>
    </row>
    <row r="179" spans="1:19" x14ac:dyDescent="0.25">
      <c r="A179" s="3">
        <v>10144.95208068737</v>
      </c>
      <c r="B179" s="4">
        <v>23963</v>
      </c>
      <c r="C179" s="4" t="s">
        <v>17</v>
      </c>
      <c r="D179" s="4" t="s">
        <v>18</v>
      </c>
      <c r="E179" s="4" t="s">
        <v>34</v>
      </c>
      <c r="F179" s="4" t="s">
        <v>13</v>
      </c>
      <c r="G179" s="8">
        <v>4</v>
      </c>
      <c r="H179" s="8">
        <v>1.6</v>
      </c>
      <c r="I179" s="8">
        <v>4</v>
      </c>
      <c r="J179" s="11">
        <v>1</v>
      </c>
      <c r="K179" s="11">
        <v>1</v>
      </c>
      <c r="L179" s="11">
        <v>0</v>
      </c>
      <c r="M179" t="s">
        <v>16</v>
      </c>
      <c r="N179" t="s">
        <v>103</v>
      </c>
      <c r="O179" t="s">
        <v>106</v>
      </c>
      <c r="P179" s="1">
        <f t="shared" si="8"/>
        <v>10.036042690200643</v>
      </c>
      <c r="Q179" s="1">
        <f t="shared" si="9"/>
        <v>9.9640867508108188E-2</v>
      </c>
      <c r="R179" s="1">
        <f t="shared" si="10"/>
        <v>154.79987080097968</v>
      </c>
      <c r="S179" s="1">
        <f t="shared" si="11"/>
        <v>1010.8518261478766</v>
      </c>
    </row>
    <row r="180" spans="1:19" x14ac:dyDescent="0.25">
      <c r="A180" s="3">
        <v>10491.075198507322</v>
      </c>
      <c r="B180" s="4">
        <v>30948</v>
      </c>
      <c r="C180" s="4" t="s">
        <v>17</v>
      </c>
      <c r="D180" s="4" t="s">
        <v>18</v>
      </c>
      <c r="E180" s="4" t="s">
        <v>34</v>
      </c>
      <c r="F180" s="4" t="s">
        <v>13</v>
      </c>
      <c r="G180" s="8">
        <v>4</v>
      </c>
      <c r="H180" s="8">
        <v>1.6</v>
      </c>
      <c r="I180" s="8">
        <v>4</v>
      </c>
      <c r="J180" s="11">
        <v>0</v>
      </c>
      <c r="K180" s="11">
        <v>1</v>
      </c>
      <c r="L180" s="11">
        <v>0</v>
      </c>
      <c r="M180" t="s">
        <v>16</v>
      </c>
      <c r="N180" t="s">
        <v>103</v>
      </c>
      <c r="O180" t="s">
        <v>106</v>
      </c>
      <c r="P180" s="1">
        <f t="shared" si="8"/>
        <v>10.120570627669991</v>
      </c>
      <c r="Q180" s="1">
        <f t="shared" si="9"/>
        <v>9.8808657810851616E-2</v>
      </c>
      <c r="R180" s="1">
        <f t="shared" si="10"/>
        <v>175.920436561532</v>
      </c>
      <c r="S180" s="1">
        <f t="shared" si="11"/>
        <v>1036.6090593572223</v>
      </c>
    </row>
    <row r="181" spans="1:19" x14ac:dyDescent="0.25">
      <c r="A181" s="3">
        <v>9954.0541735152819</v>
      </c>
      <c r="B181" s="4">
        <v>37345</v>
      </c>
      <c r="C181" s="4" t="s">
        <v>17</v>
      </c>
      <c r="D181" s="4" t="s">
        <v>18</v>
      </c>
      <c r="E181" s="4" t="s">
        <v>34</v>
      </c>
      <c r="F181" s="4" t="s">
        <v>13</v>
      </c>
      <c r="G181" s="8">
        <v>4</v>
      </c>
      <c r="H181" s="8">
        <v>1.6</v>
      </c>
      <c r="I181" s="8">
        <v>4</v>
      </c>
      <c r="J181" s="11">
        <v>0</v>
      </c>
      <c r="K181" s="11">
        <v>1</v>
      </c>
      <c r="L181" s="11">
        <v>1</v>
      </c>
      <c r="M181" t="s">
        <v>16</v>
      </c>
      <c r="N181" t="s">
        <v>103</v>
      </c>
      <c r="O181" t="s">
        <v>106</v>
      </c>
      <c r="P181" s="1">
        <f t="shared" si="8"/>
        <v>9.9884936993650548</v>
      </c>
      <c r="Q181" s="1">
        <f t="shared" si="9"/>
        <v>0.10011519555381686</v>
      </c>
      <c r="R181" s="1">
        <f t="shared" si="10"/>
        <v>193.24854462582636</v>
      </c>
      <c r="S181" s="1">
        <f t="shared" si="11"/>
        <v>996.55208013476886</v>
      </c>
    </row>
    <row r="182" spans="1:19" x14ac:dyDescent="0.25">
      <c r="A182" s="3">
        <v>11031.129931276289</v>
      </c>
      <c r="B182" s="4">
        <v>20156</v>
      </c>
      <c r="C182" s="4" t="s">
        <v>17</v>
      </c>
      <c r="D182" s="4" t="s">
        <v>18</v>
      </c>
      <c r="E182" s="4" t="s">
        <v>88</v>
      </c>
      <c r="F182" s="4" t="s">
        <v>12</v>
      </c>
      <c r="G182" s="8">
        <v>4</v>
      </c>
      <c r="H182" s="8">
        <v>1.6</v>
      </c>
      <c r="I182" s="8">
        <v>4</v>
      </c>
      <c r="J182" s="11">
        <v>0</v>
      </c>
      <c r="K182" s="11">
        <v>1</v>
      </c>
      <c r="L182" s="11">
        <v>1</v>
      </c>
      <c r="M182" t="s">
        <v>98</v>
      </c>
      <c r="N182" t="s">
        <v>103</v>
      </c>
      <c r="O182" t="s">
        <v>106</v>
      </c>
      <c r="P182" s="1">
        <f t="shared" si="8"/>
        <v>10.248374802504586</v>
      </c>
      <c r="Q182" s="1">
        <f t="shared" si="9"/>
        <v>9.7576446926551846E-2</v>
      </c>
      <c r="R182" s="1">
        <f t="shared" si="10"/>
        <v>141.97182819137041</v>
      </c>
      <c r="S182" s="1">
        <f t="shared" si="11"/>
        <v>1076.378464279079</v>
      </c>
    </row>
    <row r="183" spans="1:19" x14ac:dyDescent="0.25">
      <c r="A183" s="3">
        <v>11343.054010466296</v>
      </c>
      <c r="B183" s="4">
        <v>20186</v>
      </c>
      <c r="C183" s="4" t="s">
        <v>17</v>
      </c>
      <c r="D183" s="4" t="s">
        <v>18</v>
      </c>
      <c r="E183" s="4" t="s">
        <v>88</v>
      </c>
      <c r="F183" s="4" t="s">
        <v>12</v>
      </c>
      <c r="G183" s="8">
        <v>4</v>
      </c>
      <c r="H183" s="8">
        <v>1.6</v>
      </c>
      <c r="I183" s="8">
        <v>4</v>
      </c>
      <c r="J183" s="11">
        <v>1</v>
      </c>
      <c r="K183" s="11">
        <v>1</v>
      </c>
      <c r="L183" s="11">
        <v>1</v>
      </c>
      <c r="M183" t="s">
        <v>98</v>
      </c>
      <c r="N183" t="s">
        <v>103</v>
      </c>
      <c r="O183" t="s">
        <v>106</v>
      </c>
      <c r="P183" s="1">
        <f t="shared" si="8"/>
        <v>10.320066600082271</v>
      </c>
      <c r="Q183" s="1">
        <f t="shared" si="9"/>
        <v>9.6898599471444122E-2</v>
      </c>
      <c r="R183" s="1">
        <f t="shared" si="10"/>
        <v>142.07744367069671</v>
      </c>
      <c r="S183" s="1">
        <f t="shared" si="11"/>
        <v>1099.1260473431321</v>
      </c>
    </row>
    <row r="184" spans="1:19" x14ac:dyDescent="0.25">
      <c r="A184" s="3">
        <v>11391.213717519939</v>
      </c>
      <c r="B184" s="4">
        <v>21421</v>
      </c>
      <c r="C184" s="4" t="s">
        <v>17</v>
      </c>
      <c r="D184" s="4" t="s">
        <v>18</v>
      </c>
      <c r="E184" s="4" t="s">
        <v>88</v>
      </c>
      <c r="F184" s="4" t="s">
        <v>12</v>
      </c>
      <c r="G184" s="8">
        <v>4</v>
      </c>
      <c r="H184" s="8">
        <v>1.6</v>
      </c>
      <c r="I184" s="8">
        <v>4</v>
      </c>
      <c r="J184" s="11">
        <v>0</v>
      </c>
      <c r="K184" s="11">
        <v>1</v>
      </c>
      <c r="L184" s="11">
        <v>1</v>
      </c>
      <c r="M184" t="s">
        <v>98</v>
      </c>
      <c r="N184" t="s">
        <v>103</v>
      </c>
      <c r="O184" t="s">
        <v>106</v>
      </c>
      <c r="P184" s="1">
        <f t="shared" si="8"/>
        <v>10.331003293568841</v>
      </c>
      <c r="Q184" s="1">
        <f t="shared" si="9"/>
        <v>9.679601986212806E-2</v>
      </c>
      <c r="R184" s="1">
        <f t="shared" si="10"/>
        <v>146.35914730552375</v>
      </c>
      <c r="S184" s="1">
        <f t="shared" si="11"/>
        <v>1102.6241492548056</v>
      </c>
    </row>
    <row r="185" spans="1:19" x14ac:dyDescent="0.25">
      <c r="A185" s="3">
        <v>11247.862534813385</v>
      </c>
      <c r="B185" s="4">
        <v>21427</v>
      </c>
      <c r="C185" s="4" t="s">
        <v>17</v>
      </c>
      <c r="D185" s="4" t="s">
        <v>18</v>
      </c>
      <c r="E185" s="4" t="s">
        <v>88</v>
      </c>
      <c r="F185" s="4" t="s">
        <v>12</v>
      </c>
      <c r="G185" s="8">
        <v>4</v>
      </c>
      <c r="H185" s="8">
        <v>1.6</v>
      </c>
      <c r="I185" s="8">
        <v>4</v>
      </c>
      <c r="J185" s="11">
        <v>1</v>
      </c>
      <c r="K185" s="11">
        <v>1</v>
      </c>
      <c r="L185" s="11">
        <v>1</v>
      </c>
      <c r="M185" t="s">
        <v>98</v>
      </c>
      <c r="N185" t="s">
        <v>103</v>
      </c>
      <c r="O185" t="s">
        <v>106</v>
      </c>
      <c r="P185" s="1">
        <f t="shared" si="8"/>
        <v>10.298346497948557</v>
      </c>
      <c r="Q185" s="1">
        <f t="shared" si="9"/>
        <v>9.7102966985933237E-2</v>
      </c>
      <c r="R185" s="1">
        <f t="shared" si="10"/>
        <v>146.37964339347189</v>
      </c>
      <c r="S185" s="1">
        <f t="shared" si="11"/>
        <v>1092.2008243802995</v>
      </c>
    </row>
    <row r="186" spans="1:19" x14ac:dyDescent="0.25">
      <c r="A186" s="3">
        <v>10921.945371850512</v>
      </c>
      <c r="B186" s="4">
        <v>23119</v>
      </c>
      <c r="C186" s="4" t="s">
        <v>17</v>
      </c>
      <c r="D186" s="4" t="s">
        <v>18</v>
      </c>
      <c r="E186" s="4" t="s">
        <v>88</v>
      </c>
      <c r="F186" s="4" t="s">
        <v>12</v>
      </c>
      <c r="G186" s="8">
        <v>4</v>
      </c>
      <c r="H186" s="8">
        <v>1.6</v>
      </c>
      <c r="I186" s="8">
        <v>4</v>
      </c>
      <c r="J186" s="11">
        <v>0</v>
      </c>
      <c r="K186" s="11">
        <v>1</v>
      </c>
      <c r="L186" s="11">
        <v>1</v>
      </c>
      <c r="M186" t="s">
        <v>98</v>
      </c>
      <c r="N186" t="s">
        <v>103</v>
      </c>
      <c r="O186" t="s">
        <v>106</v>
      </c>
      <c r="P186" s="1">
        <f t="shared" si="8"/>
        <v>10.222920889463028</v>
      </c>
      <c r="Q186" s="1">
        <f t="shared" si="9"/>
        <v>9.7819401207605974E-2</v>
      </c>
      <c r="R186" s="1">
        <f t="shared" si="10"/>
        <v>152.04933409916663</v>
      </c>
      <c r="S186" s="1">
        <f t="shared" si="11"/>
        <v>1068.378156296601</v>
      </c>
    </row>
    <row r="187" spans="1:19" x14ac:dyDescent="0.25">
      <c r="A187" s="3">
        <v>11179.953571476293</v>
      </c>
      <c r="B187" s="4">
        <v>23121</v>
      </c>
      <c r="C187" s="4" t="s">
        <v>17</v>
      </c>
      <c r="D187" s="4" t="s">
        <v>18</v>
      </c>
      <c r="E187" s="4" t="s">
        <v>88</v>
      </c>
      <c r="F187" s="4" t="s">
        <v>12</v>
      </c>
      <c r="G187" s="8">
        <v>4</v>
      </c>
      <c r="H187" s="8">
        <v>1.6</v>
      </c>
      <c r="I187" s="8">
        <v>4</v>
      </c>
      <c r="J187" s="11">
        <v>0</v>
      </c>
      <c r="K187" s="11">
        <v>1</v>
      </c>
      <c r="L187" s="11">
        <v>1</v>
      </c>
      <c r="M187" t="s">
        <v>98</v>
      </c>
      <c r="N187" t="s">
        <v>103</v>
      </c>
      <c r="O187" t="s">
        <v>106</v>
      </c>
      <c r="P187" s="1">
        <f t="shared" si="8"/>
        <v>10.282767115547822</v>
      </c>
      <c r="Q187" s="1">
        <f t="shared" si="9"/>
        <v>9.7250087331840179E-2</v>
      </c>
      <c r="R187" s="1">
        <f t="shared" si="10"/>
        <v>152.05591076969023</v>
      </c>
      <c r="S187" s="1">
        <f t="shared" si="11"/>
        <v>1087.2514611919885</v>
      </c>
    </row>
    <row r="188" spans="1:19" x14ac:dyDescent="0.25">
      <c r="A188" s="3">
        <v>11394.886402900669</v>
      </c>
      <c r="B188" s="4">
        <v>25107</v>
      </c>
      <c r="C188" s="4" t="s">
        <v>17</v>
      </c>
      <c r="D188" s="4" t="s">
        <v>18</v>
      </c>
      <c r="E188" s="4" t="s">
        <v>88</v>
      </c>
      <c r="F188" s="4" t="s">
        <v>12</v>
      </c>
      <c r="G188" s="8">
        <v>4</v>
      </c>
      <c r="H188" s="8">
        <v>1.6</v>
      </c>
      <c r="I188" s="8">
        <v>4</v>
      </c>
      <c r="J188" s="11">
        <v>0</v>
      </c>
      <c r="K188" s="11">
        <v>1</v>
      </c>
      <c r="L188" s="11">
        <v>1</v>
      </c>
      <c r="M188" t="s">
        <v>98</v>
      </c>
      <c r="N188" t="s">
        <v>103</v>
      </c>
      <c r="O188" t="s">
        <v>106</v>
      </c>
      <c r="P188" s="1">
        <f t="shared" si="8"/>
        <v>10.331835907615053</v>
      </c>
      <c r="Q188" s="1">
        <f t="shared" si="9"/>
        <v>9.6788219338922385E-2</v>
      </c>
      <c r="R188" s="1">
        <f t="shared" si="10"/>
        <v>158.45188544160652</v>
      </c>
      <c r="S188" s="1">
        <f t="shared" si="11"/>
        <v>1102.8907645060538</v>
      </c>
    </row>
    <row r="189" spans="1:19" x14ac:dyDescent="0.25">
      <c r="A189" s="3">
        <v>11070.060643056217</v>
      </c>
      <c r="B189" s="4">
        <v>25476</v>
      </c>
      <c r="C189" s="4" t="s">
        <v>17</v>
      </c>
      <c r="D189" s="4" t="s">
        <v>18</v>
      </c>
      <c r="E189" s="4" t="s">
        <v>88</v>
      </c>
      <c r="F189" s="4" t="s">
        <v>12</v>
      </c>
      <c r="G189" s="8">
        <v>4</v>
      </c>
      <c r="H189" s="8">
        <v>1.6</v>
      </c>
      <c r="I189" s="8">
        <v>4</v>
      </c>
      <c r="J189" s="11">
        <v>0</v>
      </c>
      <c r="K189" s="11">
        <v>1</v>
      </c>
      <c r="L189" s="11">
        <v>1</v>
      </c>
      <c r="M189" t="s">
        <v>98</v>
      </c>
      <c r="N189" t="s">
        <v>103</v>
      </c>
      <c r="O189" t="s">
        <v>106</v>
      </c>
      <c r="P189" s="1">
        <f t="shared" si="8"/>
        <v>10.257404919813922</v>
      </c>
      <c r="Q189" s="1">
        <f t="shared" si="9"/>
        <v>9.7490545397923206E-2</v>
      </c>
      <c r="R189" s="1">
        <f t="shared" si="10"/>
        <v>159.6120296218302</v>
      </c>
      <c r="S189" s="1">
        <f t="shared" si="11"/>
        <v>1079.226249679635</v>
      </c>
    </row>
    <row r="190" spans="1:19" x14ac:dyDescent="0.25">
      <c r="A190" s="3">
        <v>11013.871367737716</v>
      </c>
      <c r="B190" s="4">
        <v>25746</v>
      </c>
      <c r="C190" s="4" t="s">
        <v>17</v>
      </c>
      <c r="D190" s="4" t="s">
        <v>18</v>
      </c>
      <c r="E190" s="4" t="s">
        <v>88</v>
      </c>
      <c r="F190" s="4" t="s">
        <v>12</v>
      </c>
      <c r="G190" s="8">
        <v>4</v>
      </c>
      <c r="H190" s="8">
        <v>1.6</v>
      </c>
      <c r="I190" s="8">
        <v>4</v>
      </c>
      <c r="J190" s="11">
        <v>1</v>
      </c>
      <c r="K190" s="11">
        <v>1</v>
      </c>
      <c r="L190" s="11">
        <v>1</v>
      </c>
      <c r="M190" t="s">
        <v>98</v>
      </c>
      <c r="N190" t="s">
        <v>103</v>
      </c>
      <c r="O190" t="s">
        <v>106</v>
      </c>
      <c r="P190" s="1">
        <f t="shared" si="8"/>
        <v>10.244363969196918</v>
      </c>
      <c r="Q190" s="1">
        <f t="shared" si="9"/>
        <v>9.7614649675356324E-2</v>
      </c>
      <c r="R190" s="1">
        <f t="shared" si="10"/>
        <v>160.4556013356966</v>
      </c>
      <c r="S190" s="1">
        <f t="shared" si="11"/>
        <v>1075.1151951311542</v>
      </c>
    </row>
    <row r="191" spans="1:19" x14ac:dyDescent="0.25">
      <c r="A191" s="3">
        <v>11115.01364030574</v>
      </c>
      <c r="B191" s="4">
        <v>30056</v>
      </c>
      <c r="C191" s="4" t="s">
        <v>17</v>
      </c>
      <c r="D191" s="4" t="s">
        <v>18</v>
      </c>
      <c r="E191" s="4" t="s">
        <v>88</v>
      </c>
      <c r="F191" s="4" t="s">
        <v>12</v>
      </c>
      <c r="G191" s="8">
        <v>4</v>
      </c>
      <c r="H191" s="8">
        <v>1.6</v>
      </c>
      <c r="I191" s="8">
        <v>4</v>
      </c>
      <c r="J191" s="11">
        <v>1</v>
      </c>
      <c r="K191" s="11">
        <v>1</v>
      </c>
      <c r="L191" s="11">
        <v>1</v>
      </c>
      <c r="M191" t="s">
        <v>98</v>
      </c>
      <c r="N191" t="s">
        <v>103</v>
      </c>
      <c r="O191" t="s">
        <v>106</v>
      </c>
      <c r="P191" s="1">
        <f t="shared" si="8"/>
        <v>10.26780234690681</v>
      </c>
      <c r="Q191" s="1">
        <f t="shared" si="9"/>
        <v>9.7391824093814139E-2</v>
      </c>
      <c r="R191" s="1">
        <f t="shared" si="10"/>
        <v>173.36666346215469</v>
      </c>
      <c r="S191" s="1">
        <f t="shared" si="11"/>
        <v>1082.5114532570014</v>
      </c>
    </row>
    <row r="192" spans="1:19" x14ac:dyDescent="0.25">
      <c r="A192" s="3">
        <v>11918.456068363697</v>
      </c>
      <c r="B192" s="4">
        <v>7278</v>
      </c>
      <c r="C192" s="4" t="s">
        <v>17</v>
      </c>
      <c r="D192" s="4" t="s">
        <v>18</v>
      </c>
      <c r="E192" s="4" t="s">
        <v>27</v>
      </c>
      <c r="F192" s="4" t="s">
        <v>13</v>
      </c>
      <c r="G192" s="8">
        <v>4</v>
      </c>
      <c r="H192" s="8">
        <v>1.6</v>
      </c>
      <c r="I192" s="8">
        <v>4</v>
      </c>
      <c r="J192" s="11">
        <v>0</v>
      </c>
      <c r="K192" s="11">
        <v>0</v>
      </c>
      <c r="L192" s="11">
        <v>0</v>
      </c>
      <c r="M192" t="s">
        <v>16</v>
      </c>
      <c r="N192" t="s">
        <v>103</v>
      </c>
      <c r="O192" t="s">
        <v>106</v>
      </c>
      <c r="P192" s="1">
        <f t="shared" si="8"/>
        <v>10.448525332450638</v>
      </c>
      <c r="Q192" s="1">
        <f t="shared" si="9"/>
        <v>9.5707285782639345E-2</v>
      </c>
      <c r="R192" s="1">
        <f t="shared" si="10"/>
        <v>85.311195044964649</v>
      </c>
      <c r="S192" s="1">
        <f t="shared" si="11"/>
        <v>1140.6830810227161</v>
      </c>
    </row>
    <row r="193" spans="1:19" x14ac:dyDescent="0.25">
      <c r="A193" s="3">
        <v>12408.806147717796</v>
      </c>
      <c r="B193" s="4">
        <v>10213</v>
      </c>
      <c r="C193" s="4" t="s">
        <v>17</v>
      </c>
      <c r="D193" s="4" t="s">
        <v>18</v>
      </c>
      <c r="E193" s="4" t="s">
        <v>27</v>
      </c>
      <c r="F193" s="4" t="s">
        <v>13</v>
      </c>
      <c r="G193" s="8">
        <v>4</v>
      </c>
      <c r="H193" s="8">
        <v>1.6</v>
      </c>
      <c r="I193" s="8">
        <v>4</v>
      </c>
      <c r="J193" s="11">
        <v>0</v>
      </c>
      <c r="K193" s="11">
        <v>0</v>
      </c>
      <c r="L193" s="11">
        <v>1</v>
      </c>
      <c r="M193" t="s">
        <v>16</v>
      </c>
      <c r="N193" t="s">
        <v>103</v>
      </c>
      <c r="O193" t="s">
        <v>106</v>
      </c>
      <c r="P193" s="1">
        <f t="shared" si="8"/>
        <v>10.554374496359644</v>
      </c>
      <c r="Q193" s="1">
        <f t="shared" si="9"/>
        <v>9.4747443379511923E-2</v>
      </c>
      <c r="R193" s="1">
        <f t="shared" si="10"/>
        <v>101.05938848023968</v>
      </c>
      <c r="S193" s="1">
        <f t="shared" si="11"/>
        <v>1175.7026578882308</v>
      </c>
    </row>
    <row r="194" spans="1:19" x14ac:dyDescent="0.25">
      <c r="A194" s="3">
        <v>11302.902985431385</v>
      </c>
      <c r="B194" s="4">
        <v>14627</v>
      </c>
      <c r="C194" s="4" t="s">
        <v>17</v>
      </c>
      <c r="D194" s="4" t="s">
        <v>18</v>
      </c>
      <c r="E194" s="4" t="s">
        <v>27</v>
      </c>
      <c r="F194" s="4" t="s">
        <v>13</v>
      </c>
      <c r="G194" s="8">
        <v>4</v>
      </c>
      <c r="H194" s="8">
        <v>1.6</v>
      </c>
      <c r="I194" s="8">
        <v>4</v>
      </c>
      <c r="J194" s="11">
        <v>0</v>
      </c>
      <c r="K194" s="11">
        <v>1</v>
      </c>
      <c r="L194" s="11">
        <v>0</v>
      </c>
      <c r="M194" t="s">
        <v>16</v>
      </c>
      <c r="N194" t="s">
        <v>103</v>
      </c>
      <c r="O194" t="s">
        <v>106</v>
      </c>
      <c r="P194" s="1">
        <f t="shared" si="8"/>
        <v>10.310921963887328</v>
      </c>
      <c r="Q194" s="1">
        <f t="shared" si="9"/>
        <v>9.6984537706945206E-2</v>
      </c>
      <c r="R194" s="1">
        <f t="shared" si="10"/>
        <v>120.94213492410327</v>
      </c>
      <c r="S194" s="1">
        <f t="shared" si="11"/>
        <v>1096.2068207885136</v>
      </c>
    </row>
    <row r="195" spans="1:19" x14ac:dyDescent="0.25">
      <c r="A195" s="3">
        <v>11615.021017572286</v>
      </c>
      <c r="B195" s="4">
        <v>19014</v>
      </c>
      <c r="C195" s="4" t="s">
        <v>17</v>
      </c>
      <c r="D195" s="4" t="s">
        <v>18</v>
      </c>
      <c r="E195" s="4" t="s">
        <v>27</v>
      </c>
      <c r="F195" s="4" t="s">
        <v>13</v>
      </c>
      <c r="G195" s="8">
        <v>4</v>
      </c>
      <c r="H195" s="8">
        <v>1.6</v>
      </c>
      <c r="I195" s="8">
        <v>4</v>
      </c>
      <c r="J195" s="11">
        <v>0</v>
      </c>
      <c r="K195" s="11">
        <v>1</v>
      </c>
      <c r="L195" s="11">
        <v>1</v>
      </c>
      <c r="M195" t="s">
        <v>16</v>
      </c>
      <c r="N195" t="s">
        <v>103</v>
      </c>
      <c r="O195" t="s">
        <v>106</v>
      </c>
      <c r="P195" s="1">
        <f t="shared" ref="P195:P258" si="12">A195^0.25</f>
        <v>10.381377890533301</v>
      </c>
      <c r="Q195" s="1">
        <f t="shared" ref="Q195:Q258" si="13">A195^(-0.25)</f>
        <v>9.6326326865713296E-2</v>
      </c>
      <c r="R195" s="1">
        <f t="shared" ref="R195:R258" si="14">SQRT(B195)</f>
        <v>137.89126150702953</v>
      </c>
      <c r="S195" s="1">
        <f t="shared" ref="S195:S258" si="15">A195^(0.75)</f>
        <v>1118.8323110907975</v>
      </c>
    </row>
    <row r="196" spans="1:19" x14ac:dyDescent="0.25">
      <c r="A196" s="3">
        <v>10805.130089877619</v>
      </c>
      <c r="B196" s="4">
        <v>21013</v>
      </c>
      <c r="C196" s="4" t="s">
        <v>17</v>
      </c>
      <c r="D196" s="4" t="s">
        <v>18</v>
      </c>
      <c r="E196" s="4" t="s">
        <v>27</v>
      </c>
      <c r="F196" s="4" t="s">
        <v>13</v>
      </c>
      <c r="G196" s="8">
        <v>4</v>
      </c>
      <c r="H196" s="8">
        <v>1.6</v>
      </c>
      <c r="I196" s="8">
        <v>4</v>
      </c>
      <c r="J196" s="11">
        <v>1</v>
      </c>
      <c r="K196" s="11">
        <v>1</v>
      </c>
      <c r="L196" s="11">
        <v>1</v>
      </c>
      <c r="M196" t="s">
        <v>16</v>
      </c>
      <c r="N196" t="s">
        <v>103</v>
      </c>
      <c r="O196" t="s">
        <v>106</v>
      </c>
      <c r="P196" s="1">
        <f t="shared" si="12"/>
        <v>10.195475843735931</v>
      </c>
      <c r="Q196" s="1">
        <f t="shared" si="13"/>
        <v>9.8082719759901835E-2</v>
      </c>
      <c r="R196" s="1">
        <f t="shared" si="14"/>
        <v>144.95861478366851</v>
      </c>
      <c r="S196" s="1">
        <f t="shared" si="15"/>
        <v>1059.7965465747493</v>
      </c>
    </row>
    <row r="197" spans="1:19" x14ac:dyDescent="0.25">
      <c r="A197" s="3">
        <v>11169.918388159766</v>
      </c>
      <c r="B197" s="4">
        <v>22380</v>
      </c>
      <c r="C197" s="4" t="s">
        <v>17</v>
      </c>
      <c r="D197" s="4" t="s">
        <v>18</v>
      </c>
      <c r="E197" s="4" t="s">
        <v>27</v>
      </c>
      <c r="F197" s="4" t="s">
        <v>13</v>
      </c>
      <c r="G197" s="8">
        <v>4</v>
      </c>
      <c r="H197" s="8">
        <v>1.6</v>
      </c>
      <c r="I197" s="8">
        <v>4</v>
      </c>
      <c r="J197" s="11">
        <v>0</v>
      </c>
      <c r="K197" s="11">
        <v>1</v>
      </c>
      <c r="L197" s="11">
        <v>0</v>
      </c>
      <c r="M197" t="s">
        <v>16</v>
      </c>
      <c r="N197" t="s">
        <v>103</v>
      </c>
      <c r="O197" t="s">
        <v>106</v>
      </c>
      <c r="P197" s="1">
        <f t="shared" si="12"/>
        <v>10.280458872398357</v>
      </c>
      <c r="Q197" s="1">
        <f t="shared" si="13"/>
        <v>9.727192262641747E-2</v>
      </c>
      <c r="R197" s="1">
        <f t="shared" si="14"/>
        <v>149.59946523968594</v>
      </c>
      <c r="S197" s="1">
        <f t="shared" si="15"/>
        <v>1086.5194371964749</v>
      </c>
    </row>
    <row r="198" spans="1:19" x14ac:dyDescent="0.25">
      <c r="A198" s="3">
        <v>10770.106553759219</v>
      </c>
      <c r="B198" s="4">
        <v>25065</v>
      </c>
      <c r="C198" s="4" t="s">
        <v>17</v>
      </c>
      <c r="D198" s="4" t="s">
        <v>18</v>
      </c>
      <c r="E198" s="4" t="s">
        <v>27</v>
      </c>
      <c r="F198" s="4" t="s">
        <v>13</v>
      </c>
      <c r="G198" s="8">
        <v>4</v>
      </c>
      <c r="H198" s="8">
        <v>1.6</v>
      </c>
      <c r="I198" s="8">
        <v>4</v>
      </c>
      <c r="J198" s="11">
        <v>0</v>
      </c>
      <c r="K198" s="11">
        <v>1</v>
      </c>
      <c r="L198" s="11">
        <v>0</v>
      </c>
      <c r="M198" t="s">
        <v>16</v>
      </c>
      <c r="N198" t="s">
        <v>103</v>
      </c>
      <c r="O198" t="s">
        <v>106</v>
      </c>
      <c r="P198" s="1">
        <f t="shared" si="12"/>
        <v>10.187203928566985</v>
      </c>
      <c r="Q198" s="1">
        <f t="shared" si="13"/>
        <v>9.8162362019258029E-2</v>
      </c>
      <c r="R198" s="1">
        <f t="shared" si="14"/>
        <v>158.31929762350515</v>
      </c>
      <c r="S198" s="1">
        <f t="shared" si="15"/>
        <v>1057.2190985160958</v>
      </c>
    </row>
    <row r="199" spans="1:19" x14ac:dyDescent="0.25">
      <c r="A199" s="3">
        <v>10872.013925647338</v>
      </c>
      <c r="B199" s="4">
        <v>25869</v>
      </c>
      <c r="C199" s="4" t="s">
        <v>17</v>
      </c>
      <c r="D199" s="4" t="s">
        <v>18</v>
      </c>
      <c r="E199" s="4" t="s">
        <v>27</v>
      </c>
      <c r="F199" s="4" t="s">
        <v>13</v>
      </c>
      <c r="G199" s="8">
        <v>4</v>
      </c>
      <c r="H199" s="8">
        <v>1.6</v>
      </c>
      <c r="I199" s="8">
        <v>4</v>
      </c>
      <c r="J199" s="11">
        <v>0</v>
      </c>
      <c r="K199" s="11">
        <v>0</v>
      </c>
      <c r="L199" s="11">
        <v>0</v>
      </c>
      <c r="M199" t="s">
        <v>16</v>
      </c>
      <c r="N199" t="s">
        <v>103</v>
      </c>
      <c r="O199" t="s">
        <v>106</v>
      </c>
      <c r="P199" s="1">
        <f t="shared" si="12"/>
        <v>10.21121686967107</v>
      </c>
      <c r="Q199" s="1">
        <f t="shared" si="13"/>
        <v>9.7931521067793431E-2</v>
      </c>
      <c r="R199" s="1">
        <f t="shared" si="14"/>
        <v>160.83842824399895</v>
      </c>
      <c r="S199" s="1">
        <f t="shared" si="15"/>
        <v>1064.7128608088758</v>
      </c>
    </row>
    <row r="200" spans="1:19" x14ac:dyDescent="0.25">
      <c r="A200" s="3">
        <v>10921.945371850512</v>
      </c>
      <c r="B200" s="4">
        <v>27776</v>
      </c>
      <c r="C200" s="4" t="s">
        <v>17</v>
      </c>
      <c r="D200" s="4" t="s">
        <v>18</v>
      </c>
      <c r="E200" s="4" t="s">
        <v>27</v>
      </c>
      <c r="F200" s="4" t="s">
        <v>13</v>
      </c>
      <c r="G200" s="8">
        <v>4</v>
      </c>
      <c r="H200" s="8">
        <v>1.6</v>
      </c>
      <c r="I200" s="8">
        <v>4</v>
      </c>
      <c r="J200" s="11">
        <v>1</v>
      </c>
      <c r="K200" s="11">
        <v>0</v>
      </c>
      <c r="L200" s="11">
        <v>0</v>
      </c>
      <c r="M200" t="s">
        <v>16</v>
      </c>
      <c r="N200" t="s">
        <v>103</v>
      </c>
      <c r="O200" t="s">
        <v>106</v>
      </c>
      <c r="P200" s="1">
        <f t="shared" si="12"/>
        <v>10.222920889463028</v>
      </c>
      <c r="Q200" s="1">
        <f t="shared" si="13"/>
        <v>9.7819401207605974E-2</v>
      </c>
      <c r="R200" s="1">
        <f t="shared" si="14"/>
        <v>166.66133324799728</v>
      </c>
      <c r="S200" s="1">
        <f t="shared" si="15"/>
        <v>1068.378156296601</v>
      </c>
    </row>
    <row r="201" spans="1:19" x14ac:dyDescent="0.25">
      <c r="A201" s="3">
        <v>9919.0481851502427</v>
      </c>
      <c r="B201" s="4">
        <v>34621</v>
      </c>
      <c r="C201" s="4" t="s">
        <v>17</v>
      </c>
      <c r="D201" s="4" t="s">
        <v>18</v>
      </c>
      <c r="E201" s="4" t="s">
        <v>27</v>
      </c>
      <c r="F201" s="4" t="s">
        <v>13</v>
      </c>
      <c r="G201" s="8">
        <v>4</v>
      </c>
      <c r="H201" s="8">
        <v>1.6</v>
      </c>
      <c r="I201" s="8">
        <v>4</v>
      </c>
      <c r="J201" s="11">
        <v>0</v>
      </c>
      <c r="K201" s="11">
        <v>1</v>
      </c>
      <c r="L201" s="11">
        <v>0</v>
      </c>
      <c r="M201" t="s">
        <v>16</v>
      </c>
      <c r="N201" t="s">
        <v>103</v>
      </c>
      <c r="O201" t="s">
        <v>106</v>
      </c>
      <c r="P201" s="1">
        <f t="shared" si="12"/>
        <v>9.979700318334082</v>
      </c>
      <c r="Q201" s="1">
        <f t="shared" si="13"/>
        <v>0.10020340973193979</v>
      </c>
      <c r="R201" s="1">
        <f t="shared" si="14"/>
        <v>186.06719216455113</v>
      </c>
      <c r="S201" s="1">
        <f t="shared" si="15"/>
        <v>993.92244944746312</v>
      </c>
    </row>
    <row r="202" spans="1:19" x14ac:dyDescent="0.25">
      <c r="A202" s="3">
        <v>10813.343521369083</v>
      </c>
      <c r="B202" s="4">
        <v>266</v>
      </c>
      <c r="C202" s="4" t="s">
        <v>17</v>
      </c>
      <c r="D202" s="4" t="s">
        <v>18</v>
      </c>
      <c r="E202" s="4" t="s">
        <v>19</v>
      </c>
      <c r="F202" s="4" t="s">
        <v>12</v>
      </c>
      <c r="G202" s="8">
        <v>4</v>
      </c>
      <c r="H202" s="8">
        <v>1.6</v>
      </c>
      <c r="I202" s="8">
        <v>4</v>
      </c>
      <c r="J202" s="11">
        <v>1</v>
      </c>
      <c r="K202" s="11">
        <v>0</v>
      </c>
      <c r="L202" s="11">
        <v>1</v>
      </c>
      <c r="M202" t="s">
        <v>98</v>
      </c>
      <c r="N202" t="s">
        <v>103</v>
      </c>
      <c r="O202" t="s">
        <v>106</v>
      </c>
      <c r="P202" s="1">
        <f t="shared" si="12"/>
        <v>10.197412793637014</v>
      </c>
      <c r="Q202" s="1">
        <f t="shared" si="13"/>
        <v>9.8064089415305464E-2</v>
      </c>
      <c r="R202" s="1">
        <f t="shared" si="14"/>
        <v>16.30950643030009</v>
      </c>
      <c r="S202" s="1">
        <f t="shared" si="15"/>
        <v>1060.4006859579515</v>
      </c>
    </row>
    <row r="203" spans="1:19" x14ac:dyDescent="0.25">
      <c r="A203" s="3">
        <v>11167.861002652167</v>
      </c>
      <c r="B203" s="4">
        <v>4716</v>
      </c>
      <c r="C203" s="4" t="s">
        <v>17</v>
      </c>
      <c r="D203" s="4" t="s">
        <v>18</v>
      </c>
      <c r="E203" s="4" t="s">
        <v>19</v>
      </c>
      <c r="F203" s="4" t="s">
        <v>12</v>
      </c>
      <c r="G203" s="8">
        <v>4</v>
      </c>
      <c r="H203" s="8">
        <v>1.6</v>
      </c>
      <c r="I203" s="8">
        <v>4</v>
      </c>
      <c r="J203" s="11">
        <v>1</v>
      </c>
      <c r="K203" s="11">
        <v>1</v>
      </c>
      <c r="L203" s="11">
        <v>0</v>
      </c>
      <c r="M203" t="s">
        <v>98</v>
      </c>
      <c r="N203" t="s">
        <v>103</v>
      </c>
      <c r="O203" t="s">
        <v>106</v>
      </c>
      <c r="P203" s="1">
        <f t="shared" si="12"/>
        <v>10.27998545067241</v>
      </c>
      <c r="Q203" s="1">
        <f t="shared" si="13"/>
        <v>9.7276402267144305E-2</v>
      </c>
      <c r="R203" s="1">
        <f t="shared" si="14"/>
        <v>68.673138853557589</v>
      </c>
      <c r="S203" s="1">
        <f t="shared" si="15"/>
        <v>1086.3693393575459</v>
      </c>
    </row>
    <row r="204" spans="1:19" x14ac:dyDescent="0.25">
      <c r="A204" s="3">
        <v>10897.076506132164</v>
      </c>
      <c r="B204" s="4">
        <v>6699</v>
      </c>
      <c r="C204" s="4" t="s">
        <v>17</v>
      </c>
      <c r="D204" s="4" t="s">
        <v>18</v>
      </c>
      <c r="E204" s="4" t="s">
        <v>19</v>
      </c>
      <c r="F204" s="4" t="s">
        <v>12</v>
      </c>
      <c r="G204" s="8">
        <v>4</v>
      </c>
      <c r="H204" s="8">
        <v>1.6</v>
      </c>
      <c r="I204" s="8">
        <v>4</v>
      </c>
      <c r="J204" s="11">
        <v>0</v>
      </c>
      <c r="K204" s="11">
        <v>1</v>
      </c>
      <c r="L204" s="11">
        <v>1</v>
      </c>
      <c r="M204" t="s">
        <v>98</v>
      </c>
      <c r="N204" t="s">
        <v>103</v>
      </c>
      <c r="O204" t="s">
        <v>106</v>
      </c>
      <c r="P204" s="1">
        <f t="shared" si="12"/>
        <v>10.217096610770582</v>
      </c>
      <c r="Q204" s="1">
        <f t="shared" si="13"/>
        <v>9.7875163375261379E-2</v>
      </c>
      <c r="R204" s="1">
        <f t="shared" si="14"/>
        <v>81.84741901856161</v>
      </c>
      <c r="S204" s="1">
        <f t="shared" si="15"/>
        <v>1066.5531433504079</v>
      </c>
    </row>
    <row r="205" spans="1:19" x14ac:dyDescent="0.25">
      <c r="A205" s="3">
        <v>10106.016430855903</v>
      </c>
      <c r="B205" s="4">
        <v>14200</v>
      </c>
      <c r="C205" s="4" t="s">
        <v>17</v>
      </c>
      <c r="D205" s="4" t="s">
        <v>18</v>
      </c>
      <c r="E205" s="4" t="s">
        <v>19</v>
      </c>
      <c r="F205" s="4" t="s">
        <v>12</v>
      </c>
      <c r="G205" s="8">
        <v>4</v>
      </c>
      <c r="H205" s="8">
        <v>1.6</v>
      </c>
      <c r="I205" s="8">
        <v>4</v>
      </c>
      <c r="J205" s="11">
        <v>1</v>
      </c>
      <c r="K205" s="11">
        <v>0</v>
      </c>
      <c r="L205" s="11">
        <v>0</v>
      </c>
      <c r="M205" t="s">
        <v>98</v>
      </c>
      <c r="N205" t="s">
        <v>103</v>
      </c>
      <c r="O205" t="s">
        <v>106</v>
      </c>
      <c r="P205" s="1">
        <f t="shared" si="12"/>
        <v>10.026399384482817</v>
      </c>
      <c r="Q205" s="1">
        <f t="shared" si="13"/>
        <v>9.9736701247671491E-2</v>
      </c>
      <c r="R205" s="1">
        <f t="shared" si="14"/>
        <v>119.16375287812986</v>
      </c>
      <c r="S205" s="1">
        <f t="shared" si="15"/>
        <v>1007.9407415683349</v>
      </c>
    </row>
    <row r="206" spans="1:19" x14ac:dyDescent="0.25">
      <c r="A206" s="3">
        <v>10354.043852073017</v>
      </c>
      <c r="B206" s="4">
        <v>14521</v>
      </c>
      <c r="C206" s="4" t="s">
        <v>17</v>
      </c>
      <c r="D206" s="4" t="s">
        <v>18</v>
      </c>
      <c r="E206" s="4" t="s">
        <v>19</v>
      </c>
      <c r="F206" s="4" t="s">
        <v>12</v>
      </c>
      <c r="G206" s="8">
        <v>4</v>
      </c>
      <c r="H206" s="8">
        <v>1.6</v>
      </c>
      <c r="I206" s="8">
        <v>4</v>
      </c>
      <c r="J206" s="11">
        <v>0</v>
      </c>
      <c r="K206" s="11">
        <v>1</v>
      </c>
      <c r="L206" s="11">
        <v>0</v>
      </c>
      <c r="M206" t="s">
        <v>98</v>
      </c>
      <c r="N206" t="s">
        <v>103</v>
      </c>
      <c r="O206" t="s">
        <v>106</v>
      </c>
      <c r="P206" s="1">
        <f t="shared" si="12"/>
        <v>10.087359528372042</v>
      </c>
      <c r="Q206" s="1">
        <f t="shared" si="13"/>
        <v>9.913397031080004E-2</v>
      </c>
      <c r="R206" s="1">
        <f t="shared" si="14"/>
        <v>120.50311199301038</v>
      </c>
      <c r="S206" s="1">
        <f t="shared" si="15"/>
        <v>1026.4374758281278</v>
      </c>
    </row>
    <row r="207" spans="1:19" x14ac:dyDescent="0.25">
      <c r="A207" s="3">
        <v>10287.977363291182</v>
      </c>
      <c r="B207" s="4">
        <v>16521</v>
      </c>
      <c r="C207" s="4" t="s">
        <v>17</v>
      </c>
      <c r="D207" s="4" t="s">
        <v>18</v>
      </c>
      <c r="E207" s="4" t="s">
        <v>19</v>
      </c>
      <c r="F207" s="4" t="s">
        <v>12</v>
      </c>
      <c r="G207" s="8">
        <v>4</v>
      </c>
      <c r="H207" s="8">
        <v>1.6</v>
      </c>
      <c r="I207" s="8">
        <v>4</v>
      </c>
      <c r="J207" s="11">
        <v>1</v>
      </c>
      <c r="K207" s="11">
        <v>1</v>
      </c>
      <c r="L207" s="11">
        <v>1</v>
      </c>
      <c r="M207" t="s">
        <v>98</v>
      </c>
      <c r="N207" t="s">
        <v>103</v>
      </c>
      <c r="O207" t="s">
        <v>106</v>
      </c>
      <c r="P207" s="1">
        <f t="shared" si="12"/>
        <v>10.071229670537001</v>
      </c>
      <c r="Q207" s="1">
        <f t="shared" si="13"/>
        <v>9.9292741076639518E-2</v>
      </c>
      <c r="R207" s="1">
        <f t="shared" si="14"/>
        <v>128.53404218338423</v>
      </c>
      <c r="S207" s="1">
        <f t="shared" si="15"/>
        <v>1021.5214725355997</v>
      </c>
    </row>
    <row r="208" spans="1:19" x14ac:dyDescent="0.25">
      <c r="A208" s="3">
        <v>9720.9788895320362</v>
      </c>
      <c r="B208" s="4">
        <v>20836</v>
      </c>
      <c r="C208" s="4" t="s">
        <v>17</v>
      </c>
      <c r="D208" s="4" t="s">
        <v>18</v>
      </c>
      <c r="E208" s="4" t="s">
        <v>19</v>
      </c>
      <c r="F208" s="4" t="s">
        <v>12</v>
      </c>
      <c r="G208" s="8">
        <v>4</v>
      </c>
      <c r="H208" s="8">
        <v>1.6</v>
      </c>
      <c r="I208" s="8">
        <v>4</v>
      </c>
      <c r="J208" s="11">
        <v>1</v>
      </c>
      <c r="K208" s="11">
        <v>1</v>
      </c>
      <c r="L208" s="11">
        <v>0</v>
      </c>
      <c r="M208" t="s">
        <v>98</v>
      </c>
      <c r="N208" t="s">
        <v>103</v>
      </c>
      <c r="O208" t="s">
        <v>106</v>
      </c>
      <c r="P208" s="1">
        <f t="shared" si="12"/>
        <v>9.9295027402816221</v>
      </c>
      <c r="Q208" s="1">
        <f t="shared" si="13"/>
        <v>0.10070997774573733</v>
      </c>
      <c r="R208" s="1">
        <f t="shared" si="14"/>
        <v>144.34680460612904</v>
      </c>
      <c r="S208" s="1">
        <f t="shared" si="15"/>
        <v>978.99956763155365</v>
      </c>
    </row>
    <row r="209" spans="1:19" x14ac:dyDescent="0.25">
      <c r="A209" s="3">
        <v>9506.0479365628289</v>
      </c>
      <c r="B209" s="4">
        <v>22169</v>
      </c>
      <c r="C209" s="4" t="s">
        <v>17</v>
      </c>
      <c r="D209" s="4" t="s">
        <v>18</v>
      </c>
      <c r="E209" s="4" t="s">
        <v>19</v>
      </c>
      <c r="F209" s="4" t="s">
        <v>12</v>
      </c>
      <c r="G209" s="8">
        <v>4</v>
      </c>
      <c r="H209" s="8">
        <v>1.6</v>
      </c>
      <c r="I209" s="8">
        <v>4</v>
      </c>
      <c r="J209" s="11">
        <v>0</v>
      </c>
      <c r="K209" s="11">
        <v>0</v>
      </c>
      <c r="L209" s="11">
        <v>1</v>
      </c>
      <c r="M209" t="s">
        <v>98</v>
      </c>
      <c r="N209" t="s">
        <v>103</v>
      </c>
      <c r="O209" t="s">
        <v>106</v>
      </c>
      <c r="P209" s="1">
        <f t="shared" si="12"/>
        <v>9.8741563574686602</v>
      </c>
      <c r="Q209" s="1">
        <f t="shared" si="13"/>
        <v>0.10127447488145308</v>
      </c>
      <c r="R209" s="1">
        <f t="shared" si="14"/>
        <v>148.89257872708095</v>
      </c>
      <c r="S209" s="1">
        <f t="shared" si="15"/>
        <v>962.72001297332054</v>
      </c>
    </row>
    <row r="210" spans="1:19" x14ac:dyDescent="0.25">
      <c r="A210" s="3">
        <v>9789.0376755217767</v>
      </c>
      <c r="B210" s="4">
        <v>22986</v>
      </c>
      <c r="C210" s="4" t="s">
        <v>17</v>
      </c>
      <c r="D210" s="4" t="s">
        <v>18</v>
      </c>
      <c r="E210" s="4" t="s">
        <v>19</v>
      </c>
      <c r="F210" s="4" t="s">
        <v>12</v>
      </c>
      <c r="G210" s="8">
        <v>4</v>
      </c>
      <c r="H210" s="8">
        <v>1.6</v>
      </c>
      <c r="I210" s="8">
        <v>4</v>
      </c>
      <c r="J210" s="11">
        <v>0</v>
      </c>
      <c r="K210" s="11">
        <v>1</v>
      </c>
      <c r="L210" s="11">
        <v>1</v>
      </c>
      <c r="M210" t="s">
        <v>98</v>
      </c>
      <c r="N210" t="s">
        <v>103</v>
      </c>
      <c r="O210" t="s">
        <v>106</v>
      </c>
      <c r="P210" s="1">
        <f t="shared" si="12"/>
        <v>9.9468369733231849</v>
      </c>
      <c r="Q210" s="1">
        <f t="shared" si="13"/>
        <v>0.10053447167998626</v>
      </c>
      <c r="R210" s="1">
        <f t="shared" si="14"/>
        <v>151.61134522191932</v>
      </c>
      <c r="S210" s="1">
        <f t="shared" si="15"/>
        <v>984.13573096406219</v>
      </c>
    </row>
    <row r="211" spans="1:19" x14ac:dyDescent="0.25">
      <c r="A211" s="3">
        <v>9220.8296768938271</v>
      </c>
      <c r="B211" s="4">
        <v>29992</v>
      </c>
      <c r="C211" s="4" t="s">
        <v>17</v>
      </c>
      <c r="D211" s="4" t="s">
        <v>18</v>
      </c>
      <c r="E211" s="4" t="s">
        <v>19</v>
      </c>
      <c r="F211" s="4" t="s">
        <v>12</v>
      </c>
      <c r="G211" s="8">
        <v>4</v>
      </c>
      <c r="H211" s="8">
        <v>1.6</v>
      </c>
      <c r="I211" s="8">
        <v>4</v>
      </c>
      <c r="J211" s="11">
        <v>1</v>
      </c>
      <c r="K211" s="11">
        <v>0</v>
      </c>
      <c r="L211" s="11">
        <v>1</v>
      </c>
      <c r="M211" t="s">
        <v>98</v>
      </c>
      <c r="N211" t="s">
        <v>103</v>
      </c>
      <c r="O211" t="s">
        <v>106</v>
      </c>
      <c r="P211" s="1">
        <f t="shared" si="12"/>
        <v>9.7992423825739703</v>
      </c>
      <c r="Q211" s="1">
        <f t="shared" si="13"/>
        <v>0.10204870549771315</v>
      </c>
      <c r="R211" s="1">
        <f t="shared" si="14"/>
        <v>173.18198520631412</v>
      </c>
      <c r="S211" s="1">
        <f t="shared" si="15"/>
        <v>940.97373214191123</v>
      </c>
    </row>
    <row r="212" spans="1:19" x14ac:dyDescent="0.25">
      <c r="A212" s="3">
        <v>10971.095614345988</v>
      </c>
      <c r="B212" s="4">
        <v>7091</v>
      </c>
      <c r="C212" s="4" t="s">
        <v>17</v>
      </c>
      <c r="D212" s="4" t="s">
        <v>18</v>
      </c>
      <c r="E212" s="4" t="s">
        <v>74</v>
      </c>
      <c r="F212" s="4" t="s">
        <v>13</v>
      </c>
      <c r="G212" s="8">
        <v>4</v>
      </c>
      <c r="H212" s="8">
        <v>1.6</v>
      </c>
      <c r="I212" s="8">
        <v>4</v>
      </c>
      <c r="J212" s="11">
        <v>1</v>
      </c>
      <c r="K212" s="11">
        <v>0</v>
      </c>
      <c r="L212" s="11">
        <v>0</v>
      </c>
      <c r="M212" t="s">
        <v>16</v>
      </c>
      <c r="N212" t="s">
        <v>103</v>
      </c>
      <c r="O212" t="s">
        <v>106</v>
      </c>
      <c r="P212" s="1">
        <f t="shared" si="12"/>
        <v>10.234402665770997</v>
      </c>
      <c r="Q212" s="1">
        <f t="shared" si="13"/>
        <v>9.7709659533379928E-2</v>
      </c>
      <c r="R212" s="1">
        <f t="shared" si="14"/>
        <v>84.208075622234716</v>
      </c>
      <c r="S212" s="1">
        <f t="shared" si="15"/>
        <v>1071.9820171859035</v>
      </c>
    </row>
    <row r="213" spans="1:19" x14ac:dyDescent="0.25">
      <c r="A213" s="3">
        <v>10315.018233567864</v>
      </c>
      <c r="B213" s="4">
        <v>14438</v>
      </c>
      <c r="C213" s="4" t="s">
        <v>17</v>
      </c>
      <c r="D213" s="4" t="s">
        <v>18</v>
      </c>
      <c r="E213" s="4" t="s">
        <v>74</v>
      </c>
      <c r="F213" s="4" t="s">
        <v>13</v>
      </c>
      <c r="G213" s="8">
        <v>4</v>
      </c>
      <c r="H213" s="8">
        <v>1.6</v>
      </c>
      <c r="I213" s="8">
        <v>4</v>
      </c>
      <c r="J213" s="11">
        <v>0</v>
      </c>
      <c r="K213" s="11">
        <v>0</v>
      </c>
      <c r="L213" s="11">
        <v>1</v>
      </c>
      <c r="M213" t="s">
        <v>16</v>
      </c>
      <c r="N213" t="s">
        <v>103</v>
      </c>
      <c r="O213" t="s">
        <v>106</v>
      </c>
      <c r="P213" s="1">
        <f t="shared" si="12"/>
        <v>10.077840950624859</v>
      </c>
      <c r="Q213" s="1">
        <f t="shared" si="13"/>
        <v>9.9227602906155885E-2</v>
      </c>
      <c r="R213" s="1">
        <f t="shared" si="14"/>
        <v>120.15822901491184</v>
      </c>
      <c r="S213" s="1">
        <f t="shared" si="15"/>
        <v>1023.5345332502295</v>
      </c>
    </row>
    <row r="214" spans="1:19" x14ac:dyDescent="0.25">
      <c r="A214" s="3">
        <v>9654.0601415553865</v>
      </c>
      <c r="B214" s="4">
        <v>19183</v>
      </c>
      <c r="C214" s="4" t="s">
        <v>17</v>
      </c>
      <c r="D214" s="4" t="s">
        <v>18</v>
      </c>
      <c r="E214" s="4" t="s">
        <v>74</v>
      </c>
      <c r="F214" s="4" t="s">
        <v>13</v>
      </c>
      <c r="G214" s="8">
        <v>4</v>
      </c>
      <c r="H214" s="8">
        <v>1.6</v>
      </c>
      <c r="I214" s="8">
        <v>4</v>
      </c>
      <c r="J214" s="11">
        <v>0</v>
      </c>
      <c r="K214" s="11">
        <v>0</v>
      </c>
      <c r="L214" s="11">
        <v>0</v>
      </c>
      <c r="M214" t="s">
        <v>16</v>
      </c>
      <c r="N214" t="s">
        <v>103</v>
      </c>
      <c r="O214" t="s">
        <v>106</v>
      </c>
      <c r="P214" s="1">
        <f t="shared" si="12"/>
        <v>9.912369894484879</v>
      </c>
      <c r="Q214" s="1">
        <f t="shared" si="13"/>
        <v>0.10088404797690083</v>
      </c>
      <c r="R214" s="1">
        <f t="shared" si="14"/>
        <v>138.50270755476225</v>
      </c>
      <c r="S214" s="1">
        <f t="shared" si="15"/>
        <v>973.94066649255967</v>
      </c>
    </row>
    <row r="215" spans="1:19" x14ac:dyDescent="0.25">
      <c r="A215" s="3">
        <v>9563.7893088035398</v>
      </c>
      <c r="B215" s="4">
        <v>19273</v>
      </c>
      <c r="C215" s="4" t="s">
        <v>17</v>
      </c>
      <c r="D215" s="4" t="s">
        <v>18</v>
      </c>
      <c r="E215" s="4" t="s">
        <v>74</v>
      </c>
      <c r="F215" s="4" t="s">
        <v>13</v>
      </c>
      <c r="G215" s="8">
        <v>4</v>
      </c>
      <c r="H215" s="8">
        <v>1.6</v>
      </c>
      <c r="I215" s="8">
        <v>4</v>
      </c>
      <c r="J215" s="11">
        <v>1</v>
      </c>
      <c r="K215" s="11">
        <v>1</v>
      </c>
      <c r="L215" s="11">
        <v>0</v>
      </c>
      <c r="M215" t="s">
        <v>16</v>
      </c>
      <c r="N215" t="s">
        <v>103</v>
      </c>
      <c r="O215" t="s">
        <v>106</v>
      </c>
      <c r="P215" s="1">
        <f t="shared" si="12"/>
        <v>9.8891166552220735</v>
      </c>
      <c r="Q215" s="1">
        <f t="shared" si="13"/>
        <v>0.1011212664249377</v>
      </c>
      <c r="R215" s="1">
        <f t="shared" si="14"/>
        <v>138.82723075823418</v>
      </c>
      <c r="S215" s="1">
        <f t="shared" si="15"/>
        <v>967.1024867274939</v>
      </c>
    </row>
    <row r="216" spans="1:19" x14ac:dyDescent="0.25">
      <c r="A216" s="3">
        <v>9665.8488597253527</v>
      </c>
      <c r="B216" s="4">
        <v>19565</v>
      </c>
      <c r="C216" s="4" t="s">
        <v>17</v>
      </c>
      <c r="D216" s="4" t="s">
        <v>18</v>
      </c>
      <c r="E216" s="4" t="s">
        <v>74</v>
      </c>
      <c r="F216" s="4" t="s">
        <v>13</v>
      </c>
      <c r="G216" s="8">
        <v>4</v>
      </c>
      <c r="H216" s="8">
        <v>1.6</v>
      </c>
      <c r="I216" s="8">
        <v>4</v>
      </c>
      <c r="J216" s="11">
        <v>0</v>
      </c>
      <c r="K216" s="11">
        <v>1</v>
      </c>
      <c r="L216" s="11">
        <v>1</v>
      </c>
      <c r="M216" t="s">
        <v>16</v>
      </c>
      <c r="N216" t="s">
        <v>103</v>
      </c>
      <c r="O216" t="s">
        <v>106</v>
      </c>
      <c r="P216" s="1">
        <f t="shared" si="12"/>
        <v>9.9153945458187476</v>
      </c>
      <c r="Q216" s="1">
        <f t="shared" si="13"/>
        <v>0.10085327370272855</v>
      </c>
      <c r="R216" s="1">
        <f t="shared" si="14"/>
        <v>139.87494414654827</v>
      </c>
      <c r="S216" s="1">
        <f t="shared" si="15"/>
        <v>974.83250061908768</v>
      </c>
    </row>
    <row r="217" spans="1:19" x14ac:dyDescent="0.25">
      <c r="A217" s="3">
        <v>9482.2194038518846</v>
      </c>
      <c r="B217" s="4">
        <v>24842</v>
      </c>
      <c r="C217" s="4" t="s">
        <v>17</v>
      </c>
      <c r="D217" s="4" t="s">
        <v>18</v>
      </c>
      <c r="E217" s="4" t="s">
        <v>74</v>
      </c>
      <c r="F217" s="4" t="s">
        <v>13</v>
      </c>
      <c r="G217" s="8">
        <v>4</v>
      </c>
      <c r="H217" s="8">
        <v>1.6</v>
      </c>
      <c r="I217" s="8">
        <v>4</v>
      </c>
      <c r="J217" s="11">
        <v>1</v>
      </c>
      <c r="K217" s="11">
        <v>0</v>
      </c>
      <c r="L217" s="11">
        <v>0</v>
      </c>
      <c r="M217" t="s">
        <v>16</v>
      </c>
      <c r="N217" t="s">
        <v>103</v>
      </c>
      <c r="O217" t="s">
        <v>106</v>
      </c>
      <c r="P217" s="1">
        <f t="shared" si="12"/>
        <v>9.8679627175588589</v>
      </c>
      <c r="Q217" s="1">
        <f t="shared" si="13"/>
        <v>0.10133803994016106</v>
      </c>
      <c r="R217" s="1">
        <f t="shared" si="14"/>
        <v>157.61345120261785</v>
      </c>
      <c r="S217" s="1">
        <f t="shared" si="15"/>
        <v>960.90952866891303</v>
      </c>
    </row>
    <row r="218" spans="1:19" x14ac:dyDescent="0.25">
      <c r="A218" s="3">
        <v>8638.9308952606571</v>
      </c>
      <c r="B218" s="4">
        <v>25216</v>
      </c>
      <c r="C218" s="4" t="s">
        <v>17</v>
      </c>
      <c r="D218" s="4" t="s">
        <v>18</v>
      </c>
      <c r="E218" s="4" t="s">
        <v>74</v>
      </c>
      <c r="F218" s="4" t="s">
        <v>13</v>
      </c>
      <c r="G218" s="8">
        <v>4</v>
      </c>
      <c r="H218" s="8">
        <v>1.6</v>
      </c>
      <c r="I218" s="8">
        <v>4</v>
      </c>
      <c r="J218" s="11">
        <v>0</v>
      </c>
      <c r="K218" s="11">
        <v>0</v>
      </c>
      <c r="L218" s="11">
        <v>0</v>
      </c>
      <c r="M218" t="s">
        <v>16</v>
      </c>
      <c r="N218" t="s">
        <v>103</v>
      </c>
      <c r="O218" t="s">
        <v>106</v>
      </c>
      <c r="P218" s="1">
        <f t="shared" si="12"/>
        <v>9.6408427672697261</v>
      </c>
      <c r="Q218" s="1">
        <f t="shared" si="13"/>
        <v>0.10372537174809653</v>
      </c>
      <c r="R218" s="1">
        <f t="shared" si="14"/>
        <v>158.79546593023366</v>
      </c>
      <c r="S218" s="1">
        <f t="shared" si="15"/>
        <v>896.07631861702794</v>
      </c>
    </row>
    <row r="219" spans="1:19" x14ac:dyDescent="0.25">
      <c r="A219" s="3">
        <v>9041.9062544231001</v>
      </c>
      <c r="B219" s="4">
        <v>26191</v>
      </c>
      <c r="C219" s="4" t="s">
        <v>17</v>
      </c>
      <c r="D219" s="4" t="s">
        <v>18</v>
      </c>
      <c r="E219" s="4" t="s">
        <v>74</v>
      </c>
      <c r="F219" s="4" t="s">
        <v>13</v>
      </c>
      <c r="G219" s="8">
        <v>4</v>
      </c>
      <c r="H219" s="8">
        <v>1.6</v>
      </c>
      <c r="I219" s="8">
        <v>4</v>
      </c>
      <c r="J219" s="11">
        <v>0</v>
      </c>
      <c r="K219" s="11">
        <v>0</v>
      </c>
      <c r="L219" s="11">
        <v>1</v>
      </c>
      <c r="M219" t="s">
        <v>16</v>
      </c>
      <c r="N219" t="s">
        <v>103</v>
      </c>
      <c r="O219" t="s">
        <v>106</v>
      </c>
      <c r="P219" s="1">
        <f t="shared" si="12"/>
        <v>9.7513557341743518</v>
      </c>
      <c r="Q219" s="1">
        <f t="shared" si="13"/>
        <v>0.10254984304340632</v>
      </c>
      <c r="R219" s="1">
        <f t="shared" si="14"/>
        <v>161.83633708163319</v>
      </c>
      <c r="S219" s="1">
        <f t="shared" si="15"/>
        <v>927.24606720428289</v>
      </c>
    </row>
    <row r="220" spans="1:19" x14ac:dyDescent="0.25">
      <c r="A220" s="3">
        <v>8870.9473158828332</v>
      </c>
      <c r="B220" s="4">
        <v>32914</v>
      </c>
      <c r="C220" s="4" t="s">
        <v>17</v>
      </c>
      <c r="D220" s="4" t="s">
        <v>18</v>
      </c>
      <c r="E220" s="4" t="s">
        <v>74</v>
      </c>
      <c r="F220" s="4" t="s">
        <v>13</v>
      </c>
      <c r="G220" s="8">
        <v>4</v>
      </c>
      <c r="H220" s="8">
        <v>1.6</v>
      </c>
      <c r="I220" s="8">
        <v>4</v>
      </c>
      <c r="J220" s="11">
        <v>1</v>
      </c>
      <c r="K220" s="11">
        <v>1</v>
      </c>
      <c r="L220" s="11">
        <v>0</v>
      </c>
      <c r="M220" t="s">
        <v>16</v>
      </c>
      <c r="N220" t="s">
        <v>103</v>
      </c>
      <c r="O220" t="s">
        <v>106</v>
      </c>
      <c r="P220" s="1">
        <f t="shared" si="12"/>
        <v>9.7049320727683366</v>
      </c>
      <c r="Q220" s="1">
        <f t="shared" si="13"/>
        <v>0.10304039147331709</v>
      </c>
      <c r="R220" s="1">
        <f t="shared" si="14"/>
        <v>181.4221596167348</v>
      </c>
      <c r="S220" s="1">
        <f t="shared" si="15"/>
        <v>914.06588416773911</v>
      </c>
    </row>
    <row r="221" spans="1:19" x14ac:dyDescent="0.25">
      <c r="A221" s="3">
        <v>8768.9985850475823</v>
      </c>
      <c r="B221" s="4">
        <v>35299</v>
      </c>
      <c r="C221" s="4" t="s">
        <v>17</v>
      </c>
      <c r="D221" s="4" t="s">
        <v>18</v>
      </c>
      <c r="E221" s="4" t="s">
        <v>74</v>
      </c>
      <c r="F221" s="4" t="s">
        <v>13</v>
      </c>
      <c r="G221" s="8">
        <v>4</v>
      </c>
      <c r="H221" s="8">
        <v>1.6</v>
      </c>
      <c r="I221" s="8">
        <v>4</v>
      </c>
      <c r="J221" s="11">
        <v>0</v>
      </c>
      <c r="K221" s="11">
        <v>0</v>
      </c>
      <c r="L221" s="11">
        <v>0</v>
      </c>
      <c r="M221" t="s">
        <v>16</v>
      </c>
      <c r="N221" t="s">
        <v>103</v>
      </c>
      <c r="O221" t="s">
        <v>106</v>
      </c>
      <c r="P221" s="1">
        <f t="shared" si="12"/>
        <v>9.6769277828159286</v>
      </c>
      <c r="Q221" s="1">
        <f t="shared" si="13"/>
        <v>0.10333858249678969</v>
      </c>
      <c r="R221" s="1">
        <f t="shared" si="14"/>
        <v>187.88028103023478</v>
      </c>
      <c r="S221" s="1">
        <f t="shared" si="15"/>
        <v>906.17588369517171</v>
      </c>
    </row>
    <row r="222" spans="1:19" x14ac:dyDescent="0.25">
      <c r="A222" s="3">
        <v>13007.984177851631</v>
      </c>
      <c r="B222" s="4">
        <v>7372</v>
      </c>
      <c r="C222" s="4" t="s">
        <v>17</v>
      </c>
      <c r="D222" s="4" t="s">
        <v>32</v>
      </c>
      <c r="E222" s="4" t="s">
        <v>72</v>
      </c>
      <c r="F222" s="4" t="s">
        <v>30</v>
      </c>
      <c r="G222" s="8">
        <v>4</v>
      </c>
      <c r="H222" s="8">
        <v>2.2000000000000002</v>
      </c>
      <c r="I222" s="8">
        <v>2</v>
      </c>
      <c r="J222" s="11">
        <v>1</v>
      </c>
      <c r="K222" s="11">
        <v>1</v>
      </c>
      <c r="L222" s="11">
        <v>1</v>
      </c>
      <c r="M222" s="4" t="s">
        <v>72</v>
      </c>
      <c r="N222" t="s">
        <v>103</v>
      </c>
      <c r="O222" t="s">
        <v>106</v>
      </c>
      <c r="P222" s="1">
        <f t="shared" si="12"/>
        <v>10.679538851077497</v>
      </c>
      <c r="Q222" s="1">
        <f t="shared" si="13"/>
        <v>9.363700192907734E-2</v>
      </c>
      <c r="R222" s="1">
        <f t="shared" si="14"/>
        <v>85.860351734662729</v>
      </c>
      <c r="S222" s="1">
        <f t="shared" si="15"/>
        <v>1218.0286395549001</v>
      </c>
    </row>
    <row r="223" spans="1:19" x14ac:dyDescent="0.25">
      <c r="A223" s="3">
        <v>13041.873997268525</v>
      </c>
      <c r="B223" s="4">
        <v>13607</v>
      </c>
      <c r="C223" s="4" t="s">
        <v>17</v>
      </c>
      <c r="D223" s="4" t="s">
        <v>32</v>
      </c>
      <c r="E223" s="4" t="s">
        <v>72</v>
      </c>
      <c r="F223" s="4" t="s">
        <v>30</v>
      </c>
      <c r="G223" s="8">
        <v>4</v>
      </c>
      <c r="H223" s="8">
        <v>2.2000000000000002</v>
      </c>
      <c r="I223" s="8">
        <v>2</v>
      </c>
      <c r="J223" s="11">
        <v>0</v>
      </c>
      <c r="K223" s="11">
        <v>1</v>
      </c>
      <c r="L223" s="11">
        <v>1</v>
      </c>
      <c r="M223" s="4" t="s">
        <v>72</v>
      </c>
      <c r="N223" t="s">
        <v>103</v>
      </c>
      <c r="O223" t="s">
        <v>106</v>
      </c>
      <c r="P223" s="1">
        <f t="shared" si="12"/>
        <v>10.686487940471096</v>
      </c>
      <c r="Q223" s="1">
        <f t="shared" si="13"/>
        <v>9.3576112710788001E-2</v>
      </c>
      <c r="R223" s="1">
        <f t="shared" si="14"/>
        <v>116.64904628842878</v>
      </c>
      <c r="S223" s="1">
        <f t="shared" si="15"/>
        <v>1220.4078711282943</v>
      </c>
    </row>
    <row r="224" spans="1:19" x14ac:dyDescent="0.25">
      <c r="A224" s="3">
        <v>12045.920704938204</v>
      </c>
      <c r="B224" s="4">
        <v>19136</v>
      </c>
      <c r="C224" s="4" t="s">
        <v>17</v>
      </c>
      <c r="D224" s="4" t="s">
        <v>32</v>
      </c>
      <c r="E224" s="4" t="s">
        <v>72</v>
      </c>
      <c r="F224" s="4" t="s">
        <v>30</v>
      </c>
      <c r="G224" s="8">
        <v>4</v>
      </c>
      <c r="H224" s="8">
        <v>2.2000000000000002</v>
      </c>
      <c r="I224" s="8">
        <v>2</v>
      </c>
      <c r="J224" s="11">
        <v>0</v>
      </c>
      <c r="K224" s="11">
        <v>1</v>
      </c>
      <c r="L224" s="11">
        <v>1</v>
      </c>
      <c r="M224" s="4" t="s">
        <v>72</v>
      </c>
      <c r="N224" t="s">
        <v>103</v>
      </c>
      <c r="O224" t="s">
        <v>106</v>
      </c>
      <c r="P224" s="1">
        <f t="shared" si="12"/>
        <v>10.476350020300268</v>
      </c>
      <c r="Q224" s="1">
        <f t="shared" si="13"/>
        <v>9.5453091779319765E-2</v>
      </c>
      <c r="R224" s="1">
        <f t="shared" si="14"/>
        <v>138.33293172632466</v>
      </c>
      <c r="S224" s="1">
        <f t="shared" si="15"/>
        <v>1149.8203746148745</v>
      </c>
    </row>
    <row r="225" spans="1:19" x14ac:dyDescent="0.25">
      <c r="A225" s="3">
        <v>12469.527576334867</v>
      </c>
      <c r="B225" s="4">
        <v>19712</v>
      </c>
      <c r="C225" s="4" t="s">
        <v>17</v>
      </c>
      <c r="D225" s="4" t="s">
        <v>32</v>
      </c>
      <c r="E225" s="4" t="s">
        <v>72</v>
      </c>
      <c r="F225" s="4" t="s">
        <v>30</v>
      </c>
      <c r="G225" s="8">
        <v>4</v>
      </c>
      <c r="H225" s="8">
        <v>2.2000000000000002</v>
      </c>
      <c r="I225" s="8">
        <v>2</v>
      </c>
      <c r="J225" s="11">
        <v>0</v>
      </c>
      <c r="K225" s="11">
        <v>1</v>
      </c>
      <c r="L225" s="11">
        <v>1</v>
      </c>
      <c r="M225" s="4" t="s">
        <v>72</v>
      </c>
      <c r="N225" t="s">
        <v>103</v>
      </c>
      <c r="O225" t="s">
        <v>106</v>
      </c>
      <c r="P225" s="1">
        <f t="shared" si="12"/>
        <v>10.567262601941501</v>
      </c>
      <c r="Q225" s="1">
        <f t="shared" si="13"/>
        <v>9.4631886957770139E-2</v>
      </c>
      <c r="R225" s="1">
        <f t="shared" si="14"/>
        <v>140.39943019827396</v>
      </c>
      <c r="S225" s="1">
        <f t="shared" si="15"/>
        <v>1180.0149240205192</v>
      </c>
    </row>
    <row r="226" spans="1:19" x14ac:dyDescent="0.25">
      <c r="A226" s="3">
        <v>11539.845650050875</v>
      </c>
      <c r="B226" s="4">
        <v>22405</v>
      </c>
      <c r="C226" s="4" t="s">
        <v>17</v>
      </c>
      <c r="D226" s="4" t="s">
        <v>32</v>
      </c>
      <c r="E226" s="4" t="s">
        <v>72</v>
      </c>
      <c r="F226" s="4" t="s">
        <v>30</v>
      </c>
      <c r="G226" s="8">
        <v>4</v>
      </c>
      <c r="H226" s="8">
        <v>2.2000000000000002</v>
      </c>
      <c r="I226" s="8">
        <v>2</v>
      </c>
      <c r="J226" s="11">
        <v>0</v>
      </c>
      <c r="K226" s="11">
        <v>1</v>
      </c>
      <c r="L226" s="11">
        <v>1</v>
      </c>
      <c r="M226" s="4" t="s">
        <v>72</v>
      </c>
      <c r="N226" t="s">
        <v>103</v>
      </c>
      <c r="O226" t="s">
        <v>106</v>
      </c>
      <c r="P226" s="1">
        <f t="shared" si="12"/>
        <v>10.364539237300573</v>
      </c>
      <c r="Q226" s="1">
        <f t="shared" si="13"/>
        <v>9.648282254565986E-2</v>
      </c>
      <c r="R226" s="1">
        <f t="shared" si="14"/>
        <v>149.68299836654796</v>
      </c>
      <c r="S226" s="1">
        <f t="shared" si="15"/>
        <v>1113.3968800581631</v>
      </c>
    </row>
    <row r="227" spans="1:19" x14ac:dyDescent="0.25">
      <c r="A227" s="3">
        <v>11726.002974095789</v>
      </c>
      <c r="B227" s="4">
        <v>23103</v>
      </c>
      <c r="C227" s="4" t="s">
        <v>17</v>
      </c>
      <c r="D227" s="4" t="s">
        <v>32</v>
      </c>
      <c r="E227" s="4" t="s">
        <v>72</v>
      </c>
      <c r="F227" s="4" t="s">
        <v>30</v>
      </c>
      <c r="G227" s="8">
        <v>4</v>
      </c>
      <c r="H227" s="8">
        <v>2.2000000000000002</v>
      </c>
      <c r="I227" s="8">
        <v>2</v>
      </c>
      <c r="J227" s="11">
        <v>0</v>
      </c>
      <c r="K227" s="11">
        <v>1</v>
      </c>
      <c r="L227" s="11">
        <v>1</v>
      </c>
      <c r="M227" s="4" t="s">
        <v>72</v>
      </c>
      <c r="N227" t="s">
        <v>103</v>
      </c>
      <c r="O227" t="s">
        <v>106</v>
      </c>
      <c r="P227" s="1">
        <f t="shared" si="12"/>
        <v>10.406088138371901</v>
      </c>
      <c r="Q227" s="1">
        <f t="shared" si="13"/>
        <v>9.6097590824024706E-2</v>
      </c>
      <c r="R227" s="1">
        <f t="shared" si="14"/>
        <v>151.99671049072083</v>
      </c>
      <c r="S227" s="1">
        <f t="shared" si="15"/>
        <v>1126.8406358059538</v>
      </c>
    </row>
    <row r="228" spans="1:19" x14ac:dyDescent="0.25">
      <c r="A228" s="3">
        <v>12207.872926477821</v>
      </c>
      <c r="B228" s="4">
        <v>23512</v>
      </c>
      <c r="C228" s="4" t="s">
        <v>17</v>
      </c>
      <c r="D228" s="4" t="s">
        <v>32</v>
      </c>
      <c r="E228" s="4" t="s">
        <v>72</v>
      </c>
      <c r="F228" s="4" t="s">
        <v>30</v>
      </c>
      <c r="G228" s="8">
        <v>4</v>
      </c>
      <c r="H228" s="8">
        <v>2.2000000000000002</v>
      </c>
      <c r="I228" s="8">
        <v>2</v>
      </c>
      <c r="J228" s="11">
        <v>1</v>
      </c>
      <c r="K228" s="11">
        <v>1</v>
      </c>
      <c r="L228" s="11">
        <v>1</v>
      </c>
      <c r="M228" s="4" t="s">
        <v>72</v>
      </c>
      <c r="N228" t="s">
        <v>103</v>
      </c>
      <c r="O228" t="s">
        <v>106</v>
      </c>
      <c r="P228" s="1">
        <f t="shared" si="12"/>
        <v>10.511386373246436</v>
      </c>
      <c r="Q228" s="1">
        <f t="shared" si="13"/>
        <v>9.5134929351012948E-2</v>
      </c>
      <c r="R228" s="1">
        <f t="shared" si="14"/>
        <v>153.33623185666198</v>
      </c>
      <c r="S228" s="1">
        <f t="shared" si="15"/>
        <v>1161.3951283866111</v>
      </c>
    </row>
    <row r="229" spans="1:19" x14ac:dyDescent="0.25">
      <c r="A229" s="3">
        <v>11203.146109423287</v>
      </c>
      <c r="B229" s="4">
        <v>27364</v>
      </c>
      <c r="C229" s="4" t="s">
        <v>17</v>
      </c>
      <c r="D229" s="4" t="s">
        <v>32</v>
      </c>
      <c r="E229" s="4" t="s">
        <v>72</v>
      </c>
      <c r="F229" s="4" t="s">
        <v>30</v>
      </c>
      <c r="G229" s="8">
        <v>4</v>
      </c>
      <c r="H229" s="8">
        <v>2.2000000000000002</v>
      </c>
      <c r="I229" s="8">
        <v>2</v>
      </c>
      <c r="J229" s="11">
        <v>1</v>
      </c>
      <c r="K229" s="11">
        <v>1</v>
      </c>
      <c r="L229" s="11">
        <v>1</v>
      </c>
      <c r="M229" s="4" t="s">
        <v>72</v>
      </c>
      <c r="N229" t="s">
        <v>103</v>
      </c>
      <c r="O229" t="s">
        <v>106</v>
      </c>
      <c r="P229" s="1">
        <f t="shared" si="12"/>
        <v>10.28809580868956</v>
      </c>
      <c r="Q229" s="1">
        <f t="shared" si="13"/>
        <v>9.7199716895655E-2</v>
      </c>
      <c r="R229" s="1">
        <f t="shared" si="14"/>
        <v>165.42067585401773</v>
      </c>
      <c r="S229" s="1">
        <f t="shared" si="15"/>
        <v>1088.9426301766027</v>
      </c>
    </row>
    <row r="230" spans="1:19" x14ac:dyDescent="0.25">
      <c r="A230" s="3">
        <v>10788.970360411306</v>
      </c>
      <c r="B230" s="4">
        <v>31436</v>
      </c>
      <c r="C230" s="4" t="s">
        <v>17</v>
      </c>
      <c r="D230" s="4" t="s">
        <v>32</v>
      </c>
      <c r="E230" s="4" t="s">
        <v>72</v>
      </c>
      <c r="F230" s="4" t="s">
        <v>30</v>
      </c>
      <c r="G230" s="8">
        <v>4</v>
      </c>
      <c r="H230" s="8">
        <v>2.2000000000000002</v>
      </c>
      <c r="I230" s="8">
        <v>2</v>
      </c>
      <c r="J230" s="11">
        <v>1</v>
      </c>
      <c r="K230" s="11">
        <v>1</v>
      </c>
      <c r="L230" s="11">
        <v>1</v>
      </c>
      <c r="M230" s="4" t="s">
        <v>72</v>
      </c>
      <c r="N230" t="s">
        <v>103</v>
      </c>
      <c r="O230" t="s">
        <v>106</v>
      </c>
      <c r="P230" s="1">
        <f t="shared" si="12"/>
        <v>10.19166171535905</v>
      </c>
      <c r="Q230" s="1">
        <f t="shared" si="13"/>
        <v>9.8119426245572766E-2</v>
      </c>
      <c r="R230" s="1">
        <f t="shared" si="14"/>
        <v>177.30200224475752</v>
      </c>
      <c r="S230" s="1">
        <f t="shared" si="15"/>
        <v>1058.6075815440477</v>
      </c>
    </row>
    <row r="231" spans="1:19" x14ac:dyDescent="0.25">
      <c r="A231" s="3">
        <v>11149.618303931824</v>
      </c>
      <c r="B231" s="4">
        <v>34447</v>
      </c>
      <c r="C231" s="4" t="s">
        <v>17</v>
      </c>
      <c r="D231" s="4" t="s">
        <v>32</v>
      </c>
      <c r="E231" s="4" t="s">
        <v>72</v>
      </c>
      <c r="F231" s="4" t="s">
        <v>30</v>
      </c>
      <c r="G231" s="8">
        <v>4</v>
      </c>
      <c r="H231" s="8">
        <v>2.2000000000000002</v>
      </c>
      <c r="I231" s="8">
        <v>2</v>
      </c>
      <c r="J231" s="11">
        <v>1</v>
      </c>
      <c r="K231" s="11">
        <v>1</v>
      </c>
      <c r="L231" s="11">
        <v>1</v>
      </c>
      <c r="M231" s="4" t="s">
        <v>72</v>
      </c>
      <c r="N231" t="s">
        <v>103</v>
      </c>
      <c r="O231" t="s">
        <v>106</v>
      </c>
      <c r="P231" s="1">
        <f t="shared" si="12"/>
        <v>10.275784788082129</v>
      </c>
      <c r="Q231" s="1">
        <f t="shared" si="13"/>
        <v>9.7316168119811294E-2</v>
      </c>
      <c r="R231" s="1">
        <f t="shared" si="14"/>
        <v>185.59903016987994</v>
      </c>
      <c r="S231" s="1">
        <f t="shared" si="15"/>
        <v>1085.0381293371547</v>
      </c>
    </row>
    <row r="232" spans="1:19" x14ac:dyDescent="0.25">
      <c r="A232" s="3">
        <v>14584.448122284241</v>
      </c>
      <c r="B232" s="4">
        <v>1160</v>
      </c>
      <c r="C232" s="4" t="s">
        <v>17</v>
      </c>
      <c r="D232" s="4" t="s">
        <v>32</v>
      </c>
      <c r="E232" s="4" t="s">
        <v>33</v>
      </c>
      <c r="F232" s="4" t="s">
        <v>30</v>
      </c>
      <c r="G232" s="8">
        <v>4</v>
      </c>
      <c r="H232" s="8">
        <v>2.2000000000000002</v>
      </c>
      <c r="I232" s="8">
        <v>2</v>
      </c>
      <c r="J232" s="11">
        <v>1</v>
      </c>
      <c r="K232" s="11">
        <v>1</v>
      </c>
      <c r="L232" s="11">
        <v>1</v>
      </c>
      <c r="M232" s="4" t="s">
        <v>72</v>
      </c>
      <c r="N232" t="s">
        <v>103</v>
      </c>
      <c r="O232" t="s">
        <v>106</v>
      </c>
      <c r="P232" s="1">
        <f t="shared" si="12"/>
        <v>10.989362513880078</v>
      </c>
      <c r="Q232" s="1">
        <f t="shared" si="13"/>
        <v>9.0997089115674668E-2</v>
      </c>
      <c r="R232" s="1">
        <f t="shared" si="14"/>
        <v>34.058772731852805</v>
      </c>
      <c r="S232" s="1">
        <f t="shared" si="15"/>
        <v>1327.142325486433</v>
      </c>
    </row>
    <row r="233" spans="1:19" x14ac:dyDescent="0.25">
      <c r="A233" s="3">
        <v>13681.698003494739</v>
      </c>
      <c r="B233" s="4">
        <v>10210</v>
      </c>
      <c r="C233" s="4" t="s">
        <v>17</v>
      </c>
      <c r="D233" s="4" t="s">
        <v>32</v>
      </c>
      <c r="E233" s="4" t="s">
        <v>33</v>
      </c>
      <c r="F233" s="4" t="s">
        <v>30</v>
      </c>
      <c r="G233" s="8">
        <v>4</v>
      </c>
      <c r="H233" s="8">
        <v>2.2000000000000002</v>
      </c>
      <c r="I233" s="8">
        <v>2</v>
      </c>
      <c r="J233" s="11">
        <v>1</v>
      </c>
      <c r="K233" s="11">
        <v>1</v>
      </c>
      <c r="L233" s="11">
        <v>1</v>
      </c>
      <c r="M233" s="4" t="s">
        <v>72</v>
      </c>
      <c r="N233" t="s">
        <v>103</v>
      </c>
      <c r="O233" t="s">
        <v>106</v>
      </c>
      <c r="P233" s="1">
        <f t="shared" si="12"/>
        <v>10.815211080892308</v>
      </c>
      <c r="Q233" s="1">
        <f t="shared" si="13"/>
        <v>9.2462365507293934E-2</v>
      </c>
      <c r="R233" s="1">
        <f t="shared" si="14"/>
        <v>101.04454463255303</v>
      </c>
      <c r="S233" s="1">
        <f t="shared" si="15"/>
        <v>1265.0421615595437</v>
      </c>
    </row>
    <row r="234" spans="1:19" x14ac:dyDescent="0.25">
      <c r="A234" s="3">
        <v>13446.213415344891</v>
      </c>
      <c r="B234" s="4">
        <v>17741</v>
      </c>
      <c r="C234" s="4" t="s">
        <v>17</v>
      </c>
      <c r="D234" s="4" t="s">
        <v>32</v>
      </c>
      <c r="E234" s="4" t="s">
        <v>33</v>
      </c>
      <c r="F234" s="4" t="s">
        <v>30</v>
      </c>
      <c r="G234" s="8">
        <v>4</v>
      </c>
      <c r="H234" s="8">
        <v>2.2000000000000002</v>
      </c>
      <c r="I234" s="8">
        <v>2</v>
      </c>
      <c r="J234" s="11">
        <v>0</v>
      </c>
      <c r="K234" s="11">
        <v>1</v>
      </c>
      <c r="L234" s="11">
        <v>1</v>
      </c>
      <c r="M234" s="4" t="s">
        <v>72</v>
      </c>
      <c r="N234" t="s">
        <v>103</v>
      </c>
      <c r="O234" t="s">
        <v>106</v>
      </c>
      <c r="P234" s="1">
        <f t="shared" si="12"/>
        <v>10.768370757575573</v>
      </c>
      <c r="Q234" s="1">
        <f t="shared" si="13"/>
        <v>9.2864558855990154E-2</v>
      </c>
      <c r="R234" s="1">
        <f t="shared" si="14"/>
        <v>133.19534526401438</v>
      </c>
      <c r="S234" s="1">
        <f t="shared" si="15"/>
        <v>1248.6766770995005</v>
      </c>
    </row>
    <row r="235" spans="1:19" x14ac:dyDescent="0.25">
      <c r="A235" s="3">
        <v>12327.641608398584</v>
      </c>
      <c r="B235" s="4">
        <v>19347</v>
      </c>
      <c r="C235" s="4" t="s">
        <v>17</v>
      </c>
      <c r="D235" s="4" t="s">
        <v>32</v>
      </c>
      <c r="E235" s="4" t="s">
        <v>33</v>
      </c>
      <c r="F235" s="4" t="s">
        <v>30</v>
      </c>
      <c r="G235" s="8">
        <v>4</v>
      </c>
      <c r="H235" s="8">
        <v>2.2000000000000002</v>
      </c>
      <c r="I235" s="8">
        <v>2</v>
      </c>
      <c r="J235" s="11">
        <v>0</v>
      </c>
      <c r="K235" s="11">
        <v>1</v>
      </c>
      <c r="L235" s="11">
        <v>1</v>
      </c>
      <c r="M235" s="4" t="s">
        <v>72</v>
      </c>
      <c r="N235" t="s">
        <v>103</v>
      </c>
      <c r="O235" t="s">
        <v>106</v>
      </c>
      <c r="P235" s="1">
        <f t="shared" si="12"/>
        <v>10.537073271280809</v>
      </c>
      <c r="Q235" s="1">
        <f t="shared" si="13"/>
        <v>9.4903012843759738E-2</v>
      </c>
      <c r="R235" s="1">
        <f t="shared" si="14"/>
        <v>139.09349373712632</v>
      </c>
      <c r="S235" s="1">
        <f t="shared" si="15"/>
        <v>1169.9303298951172</v>
      </c>
    </row>
    <row r="236" spans="1:19" x14ac:dyDescent="0.25">
      <c r="A236" s="3">
        <v>12274.957581255025</v>
      </c>
      <c r="B236" s="4">
        <v>19612</v>
      </c>
      <c r="C236" s="4" t="s">
        <v>17</v>
      </c>
      <c r="D236" s="4" t="s">
        <v>32</v>
      </c>
      <c r="E236" s="4" t="s">
        <v>33</v>
      </c>
      <c r="F236" s="4" t="s">
        <v>30</v>
      </c>
      <c r="G236" s="8">
        <v>4</v>
      </c>
      <c r="H236" s="8">
        <v>2.2000000000000002</v>
      </c>
      <c r="I236" s="8">
        <v>2</v>
      </c>
      <c r="J236" s="11">
        <v>1</v>
      </c>
      <c r="K236" s="11">
        <v>1</v>
      </c>
      <c r="L236" s="11">
        <v>1</v>
      </c>
      <c r="M236" s="4" t="s">
        <v>72</v>
      </c>
      <c r="N236" t="s">
        <v>103</v>
      </c>
      <c r="O236" t="s">
        <v>106</v>
      </c>
      <c r="P236" s="1">
        <f t="shared" si="12"/>
        <v>10.525797242846743</v>
      </c>
      <c r="Q236" s="1">
        <f t="shared" si="13"/>
        <v>9.5004680113859583E-2</v>
      </c>
      <c r="R236" s="1">
        <f t="shared" si="14"/>
        <v>140.04285058509771</v>
      </c>
      <c r="S236" s="1">
        <f t="shared" si="15"/>
        <v>1166.1784184183298</v>
      </c>
    </row>
    <row r="237" spans="1:19" x14ac:dyDescent="0.25">
      <c r="A237" s="3">
        <v>12630.775033594025</v>
      </c>
      <c r="B237" s="4">
        <v>22571</v>
      </c>
      <c r="C237" s="4" t="s">
        <v>17</v>
      </c>
      <c r="D237" s="4" t="s">
        <v>32</v>
      </c>
      <c r="E237" s="4" t="s">
        <v>33</v>
      </c>
      <c r="F237" s="4" t="s">
        <v>30</v>
      </c>
      <c r="G237" s="8">
        <v>4</v>
      </c>
      <c r="H237" s="8">
        <v>2.2000000000000002</v>
      </c>
      <c r="I237" s="8">
        <v>2</v>
      </c>
      <c r="J237" s="11">
        <v>1</v>
      </c>
      <c r="K237" s="11">
        <v>1</v>
      </c>
      <c r="L237" s="11">
        <v>1</v>
      </c>
      <c r="M237" s="4" t="s">
        <v>72</v>
      </c>
      <c r="N237" t="s">
        <v>103</v>
      </c>
      <c r="O237" t="s">
        <v>106</v>
      </c>
      <c r="P237" s="1">
        <f t="shared" si="12"/>
        <v>10.601260344661009</v>
      </c>
      <c r="Q237" s="1">
        <f t="shared" si="13"/>
        <v>9.4328406952444904E-2</v>
      </c>
      <c r="R237" s="1">
        <f t="shared" si="14"/>
        <v>150.23648025696022</v>
      </c>
      <c r="S237" s="1">
        <f t="shared" si="15"/>
        <v>1191.4408874936387</v>
      </c>
    </row>
    <row r="238" spans="1:19" x14ac:dyDescent="0.25">
      <c r="A238" s="3">
        <v>12425.389171155013</v>
      </c>
      <c r="B238" s="4">
        <v>22771</v>
      </c>
      <c r="C238" s="4" t="s">
        <v>17</v>
      </c>
      <c r="D238" s="4" t="s">
        <v>32</v>
      </c>
      <c r="E238" s="4" t="s">
        <v>33</v>
      </c>
      <c r="F238" s="4" t="s">
        <v>30</v>
      </c>
      <c r="G238" s="8">
        <v>4</v>
      </c>
      <c r="H238" s="8">
        <v>2.2000000000000002</v>
      </c>
      <c r="I238" s="8">
        <v>2</v>
      </c>
      <c r="J238" s="11">
        <v>0</v>
      </c>
      <c r="K238" s="11">
        <v>1</v>
      </c>
      <c r="L238" s="11">
        <v>1</v>
      </c>
      <c r="M238" s="4" t="s">
        <v>72</v>
      </c>
      <c r="N238" t="s">
        <v>103</v>
      </c>
      <c r="O238" t="s">
        <v>106</v>
      </c>
      <c r="P238" s="1">
        <f t="shared" si="12"/>
        <v>10.55789892476616</v>
      </c>
      <c r="Q238" s="1">
        <f t="shared" si="13"/>
        <v>9.4715814872431955E-2</v>
      </c>
      <c r="R238" s="1">
        <f t="shared" si="14"/>
        <v>150.90062955468409</v>
      </c>
      <c r="S238" s="1">
        <f t="shared" si="15"/>
        <v>1176.8808604530388</v>
      </c>
    </row>
    <row r="239" spans="1:19" x14ac:dyDescent="0.25">
      <c r="A239" s="3">
        <v>12319.696245692327</v>
      </c>
      <c r="B239" s="4">
        <v>24568</v>
      </c>
      <c r="C239" s="4" t="s">
        <v>17</v>
      </c>
      <c r="D239" s="4" t="s">
        <v>32</v>
      </c>
      <c r="E239" s="4" t="s">
        <v>33</v>
      </c>
      <c r="F239" s="4" t="s">
        <v>30</v>
      </c>
      <c r="G239" s="8">
        <v>4</v>
      </c>
      <c r="H239" s="8">
        <v>2.2000000000000002</v>
      </c>
      <c r="I239" s="8">
        <v>2</v>
      </c>
      <c r="J239" s="11">
        <v>1</v>
      </c>
      <c r="K239" s="11">
        <v>1</v>
      </c>
      <c r="L239" s="11">
        <v>1</v>
      </c>
      <c r="M239" s="4" t="s">
        <v>72</v>
      </c>
      <c r="N239" t="s">
        <v>103</v>
      </c>
      <c r="O239" t="s">
        <v>106</v>
      </c>
      <c r="P239" s="1">
        <f t="shared" si="12"/>
        <v>10.535375032597676</v>
      </c>
      <c r="Q239" s="1">
        <f t="shared" si="13"/>
        <v>9.4918310634968736E-2</v>
      </c>
      <c r="R239" s="1">
        <f t="shared" si="14"/>
        <v>156.74182594317318</v>
      </c>
      <c r="S239" s="1">
        <f t="shared" si="15"/>
        <v>1169.3647551770828</v>
      </c>
    </row>
    <row r="240" spans="1:19" x14ac:dyDescent="0.25">
      <c r="A240" s="3">
        <v>12549.892333876121</v>
      </c>
      <c r="B240" s="4">
        <v>25816</v>
      </c>
      <c r="C240" s="4" t="s">
        <v>17</v>
      </c>
      <c r="D240" s="4" t="s">
        <v>32</v>
      </c>
      <c r="E240" s="4" t="s">
        <v>33</v>
      </c>
      <c r="F240" s="4" t="s">
        <v>30</v>
      </c>
      <c r="G240" s="8">
        <v>4</v>
      </c>
      <c r="H240" s="8">
        <v>2.2000000000000002</v>
      </c>
      <c r="I240" s="8">
        <v>2</v>
      </c>
      <c r="J240" s="11">
        <v>0</v>
      </c>
      <c r="K240" s="11">
        <v>1</v>
      </c>
      <c r="L240" s="11">
        <v>1</v>
      </c>
      <c r="M240" s="4" t="s">
        <v>72</v>
      </c>
      <c r="N240" t="s">
        <v>103</v>
      </c>
      <c r="O240" t="s">
        <v>106</v>
      </c>
      <c r="P240" s="1">
        <f t="shared" si="12"/>
        <v>10.584247822759146</v>
      </c>
      <c r="Q240" s="1">
        <f t="shared" si="13"/>
        <v>9.4480025103882703E-2</v>
      </c>
      <c r="R240" s="1">
        <f t="shared" si="14"/>
        <v>160.67358214715946</v>
      </c>
      <c r="S240" s="1">
        <f t="shared" si="15"/>
        <v>1185.7141427556405</v>
      </c>
    </row>
    <row r="241" spans="1:19" x14ac:dyDescent="0.25">
      <c r="A241" s="3">
        <v>12234.888053268172</v>
      </c>
      <c r="B241" s="4">
        <v>30297</v>
      </c>
      <c r="C241" s="4" t="s">
        <v>17</v>
      </c>
      <c r="D241" s="4" t="s">
        <v>32</v>
      </c>
      <c r="E241" s="4" t="s">
        <v>33</v>
      </c>
      <c r="F241" s="4" t="s">
        <v>30</v>
      </c>
      <c r="G241" s="8">
        <v>4</v>
      </c>
      <c r="H241" s="8">
        <v>2.2000000000000002</v>
      </c>
      <c r="I241" s="8">
        <v>2</v>
      </c>
      <c r="J241" s="11">
        <v>1</v>
      </c>
      <c r="K241" s="11">
        <v>1</v>
      </c>
      <c r="L241" s="11">
        <v>1</v>
      </c>
      <c r="M241" s="4" t="s">
        <v>72</v>
      </c>
      <c r="N241" t="s">
        <v>103</v>
      </c>
      <c r="O241" t="s">
        <v>106</v>
      </c>
      <c r="P241" s="1">
        <f t="shared" si="12"/>
        <v>10.517196785351501</v>
      </c>
      <c r="Q241" s="1">
        <f t="shared" si="13"/>
        <v>9.5082370370098424E-2</v>
      </c>
      <c r="R241" s="1">
        <f t="shared" si="14"/>
        <v>174.06033436713835</v>
      </c>
      <c r="S241" s="1">
        <f t="shared" si="15"/>
        <v>1163.3221573175369</v>
      </c>
    </row>
    <row r="242" spans="1:19" x14ac:dyDescent="0.25">
      <c r="A242" s="3">
        <v>14894.982592528888</v>
      </c>
      <c r="B242" s="4">
        <v>2464</v>
      </c>
      <c r="C242" s="4" t="s">
        <v>17</v>
      </c>
      <c r="D242" s="4" t="s">
        <v>32</v>
      </c>
      <c r="E242" s="4" t="s">
        <v>34</v>
      </c>
      <c r="F242" s="4" t="s">
        <v>13</v>
      </c>
      <c r="G242" s="8">
        <v>4</v>
      </c>
      <c r="H242" s="8">
        <v>2.2000000000000002</v>
      </c>
      <c r="I242" s="8">
        <v>4</v>
      </c>
      <c r="J242" s="11">
        <v>0</v>
      </c>
      <c r="K242" s="11">
        <v>1</v>
      </c>
      <c r="L242" s="11">
        <v>1</v>
      </c>
      <c r="M242" t="s">
        <v>16</v>
      </c>
      <c r="N242" t="s">
        <v>103</v>
      </c>
      <c r="O242" t="s">
        <v>106</v>
      </c>
      <c r="P242" s="1">
        <f t="shared" si="12"/>
        <v>11.047397988896771</v>
      </c>
      <c r="Q242" s="1">
        <f t="shared" si="13"/>
        <v>9.051905263167434E-2</v>
      </c>
      <c r="R242" s="1">
        <f t="shared" si="14"/>
        <v>49.638694583963428</v>
      </c>
      <c r="S242" s="1">
        <f t="shared" si="15"/>
        <v>1348.2797132409953</v>
      </c>
    </row>
    <row r="243" spans="1:19" x14ac:dyDescent="0.25">
      <c r="A243" s="3">
        <v>14198.092458860268</v>
      </c>
      <c r="B243" s="4">
        <v>11322</v>
      </c>
      <c r="C243" s="4" t="s">
        <v>17</v>
      </c>
      <c r="D243" s="4" t="s">
        <v>32</v>
      </c>
      <c r="E243" s="4" t="s">
        <v>34</v>
      </c>
      <c r="F243" s="4" t="s">
        <v>13</v>
      </c>
      <c r="G243" s="8">
        <v>4</v>
      </c>
      <c r="H243" s="8">
        <v>2.2000000000000002</v>
      </c>
      <c r="I243" s="8">
        <v>4</v>
      </c>
      <c r="J243" s="11">
        <v>1</v>
      </c>
      <c r="K243" s="11">
        <v>1</v>
      </c>
      <c r="L243" s="11">
        <v>1</v>
      </c>
      <c r="M243" t="s">
        <v>16</v>
      </c>
      <c r="N243" t="s">
        <v>103</v>
      </c>
      <c r="O243" t="s">
        <v>106</v>
      </c>
      <c r="P243" s="1">
        <f t="shared" si="12"/>
        <v>10.915848512346212</v>
      </c>
      <c r="Q243" s="1">
        <f t="shared" si="13"/>
        <v>9.1609919180260194E-2</v>
      </c>
      <c r="R243" s="1">
        <f t="shared" si="14"/>
        <v>106.40488710580919</v>
      </c>
      <c r="S243" s="1">
        <f t="shared" si="15"/>
        <v>1300.686102670051</v>
      </c>
    </row>
    <row r="244" spans="1:19" x14ac:dyDescent="0.25">
      <c r="A244" s="3">
        <v>14678.10533441016</v>
      </c>
      <c r="B244" s="4">
        <v>11488</v>
      </c>
      <c r="C244" s="4" t="s">
        <v>17</v>
      </c>
      <c r="D244" s="4" t="s">
        <v>32</v>
      </c>
      <c r="E244" s="4" t="s">
        <v>34</v>
      </c>
      <c r="F244" s="4" t="s">
        <v>13</v>
      </c>
      <c r="G244" s="8">
        <v>4</v>
      </c>
      <c r="H244" s="8">
        <v>2.2000000000000002</v>
      </c>
      <c r="I244" s="8">
        <v>4</v>
      </c>
      <c r="J244" s="11">
        <v>1</v>
      </c>
      <c r="K244" s="11">
        <v>1</v>
      </c>
      <c r="L244" s="11">
        <v>1</v>
      </c>
      <c r="M244" t="s">
        <v>16</v>
      </c>
      <c r="N244" t="s">
        <v>103</v>
      </c>
      <c r="O244" t="s">
        <v>106</v>
      </c>
      <c r="P244" s="1">
        <f t="shared" si="12"/>
        <v>11.006962832892285</v>
      </c>
      <c r="Q244" s="1">
        <f t="shared" si="13"/>
        <v>9.08515832370837E-2</v>
      </c>
      <c r="R244" s="1">
        <f t="shared" si="14"/>
        <v>107.1820880557941</v>
      </c>
      <c r="S244" s="1">
        <f t="shared" si="15"/>
        <v>1333.529108551847</v>
      </c>
    </row>
    <row r="245" spans="1:19" x14ac:dyDescent="0.25">
      <c r="A245" s="3">
        <v>13167.702321276274</v>
      </c>
      <c r="B245" s="4">
        <v>14630</v>
      </c>
      <c r="C245" s="4" t="s">
        <v>17</v>
      </c>
      <c r="D245" s="4" t="s">
        <v>32</v>
      </c>
      <c r="E245" s="4" t="s">
        <v>34</v>
      </c>
      <c r="F245" s="4" t="s">
        <v>13</v>
      </c>
      <c r="G245" s="8">
        <v>4</v>
      </c>
      <c r="H245" s="8">
        <v>2.2000000000000002</v>
      </c>
      <c r="I245" s="8">
        <v>4</v>
      </c>
      <c r="J245" s="11">
        <v>0</v>
      </c>
      <c r="K245" s="11">
        <v>1</v>
      </c>
      <c r="L245" s="11">
        <v>1</v>
      </c>
      <c r="M245" t="s">
        <v>16</v>
      </c>
      <c r="N245" t="s">
        <v>103</v>
      </c>
      <c r="O245" t="s">
        <v>106</v>
      </c>
      <c r="P245" s="1">
        <f t="shared" si="12"/>
        <v>10.712171079730595</v>
      </c>
      <c r="Q245" s="1">
        <f t="shared" si="13"/>
        <v>9.3351757786260953E-2</v>
      </c>
      <c r="R245" s="1">
        <f t="shared" si="14"/>
        <v>120.95453691366852</v>
      </c>
      <c r="S245" s="1">
        <f t="shared" si="15"/>
        <v>1229.2281576973687</v>
      </c>
    </row>
    <row r="246" spans="1:19" x14ac:dyDescent="0.25">
      <c r="A246" s="3">
        <v>13471.005082758049</v>
      </c>
      <c r="B246" s="4">
        <v>18910</v>
      </c>
      <c r="C246" s="4" t="s">
        <v>17</v>
      </c>
      <c r="D246" s="4" t="s">
        <v>32</v>
      </c>
      <c r="E246" s="4" t="s">
        <v>34</v>
      </c>
      <c r="F246" s="4" t="s">
        <v>13</v>
      </c>
      <c r="G246" s="8">
        <v>4</v>
      </c>
      <c r="H246" s="8">
        <v>2.2000000000000002</v>
      </c>
      <c r="I246" s="8">
        <v>4</v>
      </c>
      <c r="J246" s="11">
        <v>1</v>
      </c>
      <c r="K246" s="11">
        <v>1</v>
      </c>
      <c r="L246" s="11">
        <v>1</v>
      </c>
      <c r="M246" t="s">
        <v>16</v>
      </c>
      <c r="N246" t="s">
        <v>103</v>
      </c>
      <c r="O246" t="s">
        <v>106</v>
      </c>
      <c r="P246" s="1">
        <f t="shared" si="12"/>
        <v>10.773330917603413</v>
      </c>
      <c r="Q246" s="1">
        <f t="shared" si="13"/>
        <v>9.2821802991869429E-2</v>
      </c>
      <c r="R246" s="1">
        <f t="shared" si="14"/>
        <v>137.51363568752009</v>
      </c>
      <c r="S246" s="1">
        <f t="shared" si="15"/>
        <v>1250.4029798942402</v>
      </c>
    </row>
    <row r="247" spans="1:19" x14ac:dyDescent="0.25">
      <c r="A247" s="3">
        <v>12573.899939439574</v>
      </c>
      <c r="B247" s="4">
        <v>25048</v>
      </c>
      <c r="C247" s="4" t="s">
        <v>17</v>
      </c>
      <c r="D247" s="4" t="s">
        <v>32</v>
      </c>
      <c r="E247" s="4" t="s">
        <v>34</v>
      </c>
      <c r="F247" s="4" t="s">
        <v>13</v>
      </c>
      <c r="G247" s="8">
        <v>4</v>
      </c>
      <c r="H247" s="8">
        <v>2.2000000000000002</v>
      </c>
      <c r="I247" s="8">
        <v>4</v>
      </c>
      <c r="J247" s="11">
        <v>1</v>
      </c>
      <c r="K247" s="11">
        <v>1</v>
      </c>
      <c r="L247" s="11">
        <v>1</v>
      </c>
      <c r="M247" t="s">
        <v>16</v>
      </c>
      <c r="N247" t="s">
        <v>103</v>
      </c>
      <c r="O247" t="s">
        <v>106</v>
      </c>
      <c r="P247" s="1">
        <f t="shared" si="12"/>
        <v>10.589306040772703</v>
      </c>
      <c r="Q247" s="1">
        <f t="shared" si="13"/>
        <v>9.443489461440005E-2</v>
      </c>
      <c r="R247" s="1">
        <f t="shared" si="14"/>
        <v>158.26559954709046</v>
      </c>
      <c r="S247" s="1">
        <f t="shared" si="15"/>
        <v>1187.4149156729873</v>
      </c>
    </row>
    <row r="248" spans="1:19" x14ac:dyDescent="0.25">
      <c r="A248" s="3">
        <v>12383.402810615607</v>
      </c>
      <c r="B248" s="4">
        <v>25069</v>
      </c>
      <c r="C248" s="4" t="s">
        <v>17</v>
      </c>
      <c r="D248" s="4" t="s">
        <v>32</v>
      </c>
      <c r="E248" s="4" t="s">
        <v>34</v>
      </c>
      <c r="F248" s="4" t="s">
        <v>13</v>
      </c>
      <c r="G248" s="8">
        <v>4</v>
      </c>
      <c r="H248" s="8">
        <v>2.2000000000000002</v>
      </c>
      <c r="I248" s="8">
        <v>4</v>
      </c>
      <c r="J248" s="11">
        <v>1</v>
      </c>
      <c r="K248" s="11">
        <v>1</v>
      </c>
      <c r="L248" s="11">
        <v>1</v>
      </c>
      <c r="M248" t="s">
        <v>16</v>
      </c>
      <c r="N248" t="s">
        <v>103</v>
      </c>
      <c r="O248" t="s">
        <v>106</v>
      </c>
      <c r="P248" s="1">
        <f t="shared" si="12"/>
        <v>10.548968609416582</v>
      </c>
      <c r="Q248" s="1">
        <f t="shared" si="13"/>
        <v>9.4795997317438763E-2</v>
      </c>
      <c r="R248" s="1">
        <f t="shared" si="14"/>
        <v>158.33192981834083</v>
      </c>
      <c r="S248" s="1">
        <f t="shared" si="15"/>
        <v>1173.8970196158803</v>
      </c>
    </row>
    <row r="249" spans="1:19" x14ac:dyDescent="0.25">
      <c r="A249" s="3">
        <v>13230.918674465194</v>
      </c>
      <c r="B249" s="4">
        <v>25862</v>
      </c>
      <c r="C249" s="4" t="s">
        <v>17</v>
      </c>
      <c r="D249" s="4" t="s">
        <v>32</v>
      </c>
      <c r="E249" s="4" t="s">
        <v>34</v>
      </c>
      <c r="F249" s="4" t="s">
        <v>13</v>
      </c>
      <c r="G249" s="8">
        <v>4</v>
      </c>
      <c r="H249" s="8">
        <v>2.2000000000000002</v>
      </c>
      <c r="I249" s="8">
        <v>4</v>
      </c>
      <c r="J249" s="11">
        <v>0</v>
      </c>
      <c r="K249" s="11">
        <v>1</v>
      </c>
      <c r="L249" s="11">
        <v>1</v>
      </c>
      <c r="M249" t="s">
        <v>16</v>
      </c>
      <c r="N249" t="s">
        <v>103</v>
      </c>
      <c r="O249" t="s">
        <v>106</v>
      </c>
      <c r="P249" s="1">
        <f t="shared" si="12"/>
        <v>10.72500491788823</v>
      </c>
      <c r="Q249" s="1">
        <f t="shared" si="13"/>
        <v>9.3240050485394244E-2</v>
      </c>
      <c r="R249" s="1">
        <f t="shared" si="14"/>
        <v>160.8166658030193</v>
      </c>
      <c r="S249" s="1">
        <f t="shared" si="15"/>
        <v>1233.6515251752801</v>
      </c>
    </row>
    <row r="250" spans="1:19" x14ac:dyDescent="0.25">
      <c r="A250" s="3">
        <v>11080.516377911843</v>
      </c>
      <c r="B250" s="4">
        <v>36855</v>
      </c>
      <c r="C250" s="4" t="s">
        <v>17</v>
      </c>
      <c r="D250" s="4" t="s">
        <v>32</v>
      </c>
      <c r="E250" s="4" t="s">
        <v>34</v>
      </c>
      <c r="F250" s="4" t="s">
        <v>13</v>
      </c>
      <c r="G250" s="8">
        <v>4</v>
      </c>
      <c r="H250" s="8">
        <v>2.2000000000000002</v>
      </c>
      <c r="I250" s="8">
        <v>4</v>
      </c>
      <c r="J250" s="11">
        <v>0</v>
      </c>
      <c r="K250" s="11">
        <v>1</v>
      </c>
      <c r="L250" s="11">
        <v>1</v>
      </c>
      <c r="M250" t="s">
        <v>16</v>
      </c>
      <c r="N250" t="s">
        <v>103</v>
      </c>
      <c r="O250" t="s">
        <v>106</v>
      </c>
      <c r="P250" s="1">
        <f t="shared" si="12"/>
        <v>10.259826106656124</v>
      </c>
      <c r="Q250" s="1">
        <f t="shared" si="13"/>
        <v>9.7467538884625338E-2</v>
      </c>
      <c r="R250" s="1">
        <f t="shared" si="14"/>
        <v>191.97656106931387</v>
      </c>
      <c r="S250" s="1">
        <f t="shared" si="15"/>
        <v>1079.9906609258505</v>
      </c>
    </row>
    <row r="251" spans="1:19" x14ac:dyDescent="0.25">
      <c r="A251" s="3">
        <v>11328.958867784215</v>
      </c>
      <c r="B251" s="4">
        <v>39946</v>
      </c>
      <c r="C251" s="4" t="s">
        <v>17</v>
      </c>
      <c r="D251" s="4" t="s">
        <v>32</v>
      </c>
      <c r="E251" s="4" t="s">
        <v>34</v>
      </c>
      <c r="F251" s="4" t="s">
        <v>13</v>
      </c>
      <c r="G251" s="8">
        <v>4</v>
      </c>
      <c r="H251" s="8">
        <v>2.2000000000000002</v>
      </c>
      <c r="I251" s="8">
        <v>4</v>
      </c>
      <c r="J251" s="11">
        <v>1</v>
      </c>
      <c r="K251" s="11">
        <v>1</v>
      </c>
      <c r="L251" s="11">
        <v>1</v>
      </c>
      <c r="M251" t="s">
        <v>16</v>
      </c>
      <c r="N251" t="s">
        <v>103</v>
      </c>
      <c r="O251" t="s">
        <v>106</v>
      </c>
      <c r="P251" s="1">
        <f t="shared" si="12"/>
        <v>10.3168591163755</v>
      </c>
      <c r="Q251" s="1">
        <f t="shared" si="13"/>
        <v>9.6928724984985365E-2</v>
      </c>
      <c r="R251" s="1">
        <f t="shared" si="14"/>
        <v>199.86495440671933</v>
      </c>
      <c r="S251" s="1">
        <f t="shared" si="15"/>
        <v>1098.1015384616674</v>
      </c>
    </row>
    <row r="252" spans="1:19" x14ac:dyDescent="0.25">
      <c r="A252" s="3">
        <v>15053.933734727525</v>
      </c>
      <c r="B252" s="4">
        <v>4652</v>
      </c>
      <c r="C252" s="4" t="s">
        <v>17</v>
      </c>
      <c r="D252" s="4" t="s">
        <v>32</v>
      </c>
      <c r="E252" s="4" t="s">
        <v>60</v>
      </c>
      <c r="F252" s="4" t="s">
        <v>30</v>
      </c>
      <c r="G252" s="8">
        <v>4</v>
      </c>
      <c r="H252" s="8">
        <v>2.2000000000000002</v>
      </c>
      <c r="I252" s="8">
        <v>2</v>
      </c>
      <c r="J252" s="11">
        <v>1</v>
      </c>
      <c r="K252" s="11">
        <v>1</v>
      </c>
      <c r="L252" s="11">
        <v>1</v>
      </c>
      <c r="M252" s="4" t="s">
        <v>72</v>
      </c>
      <c r="N252" t="s">
        <v>103</v>
      </c>
      <c r="O252" t="s">
        <v>106</v>
      </c>
      <c r="P252" s="1">
        <f t="shared" si="12"/>
        <v>11.076753726709489</v>
      </c>
      <c r="Q252" s="1">
        <f t="shared" si="13"/>
        <v>9.0279158016187522E-2</v>
      </c>
      <c r="R252" s="1">
        <f t="shared" si="14"/>
        <v>68.205571619919738</v>
      </c>
      <c r="S252" s="1">
        <f t="shared" si="15"/>
        <v>1359.0564624026822</v>
      </c>
    </row>
    <row r="253" spans="1:19" x14ac:dyDescent="0.25">
      <c r="A253" s="3">
        <v>14397.928084586911</v>
      </c>
      <c r="B253" s="4">
        <v>5189</v>
      </c>
      <c r="C253" s="4" t="s">
        <v>17</v>
      </c>
      <c r="D253" s="4" t="s">
        <v>32</v>
      </c>
      <c r="E253" s="4" t="s">
        <v>60</v>
      </c>
      <c r="F253" s="4" t="s">
        <v>30</v>
      </c>
      <c r="G253" s="8">
        <v>4</v>
      </c>
      <c r="H253" s="8">
        <v>2.2000000000000002</v>
      </c>
      <c r="I253" s="8">
        <v>2</v>
      </c>
      <c r="J253" s="11">
        <v>0</v>
      </c>
      <c r="K253" s="11">
        <v>1</v>
      </c>
      <c r="L253" s="11">
        <v>1</v>
      </c>
      <c r="M253" s="4" t="s">
        <v>72</v>
      </c>
      <c r="N253" t="s">
        <v>103</v>
      </c>
      <c r="O253" t="s">
        <v>106</v>
      </c>
      <c r="P253" s="1">
        <f t="shared" si="12"/>
        <v>10.954057088976437</v>
      </c>
      <c r="Q253" s="1">
        <f t="shared" si="13"/>
        <v>9.1290376878384649E-2</v>
      </c>
      <c r="R253" s="1">
        <f t="shared" si="14"/>
        <v>72.034713853808015</v>
      </c>
      <c r="S253" s="1">
        <f t="shared" si="15"/>
        <v>1314.3922811098178</v>
      </c>
    </row>
    <row r="254" spans="1:19" x14ac:dyDescent="0.25">
      <c r="A254" s="3">
        <v>14642.323577431167</v>
      </c>
      <c r="B254" s="4">
        <v>6224</v>
      </c>
      <c r="C254" s="4" t="s">
        <v>17</v>
      </c>
      <c r="D254" s="4" t="s">
        <v>32</v>
      </c>
      <c r="E254" s="4" t="s">
        <v>60</v>
      </c>
      <c r="F254" s="4" t="s">
        <v>30</v>
      </c>
      <c r="G254" s="8">
        <v>4</v>
      </c>
      <c r="H254" s="8">
        <v>2.2000000000000002</v>
      </c>
      <c r="I254" s="8">
        <v>2</v>
      </c>
      <c r="J254" s="11">
        <v>0</v>
      </c>
      <c r="K254" s="11">
        <v>1</v>
      </c>
      <c r="L254" s="11">
        <v>1</v>
      </c>
      <c r="M254" s="4" t="s">
        <v>72</v>
      </c>
      <c r="N254" t="s">
        <v>103</v>
      </c>
      <c r="O254" t="s">
        <v>106</v>
      </c>
      <c r="P254" s="1">
        <f t="shared" si="12"/>
        <v>11.000248597401052</v>
      </c>
      <c r="Q254" s="1">
        <f t="shared" si="13"/>
        <v>9.0907036431545976E-2</v>
      </c>
      <c r="R254" s="1">
        <f t="shared" si="14"/>
        <v>78.892331693264083</v>
      </c>
      <c r="S254" s="1">
        <f t="shared" si="15"/>
        <v>1331.0902428960203</v>
      </c>
    </row>
    <row r="255" spans="1:19" x14ac:dyDescent="0.25">
      <c r="A255" s="3">
        <v>13464.802883878487</v>
      </c>
      <c r="B255" s="4">
        <v>14231</v>
      </c>
      <c r="C255" s="4" t="s">
        <v>17</v>
      </c>
      <c r="D255" s="4" t="s">
        <v>32</v>
      </c>
      <c r="E255" s="4" t="s">
        <v>60</v>
      </c>
      <c r="F255" s="4" t="s">
        <v>30</v>
      </c>
      <c r="G255" s="8">
        <v>4</v>
      </c>
      <c r="H255" s="8">
        <v>2.2000000000000002</v>
      </c>
      <c r="I255" s="8">
        <v>2</v>
      </c>
      <c r="J255" s="11">
        <v>1</v>
      </c>
      <c r="K255" s="11">
        <v>1</v>
      </c>
      <c r="L255" s="11">
        <v>1</v>
      </c>
      <c r="M255" s="4" t="s">
        <v>72</v>
      </c>
      <c r="N255" t="s">
        <v>103</v>
      </c>
      <c r="O255" t="s">
        <v>106</v>
      </c>
      <c r="P255" s="1">
        <f t="shared" si="12"/>
        <v>10.772090663440913</v>
      </c>
      <c r="Q255" s="1">
        <f t="shared" si="13"/>
        <v>9.2832490112051413E-2</v>
      </c>
      <c r="R255" s="1">
        <f t="shared" si="14"/>
        <v>119.29375507544391</v>
      </c>
      <c r="S255" s="1">
        <f t="shared" si="15"/>
        <v>1249.9711805783706</v>
      </c>
    </row>
    <row r="256" spans="1:19" x14ac:dyDescent="0.25">
      <c r="A256" s="3">
        <v>13678.86300260901</v>
      </c>
      <c r="B256" s="4">
        <v>17971</v>
      </c>
      <c r="C256" s="4" t="s">
        <v>17</v>
      </c>
      <c r="D256" s="4" t="s">
        <v>32</v>
      </c>
      <c r="E256" s="4" t="s">
        <v>60</v>
      </c>
      <c r="F256" s="4" t="s">
        <v>30</v>
      </c>
      <c r="G256" s="8">
        <v>4</v>
      </c>
      <c r="H256" s="8">
        <v>2.2000000000000002</v>
      </c>
      <c r="I256" s="8">
        <v>2</v>
      </c>
      <c r="J256" s="11">
        <v>1</v>
      </c>
      <c r="K256" s="11">
        <v>1</v>
      </c>
      <c r="L256" s="11">
        <v>1</v>
      </c>
      <c r="M256" s="4" t="s">
        <v>72</v>
      </c>
      <c r="N256" t="s">
        <v>103</v>
      </c>
      <c r="O256" t="s">
        <v>106</v>
      </c>
      <c r="P256" s="1">
        <f t="shared" si="12"/>
        <v>10.814650779170757</v>
      </c>
      <c r="Q256" s="1">
        <f t="shared" si="13"/>
        <v>9.2467155936835327E-2</v>
      </c>
      <c r="R256" s="1">
        <f t="shared" si="14"/>
        <v>134.05595846511261</v>
      </c>
      <c r="S256" s="1">
        <f t="shared" si="15"/>
        <v>1264.8455583008542</v>
      </c>
    </row>
    <row r="257" spans="1:19" x14ac:dyDescent="0.25">
      <c r="A257" s="3">
        <v>12507.485267425111</v>
      </c>
      <c r="B257" s="4">
        <v>19715</v>
      </c>
      <c r="C257" s="4" t="s">
        <v>17</v>
      </c>
      <c r="D257" s="4" t="s">
        <v>32</v>
      </c>
      <c r="E257" s="4" t="s">
        <v>60</v>
      </c>
      <c r="F257" s="4" t="s">
        <v>30</v>
      </c>
      <c r="G257" s="8">
        <v>4</v>
      </c>
      <c r="H257" s="8">
        <v>2.2000000000000002</v>
      </c>
      <c r="I257" s="8">
        <v>2</v>
      </c>
      <c r="J257" s="11">
        <v>1</v>
      </c>
      <c r="K257" s="11">
        <v>1</v>
      </c>
      <c r="L257" s="11">
        <v>1</v>
      </c>
      <c r="M257" s="4" t="s">
        <v>72</v>
      </c>
      <c r="N257" t="s">
        <v>103</v>
      </c>
      <c r="O257" t="s">
        <v>106</v>
      </c>
      <c r="P257" s="1">
        <f t="shared" si="12"/>
        <v>10.575295220402477</v>
      </c>
      <c r="Q257" s="1">
        <f t="shared" si="13"/>
        <v>9.4560007939139282E-2</v>
      </c>
      <c r="R257" s="1">
        <f t="shared" si="14"/>
        <v>140.41011359585178</v>
      </c>
      <c r="S257" s="1">
        <f t="shared" si="15"/>
        <v>1182.707906186386</v>
      </c>
    </row>
    <row r="258" spans="1:19" x14ac:dyDescent="0.25">
      <c r="A258" s="3">
        <v>13141.047950471982</v>
      </c>
      <c r="B258" s="4">
        <v>19898</v>
      </c>
      <c r="C258" s="4" t="s">
        <v>17</v>
      </c>
      <c r="D258" s="4" t="s">
        <v>32</v>
      </c>
      <c r="E258" s="4" t="s">
        <v>60</v>
      </c>
      <c r="F258" s="4" t="s">
        <v>30</v>
      </c>
      <c r="G258" s="8">
        <v>4</v>
      </c>
      <c r="H258" s="8">
        <v>2.2000000000000002</v>
      </c>
      <c r="I258" s="8">
        <v>2</v>
      </c>
      <c r="J258" s="11">
        <v>1</v>
      </c>
      <c r="K258" s="11">
        <v>1</v>
      </c>
      <c r="L258" s="11">
        <v>1</v>
      </c>
      <c r="M258" s="4" t="s">
        <v>72</v>
      </c>
      <c r="N258" t="s">
        <v>103</v>
      </c>
      <c r="O258" t="s">
        <v>106</v>
      </c>
      <c r="P258" s="1">
        <f t="shared" si="12"/>
        <v>10.706746003136466</v>
      </c>
      <c r="Q258" s="1">
        <f t="shared" si="13"/>
        <v>9.339905884636257E-2</v>
      </c>
      <c r="R258" s="1">
        <f t="shared" si="14"/>
        <v>141.06027080648894</v>
      </c>
      <c r="S258" s="1">
        <f t="shared" si="15"/>
        <v>1227.3615108290048</v>
      </c>
    </row>
    <row r="259" spans="1:19" x14ac:dyDescent="0.25">
      <c r="A259" s="3">
        <v>13594.085591088973</v>
      </c>
      <c r="B259" s="4">
        <v>20682</v>
      </c>
      <c r="C259" s="4" t="s">
        <v>17</v>
      </c>
      <c r="D259" s="4" t="s">
        <v>32</v>
      </c>
      <c r="E259" s="4" t="s">
        <v>60</v>
      </c>
      <c r="F259" s="4" t="s">
        <v>30</v>
      </c>
      <c r="G259" s="8">
        <v>4</v>
      </c>
      <c r="H259" s="8">
        <v>2.2000000000000002</v>
      </c>
      <c r="I259" s="8">
        <v>2</v>
      </c>
      <c r="J259" s="11">
        <v>1</v>
      </c>
      <c r="K259" s="11">
        <v>1</v>
      </c>
      <c r="L259" s="11">
        <v>1</v>
      </c>
      <c r="M259" s="4" t="s">
        <v>72</v>
      </c>
      <c r="N259" t="s">
        <v>103</v>
      </c>
      <c r="O259" t="s">
        <v>106</v>
      </c>
      <c r="P259" s="1">
        <f t="shared" ref="P259:P322" si="16">A259^0.25</f>
        <v>10.797855218532074</v>
      </c>
      <c r="Q259" s="1">
        <f t="shared" ref="Q259:Q322" si="17">A259^(-0.25)</f>
        <v>9.2610984289150905E-2</v>
      </c>
      <c r="R259" s="1">
        <f t="shared" ref="R259:R322" si="18">SQRT(B259)</f>
        <v>143.81237777048261</v>
      </c>
      <c r="S259" s="1">
        <f t="shared" ref="S259:S322" si="19">A259^(0.75)</f>
        <v>1258.9616471017141</v>
      </c>
    </row>
    <row r="260" spans="1:19" x14ac:dyDescent="0.25">
      <c r="A260" s="3">
        <v>12733.857924496755</v>
      </c>
      <c r="B260" s="4">
        <v>21386</v>
      </c>
      <c r="C260" s="4" t="s">
        <v>17</v>
      </c>
      <c r="D260" s="4" t="s">
        <v>32</v>
      </c>
      <c r="E260" s="4" t="s">
        <v>60</v>
      </c>
      <c r="F260" s="4" t="s">
        <v>30</v>
      </c>
      <c r="G260" s="8">
        <v>4</v>
      </c>
      <c r="H260" s="8">
        <v>2.2000000000000002</v>
      </c>
      <c r="I260" s="8">
        <v>2</v>
      </c>
      <c r="J260" s="11">
        <v>1</v>
      </c>
      <c r="K260" s="11">
        <v>1</v>
      </c>
      <c r="L260" s="11">
        <v>1</v>
      </c>
      <c r="M260" s="4" t="s">
        <v>72</v>
      </c>
      <c r="N260" t="s">
        <v>103</v>
      </c>
      <c r="O260" t="s">
        <v>106</v>
      </c>
      <c r="P260" s="1">
        <f t="shared" si="16"/>
        <v>10.622824339910329</v>
      </c>
      <c r="Q260" s="1">
        <f t="shared" si="17"/>
        <v>9.4136923289126082E-2</v>
      </c>
      <c r="R260" s="1">
        <f t="shared" si="18"/>
        <v>146.23952953972466</v>
      </c>
      <c r="S260" s="1">
        <f t="shared" si="19"/>
        <v>1198.7262066129817</v>
      </c>
    </row>
    <row r="261" spans="1:19" x14ac:dyDescent="0.25">
      <c r="A261" s="3">
        <v>12230.09977244654</v>
      </c>
      <c r="B261" s="4">
        <v>28408</v>
      </c>
      <c r="C261" s="4" t="s">
        <v>17</v>
      </c>
      <c r="D261" s="4" t="s">
        <v>32</v>
      </c>
      <c r="E261" s="4" t="s">
        <v>60</v>
      </c>
      <c r="F261" s="4" t="s">
        <v>30</v>
      </c>
      <c r="G261" s="8">
        <v>4</v>
      </c>
      <c r="H261" s="8">
        <v>2.2000000000000002</v>
      </c>
      <c r="I261" s="8">
        <v>2</v>
      </c>
      <c r="J261" s="11">
        <v>0</v>
      </c>
      <c r="K261" s="11">
        <v>1</v>
      </c>
      <c r="L261" s="11">
        <v>1</v>
      </c>
      <c r="M261" s="4" t="s">
        <v>72</v>
      </c>
      <c r="N261" t="s">
        <v>103</v>
      </c>
      <c r="O261" t="s">
        <v>106</v>
      </c>
      <c r="P261" s="1">
        <f t="shared" si="16"/>
        <v>10.516167624236237</v>
      </c>
      <c r="Q261" s="1">
        <f t="shared" si="17"/>
        <v>9.5091675573460391E-2</v>
      </c>
      <c r="R261" s="1">
        <f t="shared" si="18"/>
        <v>168.54672942540296</v>
      </c>
      <c r="S261" s="1">
        <f t="shared" si="19"/>
        <v>1162.9806797925376</v>
      </c>
    </row>
    <row r="262" spans="1:19" x14ac:dyDescent="0.25">
      <c r="A262" s="3">
        <v>14222.305395243346</v>
      </c>
      <c r="B262" s="4">
        <v>8427</v>
      </c>
      <c r="C262" s="4" t="s">
        <v>17</v>
      </c>
      <c r="D262" s="4" t="s">
        <v>32</v>
      </c>
      <c r="E262" s="4" t="s">
        <v>78</v>
      </c>
      <c r="F262" s="4" t="s">
        <v>13</v>
      </c>
      <c r="G262" s="8">
        <v>4</v>
      </c>
      <c r="H262" s="8">
        <v>2.2000000000000002</v>
      </c>
      <c r="I262" s="8">
        <v>4</v>
      </c>
      <c r="J262" s="11">
        <v>0</v>
      </c>
      <c r="K262" s="11">
        <v>1</v>
      </c>
      <c r="L262" s="11">
        <v>1</v>
      </c>
      <c r="M262" t="s">
        <v>16</v>
      </c>
      <c r="N262" t="s">
        <v>103</v>
      </c>
      <c r="O262" t="s">
        <v>106</v>
      </c>
      <c r="P262" s="1">
        <f t="shared" si="16"/>
        <v>10.920499416829392</v>
      </c>
      <c r="Q262" s="1">
        <f t="shared" si="17"/>
        <v>9.1570903658391059E-2</v>
      </c>
      <c r="R262" s="1">
        <f t="shared" si="18"/>
        <v>91.798692801150494</v>
      </c>
      <c r="S262" s="1">
        <f t="shared" si="19"/>
        <v>1302.349357148044</v>
      </c>
    </row>
    <row r="263" spans="1:19" x14ac:dyDescent="0.25">
      <c r="A263" s="3">
        <v>14266.912575846063</v>
      </c>
      <c r="B263" s="4">
        <v>8615</v>
      </c>
      <c r="C263" s="4" t="s">
        <v>17</v>
      </c>
      <c r="D263" s="4" t="s">
        <v>32</v>
      </c>
      <c r="E263" s="4" t="s">
        <v>78</v>
      </c>
      <c r="F263" s="4" t="s">
        <v>13</v>
      </c>
      <c r="G263" s="8">
        <v>4</v>
      </c>
      <c r="H263" s="8">
        <v>2.2000000000000002</v>
      </c>
      <c r="I263" s="8">
        <v>4</v>
      </c>
      <c r="J263" s="11">
        <v>0</v>
      </c>
      <c r="K263" s="11">
        <v>1</v>
      </c>
      <c r="L263" s="11">
        <v>1</v>
      </c>
      <c r="M263" t="s">
        <v>16</v>
      </c>
      <c r="N263" t="s">
        <v>103</v>
      </c>
      <c r="O263" t="s">
        <v>106</v>
      </c>
      <c r="P263" s="1">
        <f t="shared" si="16"/>
        <v>10.929052193202953</v>
      </c>
      <c r="Q263" s="1">
        <f t="shared" si="17"/>
        <v>9.149924278172307E-2</v>
      </c>
      <c r="R263" s="1">
        <f t="shared" si="18"/>
        <v>92.817024300502112</v>
      </c>
      <c r="S263" s="1">
        <f t="shared" si="19"/>
        <v>1305.4116975229576</v>
      </c>
    </row>
    <row r="264" spans="1:19" x14ac:dyDescent="0.25">
      <c r="A264" s="3">
        <v>14255.747681521736</v>
      </c>
      <c r="B264" s="4">
        <v>16958</v>
      </c>
      <c r="C264" s="4" t="s">
        <v>17</v>
      </c>
      <c r="D264" s="4" t="s">
        <v>32</v>
      </c>
      <c r="E264" s="4" t="s">
        <v>78</v>
      </c>
      <c r="F264" s="4" t="s">
        <v>13</v>
      </c>
      <c r="G264" s="8">
        <v>4</v>
      </c>
      <c r="H264" s="8">
        <v>2.2000000000000002</v>
      </c>
      <c r="I264" s="8">
        <v>4</v>
      </c>
      <c r="J264" s="11">
        <v>0</v>
      </c>
      <c r="K264" s="11">
        <v>1</v>
      </c>
      <c r="L264" s="11">
        <v>1</v>
      </c>
      <c r="M264" t="s">
        <v>16</v>
      </c>
      <c r="N264" t="s">
        <v>103</v>
      </c>
      <c r="O264" t="s">
        <v>106</v>
      </c>
      <c r="P264" s="1">
        <f t="shared" si="16"/>
        <v>10.926913371338454</v>
      </c>
      <c r="Q264" s="1">
        <f t="shared" si="17"/>
        <v>9.1517152741690352E-2</v>
      </c>
      <c r="R264" s="1">
        <f t="shared" si="18"/>
        <v>130.22288585344742</v>
      </c>
      <c r="S264" s="1">
        <f t="shared" si="19"/>
        <v>1304.6454380168234</v>
      </c>
    </row>
    <row r="265" spans="1:19" x14ac:dyDescent="0.25">
      <c r="A265" s="3">
        <v>13762.901446893544</v>
      </c>
      <c r="B265" s="4">
        <v>18040</v>
      </c>
      <c r="C265" s="4" t="s">
        <v>17</v>
      </c>
      <c r="D265" s="4" t="s">
        <v>32</v>
      </c>
      <c r="E265" s="4" t="s">
        <v>78</v>
      </c>
      <c r="F265" s="4" t="s">
        <v>13</v>
      </c>
      <c r="G265" s="8">
        <v>4</v>
      </c>
      <c r="H265" s="8">
        <v>2.2000000000000002</v>
      </c>
      <c r="I265" s="8">
        <v>4</v>
      </c>
      <c r="J265" s="11">
        <v>1</v>
      </c>
      <c r="K265" s="11">
        <v>1</v>
      </c>
      <c r="L265" s="11">
        <v>1</v>
      </c>
      <c r="M265" t="s">
        <v>16</v>
      </c>
      <c r="N265" t="s">
        <v>103</v>
      </c>
      <c r="O265" t="s">
        <v>106</v>
      </c>
      <c r="P265" s="1">
        <f t="shared" si="16"/>
        <v>10.831223063522403</v>
      </c>
      <c r="Q265" s="1">
        <f t="shared" si="17"/>
        <v>9.2325676808173107E-2</v>
      </c>
      <c r="R265" s="1">
        <f t="shared" si="18"/>
        <v>134.31306712304652</v>
      </c>
      <c r="S265" s="1">
        <f t="shared" si="19"/>
        <v>1270.6691909286315</v>
      </c>
    </row>
    <row r="266" spans="1:19" x14ac:dyDescent="0.25">
      <c r="A266" s="3">
        <v>14275.127635158415</v>
      </c>
      <c r="B266" s="4">
        <v>18533</v>
      </c>
      <c r="C266" s="4" t="s">
        <v>17</v>
      </c>
      <c r="D266" s="4" t="s">
        <v>32</v>
      </c>
      <c r="E266" s="4" t="s">
        <v>78</v>
      </c>
      <c r="F266" s="4" t="s">
        <v>13</v>
      </c>
      <c r="G266" s="8">
        <v>4</v>
      </c>
      <c r="H266" s="8">
        <v>2.2000000000000002</v>
      </c>
      <c r="I266" s="8">
        <v>4</v>
      </c>
      <c r="J266" s="11">
        <v>1</v>
      </c>
      <c r="K266" s="11">
        <v>1</v>
      </c>
      <c r="L266" s="11">
        <v>1</v>
      </c>
      <c r="M266" t="s">
        <v>16</v>
      </c>
      <c r="N266" t="s">
        <v>103</v>
      </c>
      <c r="O266" t="s">
        <v>106</v>
      </c>
      <c r="P266" s="1">
        <f t="shared" si="16"/>
        <v>10.930625123422958</v>
      </c>
      <c r="Q266" s="1">
        <f t="shared" si="17"/>
        <v>9.1486075929648844E-2</v>
      </c>
      <c r="R266" s="1">
        <f t="shared" si="18"/>
        <v>136.13596145030894</v>
      </c>
      <c r="S266" s="1">
        <f t="shared" si="19"/>
        <v>1305.9754107355313</v>
      </c>
    </row>
    <row r="267" spans="1:19" x14ac:dyDescent="0.25">
      <c r="A267" s="3">
        <v>13688.000109270784</v>
      </c>
      <c r="B267" s="4">
        <v>18766</v>
      </c>
      <c r="C267" s="4" t="s">
        <v>17</v>
      </c>
      <c r="D267" s="4" t="s">
        <v>32</v>
      </c>
      <c r="E267" s="4" t="s">
        <v>78</v>
      </c>
      <c r="F267" s="4" t="s">
        <v>13</v>
      </c>
      <c r="G267" s="8">
        <v>4</v>
      </c>
      <c r="H267" s="8">
        <v>2.2000000000000002</v>
      </c>
      <c r="I267" s="8">
        <v>4</v>
      </c>
      <c r="J267" s="11">
        <v>1</v>
      </c>
      <c r="K267" s="11">
        <v>1</v>
      </c>
      <c r="L267" s="11">
        <v>1</v>
      </c>
      <c r="M267" t="s">
        <v>16</v>
      </c>
      <c r="N267" t="s">
        <v>103</v>
      </c>
      <c r="O267" t="s">
        <v>106</v>
      </c>
      <c r="P267" s="1">
        <f t="shared" si="16"/>
        <v>10.816456299762114</v>
      </c>
      <c r="Q267" s="1">
        <f t="shared" si="17"/>
        <v>9.2451720996828968E-2</v>
      </c>
      <c r="R267" s="1">
        <f t="shared" si="18"/>
        <v>136.98905065734269</v>
      </c>
      <c r="S267" s="1">
        <f t="shared" si="19"/>
        <v>1265.4791671068674</v>
      </c>
    </row>
    <row r="268" spans="1:19" x14ac:dyDescent="0.25">
      <c r="A268" s="3">
        <v>13308.833749454361</v>
      </c>
      <c r="B268" s="4">
        <v>20043</v>
      </c>
      <c r="C268" s="4" t="s">
        <v>17</v>
      </c>
      <c r="D268" s="4" t="s">
        <v>32</v>
      </c>
      <c r="E268" s="4" t="s">
        <v>78</v>
      </c>
      <c r="F268" s="4" t="s">
        <v>13</v>
      </c>
      <c r="G268" s="8">
        <v>4</v>
      </c>
      <c r="H268" s="8">
        <v>2.2000000000000002</v>
      </c>
      <c r="I268" s="8">
        <v>4</v>
      </c>
      <c r="J268" s="11">
        <v>0</v>
      </c>
      <c r="K268" s="11">
        <v>1</v>
      </c>
      <c r="L268" s="11">
        <v>1</v>
      </c>
      <c r="M268" t="s">
        <v>16</v>
      </c>
      <c r="N268" t="s">
        <v>103</v>
      </c>
      <c r="O268" t="s">
        <v>106</v>
      </c>
      <c r="P268" s="1">
        <f t="shared" si="16"/>
        <v>10.740759691494066</v>
      </c>
      <c r="Q268" s="1">
        <f t="shared" si="17"/>
        <v>9.3103284006244957E-2</v>
      </c>
      <c r="R268" s="1">
        <f t="shared" si="18"/>
        <v>141.573302567963</v>
      </c>
      <c r="S268" s="1">
        <f t="shared" si="19"/>
        <v>1239.0961283673473</v>
      </c>
    </row>
    <row r="269" spans="1:19" x14ac:dyDescent="0.25">
      <c r="A269" s="3">
        <v>14145.880989324742</v>
      </c>
      <c r="B269" s="4">
        <v>20512</v>
      </c>
      <c r="C269" s="4" t="s">
        <v>17</v>
      </c>
      <c r="D269" s="4" t="s">
        <v>32</v>
      </c>
      <c r="E269" s="4" t="s">
        <v>78</v>
      </c>
      <c r="F269" s="4" t="s">
        <v>13</v>
      </c>
      <c r="G269" s="8">
        <v>4</v>
      </c>
      <c r="H269" s="8">
        <v>2.2000000000000002</v>
      </c>
      <c r="I269" s="8">
        <v>4</v>
      </c>
      <c r="J269" s="11">
        <v>1</v>
      </c>
      <c r="K269" s="11">
        <v>1</v>
      </c>
      <c r="L269" s="11">
        <v>1</v>
      </c>
      <c r="M269" t="s">
        <v>16</v>
      </c>
      <c r="N269" t="s">
        <v>103</v>
      </c>
      <c r="O269" t="s">
        <v>106</v>
      </c>
      <c r="P269" s="1">
        <f t="shared" si="16"/>
        <v>10.905799272877644</v>
      </c>
      <c r="Q269" s="1">
        <f t="shared" si="17"/>
        <v>9.1694333902418906E-2</v>
      </c>
      <c r="R269" s="1">
        <f t="shared" si="18"/>
        <v>143.22011031974526</v>
      </c>
      <c r="S269" s="1">
        <f t="shared" si="19"/>
        <v>1297.0971347790226</v>
      </c>
    </row>
    <row r="270" spans="1:19" x14ac:dyDescent="0.25">
      <c r="A270" s="3">
        <v>12944.938753662873</v>
      </c>
      <c r="B270" s="4">
        <v>21684</v>
      </c>
      <c r="C270" s="4" t="s">
        <v>17</v>
      </c>
      <c r="D270" s="4" t="s">
        <v>32</v>
      </c>
      <c r="E270" s="4" t="s">
        <v>78</v>
      </c>
      <c r="F270" s="4" t="s">
        <v>13</v>
      </c>
      <c r="G270" s="8">
        <v>4</v>
      </c>
      <c r="H270" s="8">
        <v>2.2000000000000002</v>
      </c>
      <c r="I270" s="8">
        <v>4</v>
      </c>
      <c r="J270" s="11">
        <v>0</v>
      </c>
      <c r="K270" s="11">
        <v>1</v>
      </c>
      <c r="L270" s="11">
        <v>1</v>
      </c>
      <c r="M270" t="s">
        <v>16</v>
      </c>
      <c r="N270" t="s">
        <v>103</v>
      </c>
      <c r="O270" t="s">
        <v>106</v>
      </c>
      <c r="P270" s="1">
        <f t="shared" si="16"/>
        <v>10.666575212056992</v>
      </c>
      <c r="Q270" s="1">
        <f t="shared" si="17"/>
        <v>9.3750803807172073E-2</v>
      </c>
      <c r="R270" s="1">
        <f t="shared" si="18"/>
        <v>147.25488107359973</v>
      </c>
      <c r="S270" s="1">
        <f t="shared" si="19"/>
        <v>1213.598413390506</v>
      </c>
    </row>
    <row r="271" spans="1:19" x14ac:dyDescent="0.25">
      <c r="A271" s="3">
        <v>12846.06159316455</v>
      </c>
      <c r="B271" s="4">
        <v>27560</v>
      </c>
      <c r="C271" s="4" t="s">
        <v>17</v>
      </c>
      <c r="D271" s="4" t="s">
        <v>32</v>
      </c>
      <c r="E271" s="4" t="s">
        <v>78</v>
      </c>
      <c r="F271" s="4" t="s">
        <v>13</v>
      </c>
      <c r="G271" s="8">
        <v>4</v>
      </c>
      <c r="H271" s="8">
        <v>2.2000000000000002</v>
      </c>
      <c r="I271" s="8">
        <v>4</v>
      </c>
      <c r="J271" s="11">
        <v>1</v>
      </c>
      <c r="K271" s="11">
        <v>1</v>
      </c>
      <c r="L271" s="11">
        <v>1</v>
      </c>
      <c r="M271" t="s">
        <v>16</v>
      </c>
      <c r="N271" t="s">
        <v>103</v>
      </c>
      <c r="O271" t="s">
        <v>106</v>
      </c>
      <c r="P271" s="1">
        <f t="shared" si="16"/>
        <v>10.646148016462698</v>
      </c>
      <c r="Q271" s="1">
        <f t="shared" si="17"/>
        <v>9.3930687273335617E-2</v>
      </c>
      <c r="R271" s="1">
        <f t="shared" si="18"/>
        <v>166.01204775557707</v>
      </c>
      <c r="S271" s="1">
        <f t="shared" si="19"/>
        <v>1206.6393942015472</v>
      </c>
    </row>
    <row r="272" spans="1:19" x14ac:dyDescent="0.25">
      <c r="A272" s="3">
        <v>14061.122765022626</v>
      </c>
      <c r="B272" s="4">
        <v>4922</v>
      </c>
      <c r="C272" s="4" t="s">
        <v>17</v>
      </c>
      <c r="D272" s="4" t="s">
        <v>32</v>
      </c>
      <c r="E272" s="4" t="s">
        <v>16</v>
      </c>
      <c r="F272" s="4" t="s">
        <v>13</v>
      </c>
      <c r="G272" s="8">
        <v>4</v>
      </c>
      <c r="H272" s="8">
        <v>2.2000000000000002</v>
      </c>
      <c r="I272" s="8">
        <v>4</v>
      </c>
      <c r="J272" s="11">
        <v>0</v>
      </c>
      <c r="K272" s="11">
        <v>1</v>
      </c>
      <c r="L272" s="11">
        <v>1</v>
      </c>
      <c r="M272" t="s">
        <v>16</v>
      </c>
      <c r="N272" t="s">
        <v>103</v>
      </c>
      <c r="O272" t="s">
        <v>106</v>
      </c>
      <c r="P272" s="1">
        <f t="shared" si="16"/>
        <v>10.889426301766022</v>
      </c>
      <c r="Q272" s="1">
        <f t="shared" si="17"/>
        <v>9.1832202384970668E-2</v>
      </c>
      <c r="R272" s="1">
        <f t="shared" si="18"/>
        <v>70.156966867161529</v>
      </c>
      <c r="S272" s="1">
        <f t="shared" si="19"/>
        <v>1291.2638715174762</v>
      </c>
    </row>
    <row r="273" spans="1:19" x14ac:dyDescent="0.25">
      <c r="A273" s="3">
        <v>13072.841630532866</v>
      </c>
      <c r="B273" s="4">
        <v>14311</v>
      </c>
      <c r="C273" s="4" t="s">
        <v>17</v>
      </c>
      <c r="D273" s="4" t="s">
        <v>32</v>
      </c>
      <c r="E273" s="4" t="s">
        <v>16</v>
      </c>
      <c r="F273" s="4" t="s">
        <v>13</v>
      </c>
      <c r="G273" s="8">
        <v>4</v>
      </c>
      <c r="H273" s="8">
        <v>2.2000000000000002</v>
      </c>
      <c r="I273" s="8">
        <v>4</v>
      </c>
      <c r="J273" s="11">
        <v>0</v>
      </c>
      <c r="K273" s="11">
        <v>1</v>
      </c>
      <c r="L273" s="11">
        <v>1</v>
      </c>
      <c r="M273" t="s">
        <v>16</v>
      </c>
      <c r="N273" t="s">
        <v>103</v>
      </c>
      <c r="O273" t="s">
        <v>106</v>
      </c>
      <c r="P273" s="1">
        <f t="shared" si="16"/>
        <v>10.692826005320132</v>
      </c>
      <c r="Q273" s="1">
        <f t="shared" si="17"/>
        <v>9.3520646413067773E-2</v>
      </c>
      <c r="R273" s="1">
        <f t="shared" si="18"/>
        <v>119.62859190009719</v>
      </c>
      <c r="S273" s="1">
        <f t="shared" si="19"/>
        <v>1222.5805997430966</v>
      </c>
    </row>
    <row r="274" spans="1:19" x14ac:dyDescent="0.25">
      <c r="A274" s="3">
        <v>11699.033915638831</v>
      </c>
      <c r="B274" s="4">
        <v>19816</v>
      </c>
      <c r="C274" s="4" t="s">
        <v>17</v>
      </c>
      <c r="D274" s="4" t="s">
        <v>32</v>
      </c>
      <c r="E274" s="4" t="s">
        <v>16</v>
      </c>
      <c r="F274" s="4" t="s">
        <v>13</v>
      </c>
      <c r="G274" s="8">
        <v>4</v>
      </c>
      <c r="H274" s="8">
        <v>2.2000000000000002</v>
      </c>
      <c r="I274" s="8">
        <v>4</v>
      </c>
      <c r="J274" s="11">
        <v>1</v>
      </c>
      <c r="K274" s="11">
        <v>1</v>
      </c>
      <c r="L274" s="11">
        <v>1</v>
      </c>
      <c r="M274" t="s">
        <v>16</v>
      </c>
      <c r="N274" t="s">
        <v>103</v>
      </c>
      <c r="O274" t="s">
        <v>106</v>
      </c>
      <c r="P274" s="1">
        <f t="shared" si="16"/>
        <v>10.400099636310769</v>
      </c>
      <c r="Q274" s="1">
        <f t="shared" si="17"/>
        <v>9.615292496896985E-2</v>
      </c>
      <c r="R274" s="1">
        <f t="shared" si="18"/>
        <v>140.76931483814221</v>
      </c>
      <c r="S274" s="1">
        <f t="shared" si="19"/>
        <v>1124.8963302998536</v>
      </c>
    </row>
    <row r="275" spans="1:19" x14ac:dyDescent="0.25">
      <c r="A275" s="3">
        <v>12257.164085615683</v>
      </c>
      <c r="B275" s="4">
        <v>21492</v>
      </c>
      <c r="C275" s="4" t="s">
        <v>17</v>
      </c>
      <c r="D275" s="4" t="s">
        <v>32</v>
      </c>
      <c r="E275" s="4" t="s">
        <v>16</v>
      </c>
      <c r="F275" s="4" t="s">
        <v>13</v>
      </c>
      <c r="G275" s="8">
        <v>4</v>
      </c>
      <c r="H275" s="8">
        <v>2.2000000000000002</v>
      </c>
      <c r="I275" s="8">
        <v>4</v>
      </c>
      <c r="J275" s="11">
        <v>1</v>
      </c>
      <c r="K275" s="11">
        <v>1</v>
      </c>
      <c r="L275" s="11">
        <v>1</v>
      </c>
      <c r="M275" t="s">
        <v>16</v>
      </c>
      <c r="N275" t="s">
        <v>103</v>
      </c>
      <c r="O275" t="s">
        <v>106</v>
      </c>
      <c r="P275" s="1">
        <f t="shared" si="16"/>
        <v>10.52198067928845</v>
      </c>
      <c r="Q275" s="1">
        <f t="shared" si="17"/>
        <v>9.5039140488863263E-2</v>
      </c>
      <c r="R275" s="1">
        <f t="shared" si="18"/>
        <v>146.60150067444741</v>
      </c>
      <c r="S275" s="1">
        <f t="shared" si="19"/>
        <v>1164.9103395278778</v>
      </c>
    </row>
    <row r="276" spans="1:19" x14ac:dyDescent="0.25">
      <c r="A276" s="3">
        <v>11574.173812653244</v>
      </c>
      <c r="B276" s="4">
        <v>21525</v>
      </c>
      <c r="C276" s="4" t="s">
        <v>17</v>
      </c>
      <c r="D276" s="4" t="s">
        <v>32</v>
      </c>
      <c r="E276" s="4" t="s">
        <v>16</v>
      </c>
      <c r="F276" s="4" t="s">
        <v>13</v>
      </c>
      <c r="G276" s="8">
        <v>4</v>
      </c>
      <c r="H276" s="8">
        <v>2.2000000000000002</v>
      </c>
      <c r="I276" s="8">
        <v>4</v>
      </c>
      <c r="J276" s="11">
        <v>0</v>
      </c>
      <c r="K276" s="11">
        <v>1</v>
      </c>
      <c r="L276" s="11">
        <v>1</v>
      </c>
      <c r="M276" t="s">
        <v>16</v>
      </c>
      <c r="N276" t="s">
        <v>103</v>
      </c>
      <c r="O276" t="s">
        <v>106</v>
      </c>
      <c r="P276" s="1">
        <f t="shared" si="16"/>
        <v>10.372238633487589</v>
      </c>
      <c r="Q276" s="1">
        <f t="shared" si="17"/>
        <v>9.6411202570236026E-2</v>
      </c>
      <c r="R276" s="1">
        <f t="shared" si="18"/>
        <v>146.71400751121209</v>
      </c>
      <c r="S276" s="1">
        <f t="shared" si="19"/>
        <v>1115.8800160348324</v>
      </c>
    </row>
    <row r="277" spans="1:19" x14ac:dyDescent="0.25">
      <c r="A277" s="3">
        <v>11539.048533285562</v>
      </c>
      <c r="B277" s="4">
        <v>24163</v>
      </c>
      <c r="C277" s="4" t="s">
        <v>17</v>
      </c>
      <c r="D277" s="4" t="s">
        <v>32</v>
      </c>
      <c r="E277" s="4" t="s">
        <v>16</v>
      </c>
      <c r="F277" s="4" t="s">
        <v>13</v>
      </c>
      <c r="G277" s="8">
        <v>4</v>
      </c>
      <c r="H277" s="8">
        <v>2.2000000000000002</v>
      </c>
      <c r="I277" s="8">
        <v>4</v>
      </c>
      <c r="J277" s="11">
        <v>0</v>
      </c>
      <c r="K277" s="11">
        <v>1</v>
      </c>
      <c r="L277" s="11">
        <v>1</v>
      </c>
      <c r="M277" t="s">
        <v>16</v>
      </c>
      <c r="N277" t="s">
        <v>103</v>
      </c>
      <c r="O277" t="s">
        <v>106</v>
      </c>
      <c r="P277" s="1">
        <f t="shared" si="16"/>
        <v>10.364360249594506</v>
      </c>
      <c r="Q277" s="1">
        <f t="shared" si="17"/>
        <v>9.6484488759363982E-2</v>
      </c>
      <c r="R277" s="1">
        <f t="shared" si="18"/>
        <v>155.4445238662334</v>
      </c>
      <c r="S277" s="1">
        <f t="shared" si="19"/>
        <v>1113.3391985035462</v>
      </c>
    </row>
    <row r="278" spans="1:19" x14ac:dyDescent="0.25">
      <c r="A278" s="3">
        <v>12243.060624125579</v>
      </c>
      <c r="B278" s="4">
        <v>25014</v>
      </c>
      <c r="C278" s="4" t="s">
        <v>17</v>
      </c>
      <c r="D278" s="4" t="s">
        <v>32</v>
      </c>
      <c r="E278" s="4" t="s">
        <v>16</v>
      </c>
      <c r="F278" s="4" t="s">
        <v>13</v>
      </c>
      <c r="G278" s="8">
        <v>4</v>
      </c>
      <c r="H278" s="8">
        <v>2.2000000000000002</v>
      </c>
      <c r="I278" s="8">
        <v>4</v>
      </c>
      <c r="J278" s="11">
        <v>1</v>
      </c>
      <c r="K278" s="11">
        <v>1</v>
      </c>
      <c r="L278" s="11">
        <v>1</v>
      </c>
      <c r="M278" t="s">
        <v>16</v>
      </c>
      <c r="N278" t="s">
        <v>103</v>
      </c>
      <c r="O278" t="s">
        <v>106</v>
      </c>
      <c r="P278" s="1">
        <f t="shared" si="16"/>
        <v>10.518952645595817</v>
      </c>
      <c r="Q278" s="1">
        <f t="shared" si="17"/>
        <v>9.5066498889382317E-2</v>
      </c>
      <c r="R278" s="1">
        <f t="shared" si="18"/>
        <v>158.15814869933197</v>
      </c>
      <c r="S278" s="1">
        <f t="shared" si="19"/>
        <v>1163.9049092260748</v>
      </c>
    </row>
    <row r="279" spans="1:19" x14ac:dyDescent="0.25">
      <c r="A279" s="3">
        <v>11671.858126735604</v>
      </c>
      <c r="B279" s="4">
        <v>25727</v>
      </c>
      <c r="C279" s="4" t="s">
        <v>17</v>
      </c>
      <c r="D279" s="4" t="s">
        <v>32</v>
      </c>
      <c r="E279" s="4" t="s">
        <v>16</v>
      </c>
      <c r="F279" s="4" t="s">
        <v>13</v>
      </c>
      <c r="G279" s="8">
        <v>4</v>
      </c>
      <c r="H279" s="8">
        <v>2.2000000000000002</v>
      </c>
      <c r="I279" s="8">
        <v>4</v>
      </c>
      <c r="J279" s="11">
        <v>1</v>
      </c>
      <c r="K279" s="11">
        <v>1</v>
      </c>
      <c r="L279" s="11">
        <v>1</v>
      </c>
      <c r="M279" t="s">
        <v>16</v>
      </c>
      <c r="N279" t="s">
        <v>103</v>
      </c>
      <c r="O279" t="s">
        <v>106</v>
      </c>
      <c r="P279" s="1">
        <f t="shared" si="16"/>
        <v>10.394054747355511</v>
      </c>
      <c r="Q279" s="1">
        <f t="shared" si="17"/>
        <v>9.6208844797014678E-2</v>
      </c>
      <c r="R279" s="1">
        <f t="shared" si="18"/>
        <v>160.39638399914134</v>
      </c>
      <c r="S279" s="1">
        <f t="shared" si="19"/>
        <v>1122.9359870078806</v>
      </c>
    </row>
    <row r="280" spans="1:19" x14ac:dyDescent="0.25">
      <c r="A280" s="3">
        <v>11464.62885878371</v>
      </c>
      <c r="B280" s="4">
        <v>29410</v>
      </c>
      <c r="C280" s="4" t="s">
        <v>17</v>
      </c>
      <c r="D280" s="4" t="s">
        <v>32</v>
      </c>
      <c r="E280" s="4" t="s">
        <v>16</v>
      </c>
      <c r="F280" s="4" t="s">
        <v>13</v>
      </c>
      <c r="G280" s="8">
        <v>4</v>
      </c>
      <c r="H280" s="8">
        <v>2.2000000000000002</v>
      </c>
      <c r="I280" s="8">
        <v>4</v>
      </c>
      <c r="J280" s="11">
        <v>1</v>
      </c>
      <c r="K280" s="11">
        <v>1</v>
      </c>
      <c r="L280" s="11">
        <v>1</v>
      </c>
      <c r="M280" t="s">
        <v>16</v>
      </c>
      <c r="N280" t="s">
        <v>103</v>
      </c>
      <c r="O280" t="s">
        <v>106</v>
      </c>
      <c r="P280" s="1">
        <f t="shared" si="16"/>
        <v>10.347608764523718</v>
      </c>
      <c r="Q280" s="1">
        <f t="shared" si="17"/>
        <v>9.6640685085471356E-2</v>
      </c>
      <c r="R280" s="1">
        <f t="shared" si="18"/>
        <v>171.49344010777787</v>
      </c>
      <c r="S280" s="1">
        <f t="shared" si="19"/>
        <v>1107.9495871635233</v>
      </c>
    </row>
    <row r="281" spans="1:19" x14ac:dyDescent="0.25">
      <c r="A281" s="3">
        <v>10546.782745107646</v>
      </c>
      <c r="B281" s="4">
        <v>38866</v>
      </c>
      <c r="C281" s="4" t="s">
        <v>17</v>
      </c>
      <c r="D281" s="4" t="s">
        <v>32</v>
      </c>
      <c r="E281" s="4" t="s">
        <v>16</v>
      </c>
      <c r="F281" s="4" t="s">
        <v>13</v>
      </c>
      <c r="G281" s="8">
        <v>4</v>
      </c>
      <c r="H281" s="8">
        <v>2.2000000000000002</v>
      </c>
      <c r="I281" s="8">
        <v>4</v>
      </c>
      <c r="J281" s="11">
        <v>1</v>
      </c>
      <c r="K281" s="11">
        <v>1</v>
      </c>
      <c r="L281" s="11">
        <v>1</v>
      </c>
      <c r="M281" t="s">
        <v>16</v>
      </c>
      <c r="N281" t="s">
        <v>103</v>
      </c>
      <c r="O281" t="s">
        <v>106</v>
      </c>
      <c r="P281" s="1">
        <f t="shared" si="16"/>
        <v>10.133979000122318</v>
      </c>
      <c r="Q281" s="1">
        <f t="shared" si="17"/>
        <v>9.8677923053514305E-2</v>
      </c>
      <c r="R281" s="1">
        <f t="shared" si="18"/>
        <v>197.14461696937099</v>
      </c>
      <c r="S281" s="1">
        <f t="shared" si="19"/>
        <v>1040.7346161838648</v>
      </c>
    </row>
    <row r="282" spans="1:19" x14ac:dyDescent="0.25">
      <c r="A282" s="3">
        <v>15553.208714413295</v>
      </c>
      <c r="B282" s="4">
        <v>7695</v>
      </c>
      <c r="C282" s="4" t="s">
        <v>17</v>
      </c>
      <c r="D282" s="4" t="s">
        <v>75</v>
      </c>
      <c r="E282" s="4" t="s">
        <v>16</v>
      </c>
      <c r="F282" s="4" t="s">
        <v>13</v>
      </c>
      <c r="G282" s="8">
        <v>4</v>
      </c>
      <c r="H282" s="8">
        <v>2.2000000000000002</v>
      </c>
      <c r="I282" s="8">
        <v>4</v>
      </c>
      <c r="J282" s="11">
        <v>0</v>
      </c>
      <c r="K282" s="11">
        <v>1</v>
      </c>
      <c r="L282" s="11">
        <v>1</v>
      </c>
      <c r="M282" s="4" t="s">
        <v>16</v>
      </c>
      <c r="N282" t="s">
        <v>103</v>
      </c>
      <c r="O282" t="s">
        <v>106</v>
      </c>
      <c r="P282" s="1">
        <f t="shared" si="16"/>
        <v>11.167475285059316</v>
      </c>
      <c r="Q282" s="1">
        <f t="shared" si="17"/>
        <v>8.9545754476651931E-2</v>
      </c>
      <c r="R282" s="1">
        <f t="shared" si="18"/>
        <v>87.72114910328068</v>
      </c>
      <c r="S282" s="1">
        <f t="shared" si="19"/>
        <v>1392.7238088649767</v>
      </c>
    </row>
    <row r="283" spans="1:19" x14ac:dyDescent="0.25">
      <c r="A283" s="3">
        <v>15047.002738089295</v>
      </c>
      <c r="B283" s="4">
        <v>12305</v>
      </c>
      <c r="C283" s="4" t="s">
        <v>17</v>
      </c>
      <c r="D283" s="4" t="s">
        <v>75</v>
      </c>
      <c r="E283" s="4" t="s">
        <v>16</v>
      </c>
      <c r="F283" s="4" t="s">
        <v>13</v>
      </c>
      <c r="G283" s="8">
        <v>4</v>
      </c>
      <c r="H283" s="8">
        <v>2.2000000000000002</v>
      </c>
      <c r="I283" s="8">
        <v>4</v>
      </c>
      <c r="J283" s="11">
        <v>1</v>
      </c>
      <c r="K283" s="11">
        <v>1</v>
      </c>
      <c r="L283" s="11">
        <v>1</v>
      </c>
      <c r="M283" s="4" t="s">
        <v>16</v>
      </c>
      <c r="N283" t="s">
        <v>103</v>
      </c>
      <c r="O283" t="s">
        <v>106</v>
      </c>
      <c r="P283" s="1">
        <f t="shared" si="16"/>
        <v>11.075478541715958</v>
      </c>
      <c r="Q283" s="1">
        <f t="shared" si="17"/>
        <v>9.0289552386696864E-2</v>
      </c>
      <c r="R283" s="1">
        <f t="shared" si="18"/>
        <v>110.92790451459904</v>
      </c>
      <c r="S283" s="1">
        <f t="shared" si="19"/>
        <v>1358.5871419834853</v>
      </c>
    </row>
    <row r="284" spans="1:19" x14ac:dyDescent="0.25">
      <c r="A284" s="3">
        <v>13540.041641654241</v>
      </c>
      <c r="B284" s="4">
        <v>17343</v>
      </c>
      <c r="C284" s="4" t="s">
        <v>17</v>
      </c>
      <c r="D284" s="4" t="s">
        <v>75</v>
      </c>
      <c r="E284" s="4" t="s">
        <v>16</v>
      </c>
      <c r="F284" s="4" t="s">
        <v>13</v>
      </c>
      <c r="G284" s="8">
        <v>4</v>
      </c>
      <c r="H284" s="8">
        <v>2.2000000000000002</v>
      </c>
      <c r="I284" s="8">
        <v>4</v>
      </c>
      <c r="J284" s="11">
        <v>0</v>
      </c>
      <c r="K284" s="11">
        <v>1</v>
      </c>
      <c r="L284" s="11">
        <v>1</v>
      </c>
      <c r="M284" s="4" t="s">
        <v>16</v>
      </c>
      <c r="N284" t="s">
        <v>103</v>
      </c>
      <c r="O284" t="s">
        <v>106</v>
      </c>
      <c r="P284" s="1">
        <f t="shared" si="16"/>
        <v>10.787107332108674</v>
      </c>
      <c r="Q284" s="1">
        <f t="shared" si="17"/>
        <v>9.2703258548602854E-2</v>
      </c>
      <c r="R284" s="1">
        <f t="shared" si="18"/>
        <v>131.69282440588782</v>
      </c>
      <c r="S284" s="1">
        <f t="shared" si="19"/>
        <v>1255.2059810651217</v>
      </c>
    </row>
    <row r="285" spans="1:19" x14ac:dyDescent="0.25">
      <c r="A285" s="3">
        <v>14077.968852761311</v>
      </c>
      <c r="B285" s="4">
        <v>17445</v>
      </c>
      <c r="C285" s="4" t="s">
        <v>17</v>
      </c>
      <c r="D285" s="4" t="s">
        <v>75</v>
      </c>
      <c r="E285" s="4" t="s">
        <v>16</v>
      </c>
      <c r="F285" s="4" t="s">
        <v>13</v>
      </c>
      <c r="G285" s="8">
        <v>4</v>
      </c>
      <c r="H285" s="8">
        <v>2.2000000000000002</v>
      </c>
      <c r="I285" s="8">
        <v>4</v>
      </c>
      <c r="J285" s="11">
        <v>0</v>
      </c>
      <c r="K285" s="11">
        <v>1</v>
      </c>
      <c r="L285" s="11">
        <v>1</v>
      </c>
      <c r="M285" s="4" t="s">
        <v>16</v>
      </c>
      <c r="N285" t="s">
        <v>103</v>
      </c>
      <c r="O285" t="s">
        <v>106</v>
      </c>
      <c r="P285" s="1">
        <f t="shared" si="16"/>
        <v>10.892686387659898</v>
      </c>
      <c r="Q285" s="1">
        <f t="shared" si="17"/>
        <v>9.1804717808903369E-2</v>
      </c>
      <c r="R285" s="1">
        <f t="shared" si="18"/>
        <v>132.07952150125317</v>
      </c>
      <c r="S285" s="1">
        <f t="shared" si="19"/>
        <v>1292.4239578502832</v>
      </c>
    </row>
    <row r="286" spans="1:19" x14ac:dyDescent="0.25">
      <c r="A286" s="3">
        <v>12981.952029297108</v>
      </c>
      <c r="B286" s="4">
        <v>20309</v>
      </c>
      <c r="C286" s="4" t="s">
        <v>17</v>
      </c>
      <c r="D286" s="4" t="s">
        <v>75</v>
      </c>
      <c r="E286" s="4" t="s">
        <v>16</v>
      </c>
      <c r="F286" s="4" t="s">
        <v>13</v>
      </c>
      <c r="G286" s="8">
        <v>4</v>
      </c>
      <c r="H286" s="8">
        <v>2.2000000000000002</v>
      </c>
      <c r="I286" s="8">
        <v>4</v>
      </c>
      <c r="J286" s="11">
        <v>1</v>
      </c>
      <c r="K286" s="11">
        <v>1</v>
      </c>
      <c r="L286" s="11">
        <v>1</v>
      </c>
      <c r="M286" s="4" t="s">
        <v>16</v>
      </c>
      <c r="N286" t="s">
        <v>103</v>
      </c>
      <c r="O286" t="s">
        <v>106</v>
      </c>
      <c r="P286" s="1">
        <f t="shared" si="16"/>
        <v>10.674191746173616</v>
      </c>
      <c r="Q286" s="1">
        <f t="shared" si="17"/>
        <v>9.3683908232065502E-2</v>
      </c>
      <c r="R286" s="1">
        <f t="shared" si="18"/>
        <v>142.50964879614293</v>
      </c>
      <c r="S286" s="1">
        <f t="shared" si="19"/>
        <v>1216.2000025857469</v>
      </c>
    </row>
    <row r="287" spans="1:19" x14ac:dyDescent="0.25">
      <c r="A287" s="3">
        <v>13436.000149439828</v>
      </c>
      <c r="B287" s="4">
        <v>20530</v>
      </c>
      <c r="C287" s="4" t="s">
        <v>17</v>
      </c>
      <c r="D287" s="4" t="s">
        <v>75</v>
      </c>
      <c r="E287" s="4" t="s">
        <v>16</v>
      </c>
      <c r="F287" s="4" t="s">
        <v>13</v>
      </c>
      <c r="G287" s="8">
        <v>4</v>
      </c>
      <c r="H287" s="8">
        <v>2.2000000000000002</v>
      </c>
      <c r="I287" s="8">
        <v>4</v>
      </c>
      <c r="J287" s="11">
        <v>0</v>
      </c>
      <c r="K287" s="11">
        <v>1</v>
      </c>
      <c r="L287" s="11">
        <v>1</v>
      </c>
      <c r="M287" s="4" t="s">
        <v>16</v>
      </c>
      <c r="N287" t="s">
        <v>103</v>
      </c>
      <c r="O287" t="s">
        <v>106</v>
      </c>
      <c r="P287" s="1">
        <f t="shared" si="16"/>
        <v>10.766325356933685</v>
      </c>
      <c r="Q287" s="1">
        <f t="shared" si="17"/>
        <v>9.2882201386936925E-2</v>
      </c>
      <c r="R287" s="1">
        <f t="shared" si="18"/>
        <v>143.28293687665675</v>
      </c>
      <c r="S287" s="1">
        <f t="shared" si="19"/>
        <v>1247.9652717151846</v>
      </c>
    </row>
    <row r="288" spans="1:19" x14ac:dyDescent="0.25">
      <c r="A288" s="3">
        <v>13161.942827767865</v>
      </c>
      <c r="B288" s="4">
        <v>21145</v>
      </c>
      <c r="C288" s="4" t="s">
        <v>17</v>
      </c>
      <c r="D288" s="4" t="s">
        <v>75</v>
      </c>
      <c r="E288" s="4" t="s">
        <v>16</v>
      </c>
      <c r="F288" s="4" t="s">
        <v>13</v>
      </c>
      <c r="G288" s="8">
        <v>4</v>
      </c>
      <c r="H288" s="8">
        <v>2.2000000000000002</v>
      </c>
      <c r="I288" s="8">
        <v>4</v>
      </c>
      <c r="J288" s="11">
        <v>1</v>
      </c>
      <c r="K288" s="11">
        <v>1</v>
      </c>
      <c r="L288" s="11">
        <v>1</v>
      </c>
      <c r="M288" s="4" t="s">
        <v>16</v>
      </c>
      <c r="N288" t="s">
        <v>103</v>
      </c>
      <c r="O288" t="s">
        <v>106</v>
      </c>
      <c r="P288" s="1">
        <f t="shared" si="16"/>
        <v>10.710999523741455</v>
      </c>
      <c r="Q288" s="1">
        <f t="shared" si="17"/>
        <v>9.3361968487016639E-2</v>
      </c>
      <c r="R288" s="1">
        <f t="shared" si="18"/>
        <v>145.41320435228707</v>
      </c>
      <c r="S288" s="1">
        <f t="shared" si="19"/>
        <v>1228.8248915139786</v>
      </c>
    </row>
    <row r="289" spans="1:19" x14ac:dyDescent="0.25">
      <c r="A289" s="3">
        <v>14220.013215188805</v>
      </c>
      <c r="B289" s="4">
        <v>23069</v>
      </c>
      <c r="C289" s="4" t="s">
        <v>17</v>
      </c>
      <c r="D289" s="4" t="s">
        <v>75</v>
      </c>
      <c r="E289" s="4" t="s">
        <v>16</v>
      </c>
      <c r="F289" s="4" t="s">
        <v>13</v>
      </c>
      <c r="G289" s="8">
        <v>4</v>
      </c>
      <c r="H289" s="8">
        <v>2.2000000000000002</v>
      </c>
      <c r="I289" s="8">
        <v>4</v>
      </c>
      <c r="J289" s="11">
        <v>1</v>
      </c>
      <c r="K289" s="11">
        <v>1</v>
      </c>
      <c r="L289" s="11">
        <v>1</v>
      </c>
      <c r="M289" s="4" t="s">
        <v>16</v>
      </c>
      <c r="N289" t="s">
        <v>103</v>
      </c>
      <c r="O289" t="s">
        <v>106</v>
      </c>
      <c r="P289" s="1">
        <f t="shared" si="16"/>
        <v>10.920059381559719</v>
      </c>
      <c r="Q289" s="1">
        <f t="shared" si="17"/>
        <v>9.1574593604194246E-2</v>
      </c>
      <c r="R289" s="1">
        <f t="shared" si="18"/>
        <v>151.88482478509826</v>
      </c>
      <c r="S289" s="1">
        <f t="shared" si="19"/>
        <v>1302.1919312271864</v>
      </c>
    </row>
    <row r="290" spans="1:19" x14ac:dyDescent="0.25">
      <c r="A290" s="3">
        <v>12379.126473348571</v>
      </c>
      <c r="B290" s="4">
        <v>31199</v>
      </c>
      <c r="C290" s="4" t="s">
        <v>17</v>
      </c>
      <c r="D290" s="4" t="s">
        <v>75</v>
      </c>
      <c r="E290" s="4" t="s">
        <v>16</v>
      </c>
      <c r="F290" s="4" t="s">
        <v>13</v>
      </c>
      <c r="G290" s="8">
        <v>4</v>
      </c>
      <c r="H290" s="8">
        <v>2.2000000000000002</v>
      </c>
      <c r="I290" s="8">
        <v>4</v>
      </c>
      <c r="J290" s="11">
        <v>1</v>
      </c>
      <c r="K290" s="11">
        <v>1</v>
      </c>
      <c r="L290" s="11">
        <v>1</v>
      </c>
      <c r="M290" s="4" t="s">
        <v>16</v>
      </c>
      <c r="N290" t="s">
        <v>103</v>
      </c>
      <c r="O290" t="s">
        <v>106</v>
      </c>
      <c r="P290" s="1">
        <f t="shared" si="16"/>
        <v>10.548057777570927</v>
      </c>
      <c r="Q290" s="1">
        <f t="shared" si="17"/>
        <v>9.4804183015224849E-2</v>
      </c>
      <c r="R290" s="1">
        <f t="shared" si="18"/>
        <v>176.63238661128938</v>
      </c>
      <c r="S290" s="1">
        <f t="shared" si="19"/>
        <v>1173.5929717479528</v>
      </c>
    </row>
    <row r="291" spans="1:19" x14ac:dyDescent="0.25">
      <c r="A291" s="3">
        <v>11581.905044454326</v>
      </c>
      <c r="B291" s="4">
        <v>36566</v>
      </c>
      <c r="C291" s="4" t="s">
        <v>17</v>
      </c>
      <c r="D291" s="4" t="s">
        <v>75</v>
      </c>
      <c r="E291" s="4" t="s">
        <v>16</v>
      </c>
      <c r="F291" s="4" t="s">
        <v>13</v>
      </c>
      <c r="G291" s="8">
        <v>4</v>
      </c>
      <c r="H291" s="8">
        <v>2.2000000000000002</v>
      </c>
      <c r="I291" s="8">
        <v>4</v>
      </c>
      <c r="J291" s="11">
        <v>0</v>
      </c>
      <c r="K291" s="11">
        <v>1</v>
      </c>
      <c r="L291" s="11">
        <v>1</v>
      </c>
      <c r="M291" s="4" t="s">
        <v>16</v>
      </c>
      <c r="N291" t="s">
        <v>103</v>
      </c>
      <c r="O291" t="s">
        <v>106</v>
      </c>
      <c r="P291" s="1">
        <f t="shared" si="16"/>
        <v>10.373970292772174</v>
      </c>
      <c r="Q291" s="1">
        <f t="shared" si="17"/>
        <v>9.6395109276216751E-2</v>
      </c>
      <c r="R291" s="1">
        <f t="shared" si="18"/>
        <v>191.22238362702208</v>
      </c>
      <c r="S291" s="1">
        <f t="shared" si="19"/>
        <v>1116.439002386941</v>
      </c>
    </row>
    <row r="292" spans="1:19" x14ac:dyDescent="0.25">
      <c r="A292" s="3">
        <v>14023.938546730307</v>
      </c>
      <c r="B292" s="4">
        <v>13776</v>
      </c>
      <c r="C292" s="4" t="s">
        <v>17</v>
      </c>
      <c r="D292" s="4" t="s">
        <v>26</v>
      </c>
      <c r="E292" s="4" t="s">
        <v>72</v>
      </c>
      <c r="F292" s="4" t="s">
        <v>30</v>
      </c>
      <c r="G292" s="8">
        <v>4</v>
      </c>
      <c r="H292" s="8">
        <v>2.2000000000000002</v>
      </c>
      <c r="I292" s="8">
        <v>2</v>
      </c>
      <c r="J292" s="11">
        <v>0</v>
      </c>
      <c r="K292" s="11">
        <v>1</v>
      </c>
      <c r="L292" s="11">
        <v>1</v>
      </c>
      <c r="M292" s="4" t="s">
        <v>72</v>
      </c>
      <c r="N292" t="s">
        <v>103</v>
      </c>
      <c r="O292" t="s">
        <v>106</v>
      </c>
      <c r="P292" s="1">
        <f t="shared" si="16"/>
        <v>10.882219960984854</v>
      </c>
      <c r="Q292" s="1">
        <f t="shared" si="17"/>
        <v>9.1893014806282119E-2</v>
      </c>
      <c r="R292" s="1">
        <f t="shared" si="18"/>
        <v>117.37120600896968</v>
      </c>
      <c r="S292" s="1">
        <f t="shared" si="19"/>
        <v>1288.7019925170782</v>
      </c>
    </row>
    <row r="293" spans="1:19" x14ac:dyDescent="0.25">
      <c r="A293" s="3">
        <v>12810.910584964524</v>
      </c>
      <c r="B293" s="4">
        <v>19461</v>
      </c>
      <c r="C293" s="4" t="s">
        <v>17</v>
      </c>
      <c r="D293" s="4" t="s">
        <v>26</v>
      </c>
      <c r="E293" s="4" t="s">
        <v>72</v>
      </c>
      <c r="F293" s="4" t="s">
        <v>30</v>
      </c>
      <c r="G293" s="8">
        <v>4</v>
      </c>
      <c r="H293" s="8">
        <v>2.2000000000000002</v>
      </c>
      <c r="I293" s="8">
        <v>2</v>
      </c>
      <c r="J293" s="11">
        <v>1</v>
      </c>
      <c r="K293" s="11">
        <v>1</v>
      </c>
      <c r="L293" s="11">
        <v>1</v>
      </c>
      <c r="M293" s="4" t="s">
        <v>72</v>
      </c>
      <c r="N293" t="s">
        <v>103</v>
      </c>
      <c r="O293" t="s">
        <v>106</v>
      </c>
      <c r="P293" s="1">
        <f t="shared" si="16"/>
        <v>10.638857699389021</v>
      </c>
      <c r="Q293" s="1">
        <f t="shared" si="17"/>
        <v>9.3995053628495195E-2</v>
      </c>
      <c r="R293" s="1">
        <f t="shared" si="18"/>
        <v>139.5026881461429</v>
      </c>
      <c r="S293" s="1">
        <f t="shared" si="19"/>
        <v>1204.1622274635972</v>
      </c>
    </row>
    <row r="294" spans="1:19" x14ac:dyDescent="0.25">
      <c r="A294" s="3">
        <v>13135.905032318326</v>
      </c>
      <c r="B294" s="4">
        <v>21796</v>
      </c>
      <c r="C294" s="4" t="s">
        <v>17</v>
      </c>
      <c r="D294" s="4" t="s">
        <v>26</v>
      </c>
      <c r="E294" s="4" t="s">
        <v>72</v>
      </c>
      <c r="F294" s="4" t="s">
        <v>30</v>
      </c>
      <c r="G294" s="8">
        <v>4</v>
      </c>
      <c r="H294" s="8">
        <v>2.2000000000000002</v>
      </c>
      <c r="I294" s="8">
        <v>2</v>
      </c>
      <c r="J294" s="11">
        <v>1</v>
      </c>
      <c r="K294" s="11">
        <v>1</v>
      </c>
      <c r="L294" s="11">
        <v>1</v>
      </c>
      <c r="M294" s="4" t="s">
        <v>72</v>
      </c>
      <c r="N294" t="s">
        <v>103</v>
      </c>
      <c r="O294" t="s">
        <v>106</v>
      </c>
      <c r="P294" s="1">
        <f t="shared" si="16"/>
        <v>10.705698293667654</v>
      </c>
      <c r="Q294" s="1">
        <f t="shared" si="17"/>
        <v>9.3408199313023146E-2</v>
      </c>
      <c r="R294" s="1">
        <f t="shared" si="18"/>
        <v>147.63468427168462</v>
      </c>
      <c r="S294" s="1">
        <f t="shared" si="19"/>
        <v>1227.0012354157338</v>
      </c>
    </row>
    <row r="295" spans="1:19" x14ac:dyDescent="0.25">
      <c r="A295" s="3">
        <v>13106.900423660765</v>
      </c>
      <c r="B295" s="4">
        <v>21910</v>
      </c>
      <c r="C295" s="4" t="s">
        <v>17</v>
      </c>
      <c r="D295" s="4" t="s">
        <v>26</v>
      </c>
      <c r="E295" s="4" t="s">
        <v>72</v>
      </c>
      <c r="F295" s="4" t="s">
        <v>30</v>
      </c>
      <c r="G295" s="8">
        <v>4</v>
      </c>
      <c r="H295" s="8">
        <v>2.2000000000000002</v>
      </c>
      <c r="I295" s="8">
        <v>2</v>
      </c>
      <c r="J295" s="11">
        <v>0</v>
      </c>
      <c r="K295" s="11">
        <v>1</v>
      </c>
      <c r="L295" s="11">
        <v>1</v>
      </c>
      <c r="M295" s="4" t="s">
        <v>72</v>
      </c>
      <c r="N295" t="s">
        <v>103</v>
      </c>
      <c r="O295" t="s">
        <v>106</v>
      </c>
      <c r="P295" s="1">
        <f t="shared" si="16"/>
        <v>10.699783740557329</v>
      </c>
      <c r="Q295" s="1">
        <f t="shared" si="17"/>
        <v>9.3459832857136993E-2</v>
      </c>
      <c r="R295" s="1">
        <f t="shared" si="18"/>
        <v>148.02026888233922</v>
      </c>
      <c r="S295" s="1">
        <f t="shared" si="19"/>
        <v>1224.9687228704731</v>
      </c>
    </row>
    <row r="296" spans="1:19" x14ac:dyDescent="0.25">
      <c r="A296" s="3">
        <v>12845.174249314841</v>
      </c>
      <c r="B296" s="4">
        <v>22382</v>
      </c>
      <c r="C296" s="4" t="s">
        <v>17</v>
      </c>
      <c r="D296" s="4" t="s">
        <v>26</v>
      </c>
      <c r="E296" s="4" t="s">
        <v>72</v>
      </c>
      <c r="F296" s="4" t="s">
        <v>30</v>
      </c>
      <c r="G296" s="8">
        <v>4</v>
      </c>
      <c r="H296" s="8">
        <v>2.2000000000000002</v>
      </c>
      <c r="I296" s="8">
        <v>2</v>
      </c>
      <c r="J296" s="11">
        <v>1</v>
      </c>
      <c r="K296" s="11">
        <v>1</v>
      </c>
      <c r="L296" s="11">
        <v>1</v>
      </c>
      <c r="M296" s="4" t="s">
        <v>72</v>
      </c>
      <c r="N296" t="s">
        <v>103</v>
      </c>
      <c r="O296" t="s">
        <v>106</v>
      </c>
      <c r="P296" s="1">
        <f t="shared" si="16"/>
        <v>10.645964165587296</v>
      </c>
      <c r="Q296" s="1">
        <f t="shared" si="17"/>
        <v>9.3932309412844417E-2</v>
      </c>
      <c r="R296" s="1">
        <f t="shared" si="18"/>
        <v>149.60614960622442</v>
      </c>
      <c r="S296" s="1">
        <f t="shared" si="19"/>
        <v>1206.5768820485432</v>
      </c>
    </row>
    <row r="297" spans="1:19" x14ac:dyDescent="0.25">
      <c r="A297" s="3">
        <v>12570.136681014188</v>
      </c>
      <c r="B297" s="4">
        <v>22479</v>
      </c>
      <c r="C297" s="4" t="s">
        <v>17</v>
      </c>
      <c r="D297" s="4" t="s">
        <v>26</v>
      </c>
      <c r="E297" s="4" t="s">
        <v>72</v>
      </c>
      <c r="F297" s="4" t="s">
        <v>30</v>
      </c>
      <c r="G297" s="8">
        <v>4</v>
      </c>
      <c r="H297" s="8">
        <v>2.2000000000000002</v>
      </c>
      <c r="I297" s="8">
        <v>2</v>
      </c>
      <c r="J297" s="11">
        <v>0</v>
      </c>
      <c r="K297" s="11">
        <v>1</v>
      </c>
      <c r="L297" s="11">
        <v>1</v>
      </c>
      <c r="M297" s="4" t="s">
        <v>72</v>
      </c>
      <c r="N297" t="s">
        <v>103</v>
      </c>
      <c r="O297" t="s">
        <v>106</v>
      </c>
      <c r="P297" s="1">
        <f t="shared" si="16"/>
        <v>10.588513630130086</v>
      </c>
      <c r="Q297" s="1">
        <f t="shared" si="17"/>
        <v>9.4441961821199877E-2</v>
      </c>
      <c r="R297" s="1">
        <f t="shared" si="18"/>
        <v>149.92998365904</v>
      </c>
      <c r="S297" s="1">
        <f t="shared" si="19"/>
        <v>1187.1483685156061</v>
      </c>
    </row>
    <row r="298" spans="1:19" x14ac:dyDescent="0.25">
      <c r="A298" s="3">
        <v>12897.929536916681</v>
      </c>
      <c r="B298" s="4">
        <v>23200</v>
      </c>
      <c r="C298" s="4" t="s">
        <v>17</v>
      </c>
      <c r="D298" s="4" t="s">
        <v>26</v>
      </c>
      <c r="E298" s="4" t="s">
        <v>72</v>
      </c>
      <c r="F298" s="4" t="s">
        <v>30</v>
      </c>
      <c r="G298" s="8">
        <v>4</v>
      </c>
      <c r="H298" s="8">
        <v>2.2000000000000002</v>
      </c>
      <c r="I298" s="8">
        <v>2</v>
      </c>
      <c r="J298" s="11">
        <v>1</v>
      </c>
      <c r="K298" s="11">
        <v>1</v>
      </c>
      <c r="L298" s="11">
        <v>1</v>
      </c>
      <c r="M298" s="4" t="s">
        <v>72</v>
      </c>
      <c r="N298" t="s">
        <v>103</v>
      </c>
      <c r="O298" t="s">
        <v>106</v>
      </c>
      <c r="P298" s="1">
        <f t="shared" si="16"/>
        <v>10.656878147222814</v>
      </c>
      <c r="Q298" s="1">
        <f t="shared" si="17"/>
        <v>9.3836110930910877E-2</v>
      </c>
      <c r="R298" s="1">
        <f t="shared" si="18"/>
        <v>152.31546211727817</v>
      </c>
      <c r="S298" s="1">
        <f t="shared" si="19"/>
        <v>1210.2915468051863</v>
      </c>
    </row>
    <row r="299" spans="1:19" x14ac:dyDescent="0.25">
      <c r="A299" s="3">
        <v>11961.619958412773</v>
      </c>
      <c r="B299" s="4">
        <v>27394</v>
      </c>
      <c r="C299" s="4" t="s">
        <v>17</v>
      </c>
      <c r="D299" s="4" t="s">
        <v>26</v>
      </c>
      <c r="E299" s="4" t="s">
        <v>72</v>
      </c>
      <c r="F299" s="4" t="s">
        <v>30</v>
      </c>
      <c r="G299" s="8">
        <v>4</v>
      </c>
      <c r="H299" s="8">
        <v>2.2000000000000002</v>
      </c>
      <c r="I299" s="8">
        <v>2</v>
      </c>
      <c r="J299" s="11">
        <v>1</v>
      </c>
      <c r="K299" s="11">
        <v>1</v>
      </c>
      <c r="L299" s="11">
        <v>1</v>
      </c>
      <c r="M299" s="4" t="s">
        <v>72</v>
      </c>
      <c r="N299" t="s">
        <v>103</v>
      </c>
      <c r="O299" t="s">
        <v>106</v>
      </c>
      <c r="P299" s="1">
        <f t="shared" si="16"/>
        <v>10.457972608694401</v>
      </c>
      <c r="Q299" s="1">
        <f t="shared" si="17"/>
        <v>9.5620827995727783E-2</v>
      </c>
      <c r="R299" s="1">
        <f t="shared" si="18"/>
        <v>165.51132891738862</v>
      </c>
      <c r="S299" s="1">
        <f t="shared" si="19"/>
        <v>1143.7800045936531</v>
      </c>
    </row>
    <row r="300" spans="1:19" x14ac:dyDescent="0.25">
      <c r="A300" s="3">
        <v>12706.911347976398</v>
      </c>
      <c r="B300" s="4">
        <v>27521</v>
      </c>
      <c r="C300" s="4" t="s">
        <v>17</v>
      </c>
      <c r="D300" s="4" t="s">
        <v>26</v>
      </c>
      <c r="E300" s="4" t="s">
        <v>72</v>
      </c>
      <c r="F300" s="4" t="s">
        <v>30</v>
      </c>
      <c r="G300" s="8">
        <v>4</v>
      </c>
      <c r="H300" s="8">
        <v>2.2000000000000002</v>
      </c>
      <c r="I300" s="8">
        <v>2</v>
      </c>
      <c r="J300" s="11">
        <v>1</v>
      </c>
      <c r="K300" s="11">
        <v>1</v>
      </c>
      <c r="L300" s="11">
        <v>1</v>
      </c>
      <c r="M300" s="4" t="s">
        <v>72</v>
      </c>
      <c r="N300" t="s">
        <v>103</v>
      </c>
      <c r="O300" t="s">
        <v>106</v>
      </c>
      <c r="P300" s="1">
        <f t="shared" si="16"/>
        <v>10.617200039238101</v>
      </c>
      <c r="Q300" s="1">
        <f t="shared" si="17"/>
        <v>9.4186790896308742E-2</v>
      </c>
      <c r="R300" s="1">
        <f t="shared" si="18"/>
        <v>165.89454481688057</v>
      </c>
      <c r="S300" s="1">
        <f t="shared" si="19"/>
        <v>1196.8232020697851</v>
      </c>
    </row>
    <row r="301" spans="1:19" x14ac:dyDescent="0.25">
      <c r="A301" s="3">
        <v>12487.0542927355</v>
      </c>
      <c r="B301" s="4">
        <v>28492</v>
      </c>
      <c r="C301" s="4" t="s">
        <v>17</v>
      </c>
      <c r="D301" s="4" t="s">
        <v>26</v>
      </c>
      <c r="E301" s="4" t="s">
        <v>72</v>
      </c>
      <c r="F301" s="4" t="s">
        <v>30</v>
      </c>
      <c r="G301" s="8">
        <v>4</v>
      </c>
      <c r="H301" s="8">
        <v>2.2000000000000002</v>
      </c>
      <c r="I301" s="8">
        <v>2</v>
      </c>
      <c r="J301" s="11">
        <v>0</v>
      </c>
      <c r="K301" s="11">
        <v>1</v>
      </c>
      <c r="L301" s="11">
        <v>1</v>
      </c>
      <c r="M301" s="4" t="s">
        <v>72</v>
      </c>
      <c r="N301" t="s">
        <v>103</v>
      </c>
      <c r="O301" t="s">
        <v>106</v>
      </c>
      <c r="P301" s="1">
        <f t="shared" si="16"/>
        <v>10.570973886755988</v>
      </c>
      <c r="Q301" s="1">
        <f t="shared" si="17"/>
        <v>9.4598663350485224E-2</v>
      </c>
      <c r="R301" s="1">
        <f t="shared" si="18"/>
        <v>168.79573454326385</v>
      </c>
      <c r="S301" s="1">
        <f t="shared" si="19"/>
        <v>1181.2586452777168</v>
      </c>
    </row>
    <row r="302" spans="1:19" x14ac:dyDescent="0.25">
      <c r="A302" s="3">
        <v>15635.796159727384</v>
      </c>
      <c r="B302" s="4">
        <v>1169</v>
      </c>
      <c r="C302" s="4" t="s">
        <v>17</v>
      </c>
      <c r="D302" s="4" t="s">
        <v>26</v>
      </c>
      <c r="E302" s="4" t="s">
        <v>33</v>
      </c>
      <c r="F302" s="4" t="s">
        <v>30</v>
      </c>
      <c r="G302" s="8">
        <v>4</v>
      </c>
      <c r="H302" s="8">
        <v>2.2000000000000002</v>
      </c>
      <c r="I302" s="8">
        <v>2</v>
      </c>
      <c r="J302" s="11">
        <v>0</v>
      </c>
      <c r="K302" s="11">
        <v>1</v>
      </c>
      <c r="L302" s="11">
        <v>1</v>
      </c>
      <c r="M302" s="4" t="s">
        <v>72</v>
      </c>
      <c r="N302" t="s">
        <v>103</v>
      </c>
      <c r="O302" t="s">
        <v>106</v>
      </c>
      <c r="P302" s="1">
        <f t="shared" si="16"/>
        <v>11.182270663055577</v>
      </c>
      <c r="Q302" s="1">
        <f t="shared" si="17"/>
        <v>8.9427275562541972E-2</v>
      </c>
      <c r="R302" s="1">
        <f t="shared" si="18"/>
        <v>34.190641994557517</v>
      </c>
      <c r="S302" s="1">
        <f t="shared" si="19"/>
        <v>1398.2666518156757</v>
      </c>
    </row>
    <row r="303" spans="1:19" x14ac:dyDescent="0.25">
      <c r="A303" s="3">
        <v>15747.803969373439</v>
      </c>
      <c r="B303" s="4">
        <v>6048</v>
      </c>
      <c r="C303" s="4" t="s">
        <v>17</v>
      </c>
      <c r="D303" s="4" t="s">
        <v>26</v>
      </c>
      <c r="E303" s="4" t="s">
        <v>33</v>
      </c>
      <c r="F303" s="4" t="s">
        <v>30</v>
      </c>
      <c r="G303" s="8">
        <v>4</v>
      </c>
      <c r="H303" s="8">
        <v>2.2000000000000002</v>
      </c>
      <c r="I303" s="8">
        <v>2</v>
      </c>
      <c r="J303" s="11">
        <v>0</v>
      </c>
      <c r="K303" s="11">
        <v>1</v>
      </c>
      <c r="L303" s="11">
        <v>1</v>
      </c>
      <c r="M303" s="4" t="s">
        <v>72</v>
      </c>
      <c r="N303" t="s">
        <v>103</v>
      </c>
      <c r="O303" t="s">
        <v>106</v>
      </c>
      <c r="P303" s="1">
        <f t="shared" si="16"/>
        <v>11.202243278900632</v>
      </c>
      <c r="Q303" s="1">
        <f t="shared" si="17"/>
        <v>8.9267834584836669E-2</v>
      </c>
      <c r="R303" s="1">
        <f t="shared" si="18"/>
        <v>77.768888380894325</v>
      </c>
      <c r="S303" s="1">
        <f t="shared" si="19"/>
        <v>1405.772359812463</v>
      </c>
    </row>
    <row r="304" spans="1:19" x14ac:dyDescent="0.25">
      <c r="A304" s="3">
        <v>14619.07856273385</v>
      </c>
      <c r="B304" s="4">
        <v>15768</v>
      </c>
      <c r="C304" s="4" t="s">
        <v>17</v>
      </c>
      <c r="D304" s="4" t="s">
        <v>26</v>
      </c>
      <c r="E304" s="4" t="s">
        <v>33</v>
      </c>
      <c r="F304" s="4" t="s">
        <v>30</v>
      </c>
      <c r="G304" s="8">
        <v>4</v>
      </c>
      <c r="H304" s="8">
        <v>2.2000000000000002</v>
      </c>
      <c r="I304" s="8">
        <v>2</v>
      </c>
      <c r="J304" s="11">
        <v>1</v>
      </c>
      <c r="K304" s="11">
        <v>1</v>
      </c>
      <c r="L304" s="11">
        <v>1</v>
      </c>
      <c r="M304" s="4" t="s">
        <v>72</v>
      </c>
      <c r="N304" t="s">
        <v>103</v>
      </c>
      <c r="O304" t="s">
        <v>106</v>
      </c>
      <c r="P304" s="1">
        <f t="shared" si="16"/>
        <v>10.995880211055288</v>
      </c>
      <c r="Q304" s="1">
        <f t="shared" si="17"/>
        <v>9.0943151508198247E-2</v>
      </c>
      <c r="R304" s="1">
        <f t="shared" si="18"/>
        <v>125.5706972187381</v>
      </c>
      <c r="S304" s="1">
        <f t="shared" si="19"/>
        <v>1329.505076640957</v>
      </c>
    </row>
    <row r="305" spans="1:19" x14ac:dyDescent="0.25">
      <c r="A305" s="3">
        <v>14185.0215527411</v>
      </c>
      <c r="B305" s="4">
        <v>20374</v>
      </c>
      <c r="C305" s="4" t="s">
        <v>17</v>
      </c>
      <c r="D305" s="4" t="s">
        <v>26</v>
      </c>
      <c r="E305" s="4" t="s">
        <v>33</v>
      </c>
      <c r="F305" s="4" t="s">
        <v>30</v>
      </c>
      <c r="G305" s="8">
        <v>4</v>
      </c>
      <c r="H305" s="8">
        <v>2.2000000000000002</v>
      </c>
      <c r="I305" s="8">
        <v>2</v>
      </c>
      <c r="J305" s="11">
        <v>0</v>
      </c>
      <c r="K305" s="11">
        <v>1</v>
      </c>
      <c r="L305" s="11">
        <v>1</v>
      </c>
      <c r="M305" s="4" t="s">
        <v>72</v>
      </c>
      <c r="N305" t="s">
        <v>103</v>
      </c>
      <c r="O305" t="s">
        <v>106</v>
      </c>
      <c r="P305" s="1">
        <f t="shared" si="16"/>
        <v>10.913335334691395</v>
      </c>
      <c r="Q305" s="1">
        <f t="shared" si="17"/>
        <v>9.1631015572406382E-2</v>
      </c>
      <c r="R305" s="1">
        <f t="shared" si="18"/>
        <v>142.73752134600068</v>
      </c>
      <c r="S305" s="1">
        <f t="shared" si="19"/>
        <v>1299.78793079414</v>
      </c>
    </row>
    <row r="306" spans="1:19" x14ac:dyDescent="0.25">
      <c r="A306" s="3">
        <v>13699.035780275084</v>
      </c>
      <c r="B306" s="4">
        <v>25845</v>
      </c>
      <c r="C306" s="4" t="s">
        <v>17</v>
      </c>
      <c r="D306" s="4" t="s">
        <v>26</v>
      </c>
      <c r="E306" s="4" t="s">
        <v>33</v>
      </c>
      <c r="F306" s="4" t="s">
        <v>30</v>
      </c>
      <c r="G306" s="8">
        <v>4</v>
      </c>
      <c r="H306" s="8">
        <v>2.2000000000000002</v>
      </c>
      <c r="I306" s="8">
        <v>2</v>
      </c>
      <c r="J306" s="11">
        <v>1</v>
      </c>
      <c r="K306" s="11">
        <v>1</v>
      </c>
      <c r="L306" s="11">
        <v>1</v>
      </c>
      <c r="M306" s="4" t="s">
        <v>72</v>
      </c>
      <c r="N306" t="s">
        <v>103</v>
      </c>
      <c r="O306" t="s">
        <v>106</v>
      </c>
      <c r="P306" s="1">
        <f t="shared" si="16"/>
        <v>10.818635777776761</v>
      </c>
      <c r="Q306" s="1">
        <f t="shared" si="17"/>
        <v>9.2433096052106936E-2</v>
      </c>
      <c r="R306" s="1">
        <f t="shared" si="18"/>
        <v>160.7638018958248</v>
      </c>
      <c r="S306" s="1">
        <f t="shared" si="19"/>
        <v>1266.2442900994167</v>
      </c>
    </row>
    <row r="307" spans="1:19" x14ac:dyDescent="0.25">
      <c r="A307" s="3">
        <v>13310.059594793624</v>
      </c>
      <c r="B307" s="4">
        <v>26143</v>
      </c>
      <c r="C307" s="4" t="s">
        <v>17</v>
      </c>
      <c r="D307" s="4" t="s">
        <v>26</v>
      </c>
      <c r="E307" s="4" t="s">
        <v>33</v>
      </c>
      <c r="F307" s="4" t="s">
        <v>30</v>
      </c>
      <c r="G307" s="8">
        <v>4</v>
      </c>
      <c r="H307" s="8">
        <v>2.2000000000000002</v>
      </c>
      <c r="I307" s="8">
        <v>2</v>
      </c>
      <c r="J307" s="11">
        <v>1</v>
      </c>
      <c r="K307" s="11">
        <v>1</v>
      </c>
      <c r="L307" s="11">
        <v>1</v>
      </c>
      <c r="M307" s="4" t="s">
        <v>72</v>
      </c>
      <c r="N307" t="s">
        <v>103</v>
      </c>
      <c r="O307" t="s">
        <v>106</v>
      </c>
      <c r="P307" s="1">
        <f t="shared" si="16"/>
        <v>10.74100700947294</v>
      </c>
      <c r="Q307" s="1">
        <f t="shared" si="17"/>
        <v>9.3101140248587358E-2</v>
      </c>
      <c r="R307" s="1">
        <f t="shared" si="18"/>
        <v>161.68797110484132</v>
      </c>
      <c r="S307" s="1">
        <f t="shared" si="19"/>
        <v>1239.1817250519371</v>
      </c>
    </row>
    <row r="308" spans="1:19" x14ac:dyDescent="0.25">
      <c r="A308" s="3">
        <v>13530.068644919618</v>
      </c>
      <c r="B308" s="4">
        <v>27249</v>
      </c>
      <c r="C308" s="4" t="s">
        <v>17</v>
      </c>
      <c r="D308" s="4" t="s">
        <v>26</v>
      </c>
      <c r="E308" s="4" t="s">
        <v>33</v>
      </c>
      <c r="F308" s="4" t="s">
        <v>30</v>
      </c>
      <c r="G308" s="8">
        <v>4</v>
      </c>
      <c r="H308" s="8">
        <v>2.2000000000000002</v>
      </c>
      <c r="I308" s="8">
        <v>2</v>
      </c>
      <c r="J308" s="11">
        <v>1</v>
      </c>
      <c r="K308" s="11">
        <v>1</v>
      </c>
      <c r="L308" s="11">
        <v>1</v>
      </c>
      <c r="M308" s="4" t="s">
        <v>72</v>
      </c>
      <c r="N308" t="s">
        <v>103</v>
      </c>
      <c r="O308" t="s">
        <v>106</v>
      </c>
      <c r="P308" s="1">
        <f t="shared" si="16"/>
        <v>10.785120456509148</v>
      </c>
      <c r="Q308" s="1">
        <f t="shared" si="17"/>
        <v>9.2720336692806216E-2</v>
      </c>
      <c r="R308" s="1">
        <f t="shared" si="18"/>
        <v>165.07271125173901</v>
      </c>
      <c r="S308" s="1">
        <f t="shared" si="19"/>
        <v>1254.5125202337274</v>
      </c>
    </row>
    <row r="309" spans="1:19" x14ac:dyDescent="0.25">
      <c r="A309" s="3">
        <v>13019.071136453573</v>
      </c>
      <c r="B309" s="4">
        <v>27942</v>
      </c>
      <c r="C309" s="4" t="s">
        <v>17</v>
      </c>
      <c r="D309" s="4" t="s">
        <v>26</v>
      </c>
      <c r="E309" s="4" t="s">
        <v>33</v>
      </c>
      <c r="F309" s="4" t="s">
        <v>30</v>
      </c>
      <c r="G309" s="8">
        <v>4</v>
      </c>
      <c r="H309" s="8">
        <v>2.2000000000000002</v>
      </c>
      <c r="I309" s="8">
        <v>2</v>
      </c>
      <c r="J309" s="11">
        <v>1</v>
      </c>
      <c r="K309" s="11">
        <v>1</v>
      </c>
      <c r="L309" s="11">
        <v>1</v>
      </c>
      <c r="M309" s="4" t="s">
        <v>72</v>
      </c>
      <c r="N309" t="s">
        <v>103</v>
      </c>
      <c r="O309" t="s">
        <v>106</v>
      </c>
      <c r="P309" s="1">
        <f t="shared" si="16"/>
        <v>10.681813718923618</v>
      </c>
      <c r="Q309" s="1">
        <f t="shared" si="17"/>
        <v>9.3617060390074627E-2</v>
      </c>
      <c r="R309" s="1">
        <f t="shared" si="18"/>
        <v>167.15860731652438</v>
      </c>
      <c r="S309" s="1">
        <f t="shared" si="19"/>
        <v>1218.8071688040518</v>
      </c>
    </row>
    <row r="310" spans="1:19" x14ac:dyDescent="0.25">
      <c r="A310" s="3">
        <v>12684.986226611096</v>
      </c>
      <c r="B310" s="4">
        <v>29891</v>
      </c>
      <c r="C310" s="4" t="s">
        <v>17</v>
      </c>
      <c r="D310" s="4" t="s">
        <v>26</v>
      </c>
      <c r="E310" s="4" t="s">
        <v>33</v>
      </c>
      <c r="F310" s="4" t="s">
        <v>30</v>
      </c>
      <c r="G310" s="8">
        <v>4</v>
      </c>
      <c r="H310" s="8">
        <v>2.2000000000000002</v>
      </c>
      <c r="I310" s="8">
        <v>2</v>
      </c>
      <c r="J310" s="11">
        <v>1</v>
      </c>
      <c r="K310" s="11">
        <v>1</v>
      </c>
      <c r="L310" s="11">
        <v>1</v>
      </c>
      <c r="M310" s="4" t="s">
        <v>72</v>
      </c>
      <c r="N310" t="s">
        <v>103</v>
      </c>
      <c r="O310" t="s">
        <v>106</v>
      </c>
      <c r="P310" s="1">
        <f t="shared" si="16"/>
        <v>10.61261721486526</v>
      </c>
      <c r="Q310" s="1">
        <f t="shared" si="17"/>
        <v>9.4227463381915275E-2</v>
      </c>
      <c r="R310" s="1">
        <f t="shared" si="18"/>
        <v>172.89013852733186</v>
      </c>
      <c r="S310" s="1">
        <f t="shared" si="19"/>
        <v>1195.2740751680967</v>
      </c>
    </row>
    <row r="311" spans="1:19" x14ac:dyDescent="0.25">
      <c r="A311" s="3">
        <v>12553.07142791725</v>
      </c>
      <c r="B311" s="4">
        <v>32844</v>
      </c>
      <c r="C311" s="4" t="s">
        <v>17</v>
      </c>
      <c r="D311" s="4" t="s">
        <v>26</v>
      </c>
      <c r="E311" s="4" t="s">
        <v>33</v>
      </c>
      <c r="F311" s="4" t="s">
        <v>30</v>
      </c>
      <c r="G311" s="8">
        <v>4</v>
      </c>
      <c r="H311" s="8">
        <v>2.2000000000000002</v>
      </c>
      <c r="I311" s="8">
        <v>2</v>
      </c>
      <c r="J311" s="11">
        <v>1</v>
      </c>
      <c r="K311" s="11">
        <v>1</v>
      </c>
      <c r="L311" s="11">
        <v>1</v>
      </c>
      <c r="M311" s="4" t="s">
        <v>72</v>
      </c>
      <c r="N311" t="s">
        <v>103</v>
      </c>
      <c r="O311" t="s">
        <v>106</v>
      </c>
      <c r="P311" s="1">
        <f t="shared" si="16"/>
        <v>10.584918050088257</v>
      </c>
      <c r="Q311" s="1">
        <f t="shared" si="17"/>
        <v>9.4474042715112186E-2</v>
      </c>
      <c r="R311" s="1">
        <f t="shared" si="18"/>
        <v>181.22913673027304</v>
      </c>
      <c r="S311" s="1">
        <f t="shared" si="19"/>
        <v>1185.9394062869085</v>
      </c>
    </row>
    <row r="312" spans="1:19" x14ac:dyDescent="0.25">
      <c r="A312" s="3">
        <v>14997.884336388788</v>
      </c>
      <c r="B312" s="4">
        <v>8880</v>
      </c>
      <c r="C312" s="4" t="s">
        <v>17</v>
      </c>
      <c r="D312" s="4" t="s">
        <v>26</v>
      </c>
      <c r="E312" s="4" t="s">
        <v>34</v>
      </c>
      <c r="F312" s="4" t="s">
        <v>13</v>
      </c>
      <c r="G312" s="8">
        <v>4</v>
      </c>
      <c r="H312" s="8">
        <v>2.2000000000000002</v>
      </c>
      <c r="I312" s="8">
        <v>4</v>
      </c>
      <c r="J312" s="11">
        <v>0</v>
      </c>
      <c r="K312" s="11">
        <v>1</v>
      </c>
      <c r="L312" s="11">
        <v>1</v>
      </c>
      <c r="M312" t="s">
        <v>16</v>
      </c>
      <c r="N312" t="s">
        <v>103</v>
      </c>
      <c r="O312" t="s">
        <v>106</v>
      </c>
      <c r="P312" s="1">
        <f t="shared" si="16"/>
        <v>11.066428948583967</v>
      </c>
      <c r="Q312" s="1">
        <f t="shared" si="17"/>
        <v>9.0363386838349283E-2</v>
      </c>
      <c r="R312" s="1">
        <f t="shared" si="18"/>
        <v>94.233751915117978</v>
      </c>
      <c r="S312" s="1">
        <f t="shared" si="19"/>
        <v>1355.2596240459195</v>
      </c>
    </row>
    <row r="313" spans="1:19" x14ac:dyDescent="0.25">
      <c r="A313" s="3">
        <v>14847.044150852122</v>
      </c>
      <c r="B313" s="4">
        <v>12980</v>
      </c>
      <c r="C313" s="4" t="s">
        <v>17</v>
      </c>
      <c r="D313" s="4" t="s">
        <v>26</v>
      </c>
      <c r="E313" s="4" t="s">
        <v>34</v>
      </c>
      <c r="F313" s="4" t="s">
        <v>13</v>
      </c>
      <c r="G313" s="8">
        <v>4</v>
      </c>
      <c r="H313" s="8">
        <v>2.2000000000000002</v>
      </c>
      <c r="I313" s="8">
        <v>4</v>
      </c>
      <c r="J313" s="11">
        <v>0</v>
      </c>
      <c r="K313" s="11">
        <v>1</v>
      </c>
      <c r="L313" s="11">
        <v>1</v>
      </c>
      <c r="M313" t="s">
        <v>16</v>
      </c>
      <c r="N313" t="s">
        <v>103</v>
      </c>
      <c r="O313" t="s">
        <v>106</v>
      </c>
      <c r="P313" s="1">
        <f t="shared" si="16"/>
        <v>11.038498424605194</v>
      </c>
      <c r="Q313" s="1">
        <f t="shared" si="17"/>
        <v>9.0592031772271264E-2</v>
      </c>
      <c r="R313" s="1">
        <f t="shared" si="18"/>
        <v>113.92980294900892</v>
      </c>
      <c r="S313" s="1">
        <f t="shared" si="19"/>
        <v>1345.0238954383094</v>
      </c>
    </row>
    <row r="314" spans="1:19" x14ac:dyDescent="0.25">
      <c r="A314" s="3">
        <v>15128.992235838634</v>
      </c>
      <c r="B314" s="4">
        <v>13828</v>
      </c>
      <c r="C314" s="4" t="s">
        <v>17</v>
      </c>
      <c r="D314" s="4" t="s">
        <v>26</v>
      </c>
      <c r="E314" s="4" t="s">
        <v>34</v>
      </c>
      <c r="F314" s="4" t="s">
        <v>13</v>
      </c>
      <c r="G314" s="8">
        <v>4</v>
      </c>
      <c r="H314" s="8">
        <v>2.2000000000000002</v>
      </c>
      <c r="I314" s="8">
        <v>4</v>
      </c>
      <c r="J314" s="11">
        <v>1</v>
      </c>
      <c r="K314" s="11">
        <v>1</v>
      </c>
      <c r="L314" s="11">
        <v>1</v>
      </c>
      <c r="M314" t="s">
        <v>16</v>
      </c>
      <c r="N314" t="s">
        <v>103</v>
      </c>
      <c r="O314" t="s">
        <v>106</v>
      </c>
      <c r="P314" s="1">
        <f t="shared" si="16"/>
        <v>11.090535083500903</v>
      </c>
      <c r="Q314" s="1">
        <f t="shared" si="17"/>
        <v>9.0166975035106622E-2</v>
      </c>
      <c r="R314" s="1">
        <f t="shared" si="18"/>
        <v>117.5925167687128</v>
      </c>
      <c r="S314" s="1">
        <f t="shared" si="19"/>
        <v>1364.1354652351845</v>
      </c>
    </row>
    <row r="315" spans="1:19" x14ac:dyDescent="0.25">
      <c r="A315" s="3">
        <v>15000.99270989688</v>
      </c>
      <c r="B315" s="4">
        <v>14504</v>
      </c>
      <c r="C315" s="4" t="s">
        <v>17</v>
      </c>
      <c r="D315" s="4" t="s">
        <v>26</v>
      </c>
      <c r="E315" s="4" t="s">
        <v>34</v>
      </c>
      <c r="F315" s="4" t="s">
        <v>13</v>
      </c>
      <c r="G315" s="8">
        <v>4</v>
      </c>
      <c r="H315" s="8">
        <v>2.2000000000000002</v>
      </c>
      <c r="I315" s="8">
        <v>4</v>
      </c>
      <c r="J315" s="11">
        <v>0</v>
      </c>
      <c r="K315" s="11">
        <v>1</v>
      </c>
      <c r="L315" s="11">
        <v>1</v>
      </c>
      <c r="M315" t="s">
        <v>16</v>
      </c>
      <c r="N315" t="s">
        <v>103</v>
      </c>
      <c r="O315" t="s">
        <v>106</v>
      </c>
      <c r="P315" s="1">
        <f t="shared" si="16"/>
        <v>11.067002294808267</v>
      </c>
      <c r="Q315" s="1">
        <f t="shared" si="17"/>
        <v>9.0358705398400269E-2</v>
      </c>
      <c r="R315" s="1">
        <f t="shared" si="18"/>
        <v>120.43255373859678</v>
      </c>
      <c r="S315" s="1">
        <f t="shared" si="19"/>
        <v>1355.4702809571218</v>
      </c>
    </row>
    <row r="316" spans="1:19" x14ac:dyDescent="0.25">
      <c r="A316" s="3">
        <v>14593.854095279934</v>
      </c>
      <c r="B316" s="4">
        <v>18790</v>
      </c>
      <c r="C316" s="4" t="s">
        <v>17</v>
      </c>
      <c r="D316" s="4" t="s">
        <v>26</v>
      </c>
      <c r="E316" s="4" t="s">
        <v>34</v>
      </c>
      <c r="F316" s="4" t="s">
        <v>13</v>
      </c>
      <c r="G316" s="8">
        <v>4</v>
      </c>
      <c r="H316" s="8">
        <v>2.2000000000000002</v>
      </c>
      <c r="I316" s="8">
        <v>4</v>
      </c>
      <c r="J316" s="11">
        <v>0</v>
      </c>
      <c r="K316" s="11">
        <v>1</v>
      </c>
      <c r="L316" s="11">
        <v>1</v>
      </c>
      <c r="M316" t="s">
        <v>16</v>
      </c>
      <c r="N316" t="s">
        <v>103</v>
      </c>
      <c r="O316" t="s">
        <v>106</v>
      </c>
      <c r="P316" s="1">
        <f t="shared" si="16"/>
        <v>10.991133932597142</v>
      </c>
      <c r="Q316" s="1">
        <f t="shared" si="17"/>
        <v>9.0982423299768286E-2</v>
      </c>
      <c r="R316" s="1">
        <f t="shared" si="18"/>
        <v>137.0766209096212</v>
      </c>
      <c r="S316" s="1">
        <f t="shared" si="19"/>
        <v>1327.7842108718157</v>
      </c>
    </row>
    <row r="317" spans="1:19" x14ac:dyDescent="0.25">
      <c r="A317" s="3">
        <v>14304.741035362622</v>
      </c>
      <c r="B317" s="4">
        <v>21128</v>
      </c>
      <c r="C317" s="4" t="s">
        <v>17</v>
      </c>
      <c r="D317" s="4" t="s">
        <v>26</v>
      </c>
      <c r="E317" s="4" t="s">
        <v>34</v>
      </c>
      <c r="F317" s="4" t="s">
        <v>13</v>
      </c>
      <c r="G317" s="8">
        <v>4</v>
      </c>
      <c r="H317" s="8">
        <v>2.2000000000000002</v>
      </c>
      <c r="I317" s="8">
        <v>4</v>
      </c>
      <c r="J317" s="11">
        <v>0</v>
      </c>
      <c r="K317" s="11">
        <v>1</v>
      </c>
      <c r="L317" s="11">
        <v>1</v>
      </c>
      <c r="M317" t="s">
        <v>16</v>
      </c>
      <c r="N317" t="s">
        <v>103</v>
      </c>
      <c r="O317" t="s">
        <v>106</v>
      </c>
      <c r="P317" s="1">
        <f t="shared" si="16"/>
        <v>10.936289546868085</v>
      </c>
      <c r="Q317" s="1">
        <f t="shared" si="17"/>
        <v>9.1438690948556514E-2</v>
      </c>
      <c r="R317" s="1">
        <f t="shared" si="18"/>
        <v>145.35473848485299</v>
      </c>
      <c r="S317" s="1">
        <f t="shared" si="19"/>
        <v>1308.0067946316572</v>
      </c>
    </row>
    <row r="318" spans="1:19" x14ac:dyDescent="0.25">
      <c r="A318" s="3">
        <v>13688.945675479255</v>
      </c>
      <c r="B318" s="4">
        <v>21611</v>
      </c>
      <c r="C318" s="4" t="s">
        <v>17</v>
      </c>
      <c r="D318" s="4" t="s">
        <v>26</v>
      </c>
      <c r="E318" s="4" t="s">
        <v>34</v>
      </c>
      <c r="F318" s="4" t="s">
        <v>13</v>
      </c>
      <c r="G318" s="8">
        <v>4</v>
      </c>
      <c r="H318" s="8">
        <v>2.2000000000000002</v>
      </c>
      <c r="I318" s="8">
        <v>4</v>
      </c>
      <c r="J318" s="11">
        <v>1</v>
      </c>
      <c r="K318" s="11">
        <v>1</v>
      </c>
      <c r="L318" s="11">
        <v>1</v>
      </c>
      <c r="M318" t="s">
        <v>16</v>
      </c>
      <c r="N318" t="s">
        <v>103</v>
      </c>
      <c r="O318" t="s">
        <v>106</v>
      </c>
      <c r="P318" s="1">
        <f t="shared" si="16"/>
        <v>10.816643094957794</v>
      </c>
      <c r="Q318" s="1">
        <f t="shared" si="17"/>
        <v>9.245012442595546E-2</v>
      </c>
      <c r="R318" s="1">
        <f t="shared" si="18"/>
        <v>147.00680256369091</v>
      </c>
      <c r="S318" s="1">
        <f t="shared" si="19"/>
        <v>1265.5447309582016</v>
      </c>
    </row>
    <row r="319" spans="1:19" x14ac:dyDescent="0.25">
      <c r="A319" s="3">
        <v>13744.849852131203</v>
      </c>
      <c r="B319" s="4">
        <v>23748</v>
      </c>
      <c r="C319" s="4" t="s">
        <v>17</v>
      </c>
      <c r="D319" s="4" t="s">
        <v>26</v>
      </c>
      <c r="E319" s="4" t="s">
        <v>34</v>
      </c>
      <c r="F319" s="4" t="s">
        <v>13</v>
      </c>
      <c r="G319" s="8">
        <v>4</v>
      </c>
      <c r="H319" s="8">
        <v>2.2000000000000002</v>
      </c>
      <c r="I319" s="8">
        <v>4</v>
      </c>
      <c r="J319" s="11">
        <v>0</v>
      </c>
      <c r="K319" s="11">
        <v>1</v>
      </c>
      <c r="L319" s="11">
        <v>1</v>
      </c>
      <c r="M319" t="s">
        <v>16</v>
      </c>
      <c r="N319" t="s">
        <v>103</v>
      </c>
      <c r="O319" t="s">
        <v>106</v>
      </c>
      <c r="P319" s="1">
        <f t="shared" si="16"/>
        <v>10.827669723193406</v>
      </c>
      <c r="Q319" s="1">
        <f t="shared" si="17"/>
        <v>9.2355975529799392E-2</v>
      </c>
      <c r="R319" s="1">
        <f t="shared" si="18"/>
        <v>154.10386108076591</v>
      </c>
      <c r="S319" s="1">
        <f t="shared" si="19"/>
        <v>1269.4190166041963</v>
      </c>
    </row>
    <row r="320" spans="1:19" x14ac:dyDescent="0.25">
      <c r="A320" s="3">
        <v>13545.030896339302</v>
      </c>
      <c r="B320" s="4">
        <v>27431</v>
      </c>
      <c r="C320" s="4" t="s">
        <v>17</v>
      </c>
      <c r="D320" s="4" t="s">
        <v>26</v>
      </c>
      <c r="E320" s="4" t="s">
        <v>34</v>
      </c>
      <c r="F320" s="4" t="s">
        <v>13</v>
      </c>
      <c r="G320" s="8">
        <v>4</v>
      </c>
      <c r="H320" s="8">
        <v>2.2000000000000002</v>
      </c>
      <c r="I320" s="8">
        <v>4</v>
      </c>
      <c r="J320" s="11">
        <v>0</v>
      </c>
      <c r="K320" s="11">
        <v>1</v>
      </c>
      <c r="L320" s="11">
        <v>1</v>
      </c>
      <c r="M320" t="s">
        <v>16</v>
      </c>
      <c r="N320" t="s">
        <v>103</v>
      </c>
      <c r="O320" t="s">
        <v>106</v>
      </c>
      <c r="P320" s="1">
        <f t="shared" si="16"/>
        <v>10.788100907165372</v>
      </c>
      <c r="Q320" s="1">
        <f t="shared" si="17"/>
        <v>9.2694720656145133E-2</v>
      </c>
      <c r="R320" s="1">
        <f t="shared" si="18"/>
        <v>165.62306602644452</v>
      </c>
      <c r="S320" s="1">
        <f t="shared" si="19"/>
        <v>1255.5528552150261</v>
      </c>
    </row>
    <row r="321" spans="1:19" x14ac:dyDescent="0.25">
      <c r="A321" s="3">
        <v>12741.190232560468</v>
      </c>
      <c r="B321" s="4">
        <v>34815</v>
      </c>
      <c r="C321" s="4" t="s">
        <v>17</v>
      </c>
      <c r="D321" s="4" t="s">
        <v>26</v>
      </c>
      <c r="E321" s="4" t="s">
        <v>34</v>
      </c>
      <c r="F321" s="4" t="s">
        <v>13</v>
      </c>
      <c r="G321" s="8">
        <v>4</v>
      </c>
      <c r="H321" s="8">
        <v>2.2000000000000002</v>
      </c>
      <c r="I321" s="8">
        <v>4</v>
      </c>
      <c r="J321" s="11">
        <v>0</v>
      </c>
      <c r="K321" s="11">
        <v>1</v>
      </c>
      <c r="L321" s="11">
        <v>1</v>
      </c>
      <c r="M321" t="s">
        <v>16</v>
      </c>
      <c r="N321" t="s">
        <v>103</v>
      </c>
      <c r="O321" t="s">
        <v>106</v>
      </c>
      <c r="P321" s="1">
        <f t="shared" si="16"/>
        <v>10.624353197228471</v>
      </c>
      <c r="Q321" s="1">
        <f t="shared" si="17"/>
        <v>9.4123376871626002E-2</v>
      </c>
      <c r="R321" s="1">
        <f t="shared" si="18"/>
        <v>186.58778095041487</v>
      </c>
      <c r="S321" s="1">
        <f t="shared" si="19"/>
        <v>1199.2438500523688</v>
      </c>
    </row>
    <row r="322" spans="1:19" x14ac:dyDescent="0.25">
      <c r="A322" s="3">
        <v>16116.843916141055</v>
      </c>
      <c r="B322" s="4">
        <v>865</v>
      </c>
      <c r="C322" s="4" t="s">
        <v>17</v>
      </c>
      <c r="D322" s="4" t="s">
        <v>26</v>
      </c>
      <c r="E322" s="4" t="s">
        <v>27</v>
      </c>
      <c r="F322" s="4" t="s">
        <v>13</v>
      </c>
      <c r="G322" s="8">
        <v>4</v>
      </c>
      <c r="H322" s="8">
        <v>2.2000000000000002</v>
      </c>
      <c r="I322" s="8">
        <v>4</v>
      </c>
      <c r="J322" s="11">
        <v>1</v>
      </c>
      <c r="K322" s="11">
        <v>1</v>
      </c>
      <c r="L322" s="11">
        <v>1</v>
      </c>
      <c r="M322" t="s">
        <v>16</v>
      </c>
      <c r="N322" t="s">
        <v>103</v>
      </c>
      <c r="O322" t="s">
        <v>106</v>
      </c>
      <c r="P322" s="1">
        <f t="shared" si="16"/>
        <v>11.267303687272694</v>
      </c>
      <c r="Q322" s="1">
        <f t="shared" si="17"/>
        <v>8.8752378364451004E-2</v>
      </c>
      <c r="R322" s="1">
        <f t="shared" si="18"/>
        <v>29.410882339705484</v>
      </c>
      <c r="S322" s="1">
        <f t="shared" si="19"/>
        <v>1430.408229286151</v>
      </c>
    </row>
    <row r="323" spans="1:19" x14ac:dyDescent="0.25">
      <c r="A323" s="3">
        <v>16428.578981372739</v>
      </c>
      <c r="B323" s="4">
        <v>9882</v>
      </c>
      <c r="C323" s="4" t="s">
        <v>17</v>
      </c>
      <c r="D323" s="4" t="s">
        <v>26</v>
      </c>
      <c r="E323" s="4" t="s">
        <v>27</v>
      </c>
      <c r="F323" s="4" t="s">
        <v>13</v>
      </c>
      <c r="G323" s="8">
        <v>4</v>
      </c>
      <c r="H323" s="8">
        <v>2.2000000000000002</v>
      </c>
      <c r="I323" s="8">
        <v>4</v>
      </c>
      <c r="J323" s="11">
        <v>0</v>
      </c>
      <c r="K323" s="11">
        <v>1</v>
      </c>
      <c r="L323" s="11">
        <v>1</v>
      </c>
      <c r="M323" t="s">
        <v>16</v>
      </c>
      <c r="N323" t="s">
        <v>103</v>
      </c>
      <c r="O323" t="s">
        <v>106</v>
      </c>
      <c r="P323" s="1">
        <f t="shared" ref="P323:P386" si="20">A323^0.25</f>
        <v>11.321396484330414</v>
      </c>
      <c r="Q323" s="1">
        <f t="shared" ref="Q323:Q386" si="21">A323^(-0.25)</f>
        <v>8.8328326049182032E-2</v>
      </c>
      <c r="R323" s="1">
        <f t="shared" ref="R323:R386" si="22">SQRT(B323)</f>
        <v>99.40824915468535</v>
      </c>
      <c r="S323" s="1">
        <f t="shared" ref="S323:S386" si="23">A323^(0.75)</f>
        <v>1451.1088807914307</v>
      </c>
    </row>
    <row r="324" spans="1:19" x14ac:dyDescent="0.25">
      <c r="A324" s="3">
        <v>15084.815404267458</v>
      </c>
      <c r="B324" s="4">
        <v>14824</v>
      </c>
      <c r="C324" s="4" t="s">
        <v>17</v>
      </c>
      <c r="D324" s="4" t="s">
        <v>26</v>
      </c>
      <c r="E324" s="4" t="s">
        <v>27</v>
      </c>
      <c r="F324" s="4" t="s">
        <v>13</v>
      </c>
      <c r="G324" s="8">
        <v>4</v>
      </c>
      <c r="H324" s="8">
        <v>2.2000000000000002</v>
      </c>
      <c r="I324" s="8">
        <v>4</v>
      </c>
      <c r="J324" s="11">
        <v>1</v>
      </c>
      <c r="K324" s="11">
        <v>1</v>
      </c>
      <c r="L324" s="11">
        <v>1</v>
      </c>
      <c r="M324" t="s">
        <v>16</v>
      </c>
      <c r="N324" t="s">
        <v>103</v>
      </c>
      <c r="O324" t="s">
        <v>106</v>
      </c>
      <c r="P324" s="1">
        <f t="shared" si="20"/>
        <v>11.082430080537037</v>
      </c>
      <c r="Q324" s="1">
        <f t="shared" si="21"/>
        <v>9.0232917576100927E-2</v>
      </c>
      <c r="R324" s="1">
        <f t="shared" si="22"/>
        <v>121.75385004179539</v>
      </c>
      <c r="S324" s="1">
        <f t="shared" si="23"/>
        <v>1361.1469050239632</v>
      </c>
    </row>
    <row r="325" spans="1:19" x14ac:dyDescent="0.25">
      <c r="A325" s="3">
        <v>15163.169858964389</v>
      </c>
      <c r="B325" s="4">
        <v>17158</v>
      </c>
      <c r="C325" s="4" t="s">
        <v>17</v>
      </c>
      <c r="D325" s="4" t="s">
        <v>26</v>
      </c>
      <c r="E325" s="4" t="s">
        <v>27</v>
      </c>
      <c r="F325" s="4" t="s">
        <v>13</v>
      </c>
      <c r="G325" s="8">
        <v>4</v>
      </c>
      <c r="H325" s="8">
        <v>2.2000000000000002</v>
      </c>
      <c r="I325" s="8">
        <v>4</v>
      </c>
      <c r="J325" s="11">
        <v>1</v>
      </c>
      <c r="K325" s="11">
        <v>1</v>
      </c>
      <c r="L325" s="11">
        <v>1</v>
      </c>
      <c r="M325" t="s">
        <v>16</v>
      </c>
      <c r="N325" t="s">
        <v>103</v>
      </c>
      <c r="O325" t="s">
        <v>106</v>
      </c>
      <c r="P325" s="1">
        <f t="shared" si="20"/>
        <v>11.096793389279792</v>
      </c>
      <c r="Q325" s="1">
        <f t="shared" si="21"/>
        <v>9.0116123182582053E-2</v>
      </c>
      <c r="R325" s="1">
        <f t="shared" si="22"/>
        <v>130.98854911785227</v>
      </c>
      <c r="S325" s="1">
        <f t="shared" si="23"/>
        <v>1366.4460828488502</v>
      </c>
    </row>
    <row r="326" spans="1:19" x14ac:dyDescent="0.25">
      <c r="A326" s="3">
        <v>14897.040552577109</v>
      </c>
      <c r="B326" s="4">
        <v>18210</v>
      </c>
      <c r="C326" s="4" t="s">
        <v>17</v>
      </c>
      <c r="D326" s="4" t="s">
        <v>26</v>
      </c>
      <c r="E326" s="4" t="s">
        <v>27</v>
      </c>
      <c r="F326" s="4" t="s">
        <v>13</v>
      </c>
      <c r="G326" s="8">
        <v>4</v>
      </c>
      <c r="H326" s="8">
        <v>2.2000000000000002</v>
      </c>
      <c r="I326" s="8">
        <v>4</v>
      </c>
      <c r="J326" s="11">
        <v>1</v>
      </c>
      <c r="K326" s="11">
        <v>1</v>
      </c>
      <c r="L326" s="11">
        <v>1</v>
      </c>
      <c r="M326" t="s">
        <v>16</v>
      </c>
      <c r="N326" t="s">
        <v>103</v>
      </c>
      <c r="O326" t="s">
        <v>106</v>
      </c>
      <c r="P326" s="1">
        <f t="shared" si="20"/>
        <v>11.047779559095096</v>
      </c>
      <c r="Q326" s="1">
        <f t="shared" si="21"/>
        <v>9.0515926268346744E-2</v>
      </c>
      <c r="R326" s="1">
        <f t="shared" si="22"/>
        <v>134.94443300855357</v>
      </c>
      <c r="S326" s="1">
        <f t="shared" si="23"/>
        <v>1348.419424273641</v>
      </c>
    </row>
    <row r="327" spans="1:19" x14ac:dyDescent="0.25">
      <c r="A327" s="3">
        <v>14508.750085224072</v>
      </c>
      <c r="B327" s="4">
        <v>18910</v>
      </c>
      <c r="C327" s="4" t="s">
        <v>17</v>
      </c>
      <c r="D327" s="4" t="s">
        <v>26</v>
      </c>
      <c r="E327" s="4" t="s">
        <v>27</v>
      </c>
      <c r="F327" s="4" t="s">
        <v>13</v>
      </c>
      <c r="G327" s="8">
        <v>4</v>
      </c>
      <c r="H327" s="8">
        <v>2.2000000000000002</v>
      </c>
      <c r="I327" s="8">
        <v>4</v>
      </c>
      <c r="J327" s="11">
        <v>0</v>
      </c>
      <c r="K327" s="11">
        <v>1</v>
      </c>
      <c r="L327" s="11">
        <v>1</v>
      </c>
      <c r="M327" t="s">
        <v>16</v>
      </c>
      <c r="N327" t="s">
        <v>103</v>
      </c>
      <c r="O327" t="s">
        <v>106</v>
      </c>
      <c r="P327" s="1">
        <f t="shared" si="20"/>
        <v>10.975075082185018</v>
      </c>
      <c r="Q327" s="1">
        <f t="shared" si="21"/>
        <v>9.1115549780905081E-2</v>
      </c>
      <c r="R327" s="1">
        <f t="shared" si="22"/>
        <v>137.51363568752009</v>
      </c>
      <c r="S327" s="1">
        <f t="shared" si="23"/>
        <v>1321.9727406489442</v>
      </c>
    </row>
    <row r="328" spans="1:19" x14ac:dyDescent="0.25">
      <c r="A328" s="3">
        <v>14418.165290908491</v>
      </c>
      <c r="B328" s="4">
        <v>19818</v>
      </c>
      <c r="C328" s="4" t="s">
        <v>17</v>
      </c>
      <c r="D328" s="4" t="s">
        <v>26</v>
      </c>
      <c r="E328" s="4" t="s">
        <v>27</v>
      </c>
      <c r="F328" s="4" t="s">
        <v>13</v>
      </c>
      <c r="G328" s="8">
        <v>4</v>
      </c>
      <c r="H328" s="8">
        <v>2.2000000000000002</v>
      </c>
      <c r="I328" s="8">
        <v>4</v>
      </c>
      <c r="J328" s="11">
        <v>0</v>
      </c>
      <c r="K328" s="11">
        <v>1</v>
      </c>
      <c r="L328" s="11">
        <v>1</v>
      </c>
      <c r="M328" t="s">
        <v>16</v>
      </c>
      <c r="N328" t="s">
        <v>103</v>
      </c>
      <c r="O328" t="s">
        <v>106</v>
      </c>
      <c r="P328" s="1">
        <f t="shared" si="20"/>
        <v>10.957904218291066</v>
      </c>
      <c r="Q328" s="1">
        <f t="shared" si="21"/>
        <v>9.1258326417088767E-2</v>
      </c>
      <c r="R328" s="1">
        <f t="shared" si="22"/>
        <v>140.77641847980081</v>
      </c>
      <c r="S328" s="1">
        <f t="shared" si="23"/>
        <v>1315.7776344532667</v>
      </c>
    </row>
    <row r="329" spans="1:19" x14ac:dyDescent="0.25">
      <c r="A329" s="3">
        <v>14191.882277360612</v>
      </c>
      <c r="B329" s="4">
        <v>21181</v>
      </c>
      <c r="C329" s="4" t="s">
        <v>17</v>
      </c>
      <c r="D329" s="4" t="s">
        <v>26</v>
      </c>
      <c r="E329" s="4" t="s">
        <v>27</v>
      </c>
      <c r="F329" s="4" t="s">
        <v>13</v>
      </c>
      <c r="G329" s="8">
        <v>4</v>
      </c>
      <c r="H329" s="8">
        <v>2.2000000000000002</v>
      </c>
      <c r="I329" s="8">
        <v>4</v>
      </c>
      <c r="J329" s="11">
        <v>1</v>
      </c>
      <c r="K329" s="11">
        <v>1</v>
      </c>
      <c r="L329" s="11">
        <v>1</v>
      </c>
      <c r="M329" t="s">
        <v>16</v>
      </c>
      <c r="N329" t="s">
        <v>103</v>
      </c>
      <c r="O329" t="s">
        <v>106</v>
      </c>
      <c r="P329" s="1">
        <f t="shared" si="20"/>
        <v>10.914654680805807</v>
      </c>
      <c r="Q329" s="1">
        <f t="shared" si="21"/>
        <v>9.1619939360845823E-2</v>
      </c>
      <c r="R329" s="1">
        <f t="shared" si="22"/>
        <v>145.53693689232298</v>
      </c>
      <c r="S329" s="1">
        <f t="shared" si="23"/>
        <v>1300.2593936680421</v>
      </c>
    </row>
    <row r="330" spans="1:19" x14ac:dyDescent="0.25">
      <c r="A330" s="3">
        <v>14401.906928808548</v>
      </c>
      <c r="B330" s="4">
        <v>21527</v>
      </c>
      <c r="C330" s="4" t="s">
        <v>17</v>
      </c>
      <c r="D330" s="4" t="s">
        <v>26</v>
      </c>
      <c r="E330" s="4" t="s">
        <v>27</v>
      </c>
      <c r="F330" s="4" t="s">
        <v>13</v>
      </c>
      <c r="G330" s="8">
        <v>4</v>
      </c>
      <c r="H330" s="8">
        <v>2.2000000000000002</v>
      </c>
      <c r="I330" s="8">
        <v>4</v>
      </c>
      <c r="J330" s="11">
        <v>0</v>
      </c>
      <c r="K330" s="11">
        <v>1</v>
      </c>
      <c r="L330" s="11">
        <v>1</v>
      </c>
      <c r="M330" t="s">
        <v>16</v>
      </c>
      <c r="N330" t="s">
        <v>103</v>
      </c>
      <c r="O330" t="s">
        <v>106</v>
      </c>
      <c r="P330" s="1">
        <f t="shared" si="20"/>
        <v>10.954813794568649</v>
      </c>
      <c r="Q330" s="1">
        <f t="shared" si="21"/>
        <v>9.1284070980357138E-2</v>
      </c>
      <c r="R330" s="1">
        <f t="shared" si="22"/>
        <v>146.72082333465826</v>
      </c>
      <c r="S330" s="1">
        <f t="shared" si="23"/>
        <v>1314.6646943418568</v>
      </c>
    </row>
    <row r="331" spans="1:19" x14ac:dyDescent="0.25">
      <c r="A331" s="3">
        <v>14175.879078875229</v>
      </c>
      <c r="B331" s="4">
        <v>21627</v>
      </c>
      <c r="C331" s="4" t="s">
        <v>17</v>
      </c>
      <c r="D331" s="4" t="s">
        <v>26</v>
      </c>
      <c r="E331" s="4" t="s">
        <v>27</v>
      </c>
      <c r="F331" s="4" t="s">
        <v>13</v>
      </c>
      <c r="G331" s="8">
        <v>4</v>
      </c>
      <c r="H331" s="8">
        <v>2.2000000000000002</v>
      </c>
      <c r="I331" s="8">
        <v>4</v>
      </c>
      <c r="J331" s="11">
        <v>0</v>
      </c>
      <c r="K331" s="11">
        <v>1</v>
      </c>
      <c r="L331" s="11">
        <v>1</v>
      </c>
      <c r="M331" t="s">
        <v>16</v>
      </c>
      <c r="N331" t="s">
        <v>103</v>
      </c>
      <c r="O331" t="s">
        <v>106</v>
      </c>
      <c r="P331" s="1">
        <f t="shared" si="20"/>
        <v>10.911576454616233</v>
      </c>
      <c r="Q331" s="1">
        <f t="shared" si="21"/>
        <v>9.1645785937461102E-2</v>
      </c>
      <c r="R331" s="1">
        <f t="shared" si="22"/>
        <v>147.06121174531373</v>
      </c>
      <c r="S331" s="1">
        <f t="shared" si="23"/>
        <v>1299.1595795379326</v>
      </c>
    </row>
    <row r="332" spans="1:19" x14ac:dyDescent="0.25">
      <c r="A332" s="3">
        <v>14429.789642703219</v>
      </c>
      <c r="B332" s="4">
        <v>6114</v>
      </c>
      <c r="C332" s="4" t="s">
        <v>17</v>
      </c>
      <c r="D332" s="4" t="s">
        <v>26</v>
      </c>
      <c r="E332" s="4" t="s">
        <v>16</v>
      </c>
      <c r="F332" s="4" t="s">
        <v>13</v>
      </c>
      <c r="G332" s="8">
        <v>4</v>
      </c>
      <c r="H332" s="8">
        <v>2.2000000000000002</v>
      </c>
      <c r="I332" s="8">
        <v>4</v>
      </c>
      <c r="J332" s="11">
        <v>1</v>
      </c>
      <c r="K332" s="11">
        <v>1</v>
      </c>
      <c r="L332" s="11">
        <v>1</v>
      </c>
      <c r="M332" t="s">
        <v>16</v>
      </c>
      <c r="N332" t="s">
        <v>103</v>
      </c>
      <c r="O332" t="s">
        <v>106</v>
      </c>
      <c r="P332" s="1">
        <f t="shared" si="20"/>
        <v>10.960112197565287</v>
      </c>
      <c r="Q332" s="1">
        <f t="shared" si="21"/>
        <v>9.1239941888746637E-2</v>
      </c>
      <c r="R332" s="1">
        <f t="shared" si="22"/>
        <v>78.192071209298447</v>
      </c>
      <c r="S332" s="1">
        <f t="shared" si="23"/>
        <v>1316.5731684670798</v>
      </c>
    </row>
    <row r="333" spans="1:19" x14ac:dyDescent="0.25">
      <c r="A333" s="3">
        <v>14696.028989796523</v>
      </c>
      <c r="B333" s="4">
        <v>6709</v>
      </c>
      <c r="C333" s="4" t="s">
        <v>17</v>
      </c>
      <c r="D333" s="4" t="s">
        <v>26</v>
      </c>
      <c r="E333" s="4" t="s">
        <v>16</v>
      </c>
      <c r="F333" s="4" t="s">
        <v>13</v>
      </c>
      <c r="G333" s="8">
        <v>4</v>
      </c>
      <c r="H333" s="8">
        <v>2.2000000000000002</v>
      </c>
      <c r="I333" s="8">
        <v>4</v>
      </c>
      <c r="J333" s="11">
        <v>1</v>
      </c>
      <c r="K333" s="11">
        <v>1</v>
      </c>
      <c r="L333" s="11">
        <v>1</v>
      </c>
      <c r="M333" t="s">
        <v>16</v>
      </c>
      <c r="N333" t="s">
        <v>103</v>
      </c>
      <c r="O333" t="s">
        <v>106</v>
      </c>
      <c r="P333" s="1">
        <f t="shared" si="20"/>
        <v>11.010321487297713</v>
      </c>
      <c r="Q333" s="1">
        <f t="shared" si="21"/>
        <v>9.0823869326038378E-2</v>
      </c>
      <c r="R333" s="1">
        <f t="shared" si="22"/>
        <v>81.908485518900903</v>
      </c>
      <c r="S333" s="1">
        <f t="shared" si="23"/>
        <v>1334.750216580951</v>
      </c>
    </row>
    <row r="334" spans="1:19" x14ac:dyDescent="0.25">
      <c r="A334" s="3">
        <v>14582.76912229532</v>
      </c>
      <c r="B334" s="4">
        <v>7115</v>
      </c>
      <c r="C334" s="4" t="s">
        <v>17</v>
      </c>
      <c r="D334" s="4" t="s">
        <v>26</v>
      </c>
      <c r="E334" s="4" t="s">
        <v>16</v>
      </c>
      <c r="F334" s="4" t="s">
        <v>13</v>
      </c>
      <c r="G334" s="8">
        <v>4</v>
      </c>
      <c r="H334" s="8">
        <v>2.2000000000000002</v>
      </c>
      <c r="I334" s="8">
        <v>4</v>
      </c>
      <c r="J334" s="11">
        <v>1</v>
      </c>
      <c r="K334" s="11">
        <v>1</v>
      </c>
      <c r="L334" s="11">
        <v>1</v>
      </c>
      <c r="M334" t="s">
        <v>16</v>
      </c>
      <c r="N334" t="s">
        <v>103</v>
      </c>
      <c r="O334" t="s">
        <v>106</v>
      </c>
      <c r="P334" s="1">
        <f t="shared" si="20"/>
        <v>10.989046219153124</v>
      </c>
      <c r="Q334" s="1">
        <f t="shared" si="21"/>
        <v>9.0999708260128279E-2</v>
      </c>
      <c r="R334" s="1">
        <f t="shared" si="22"/>
        <v>84.350459394125409</v>
      </c>
      <c r="S334" s="1">
        <f t="shared" si="23"/>
        <v>1327.0277357536811</v>
      </c>
    </row>
    <row r="335" spans="1:19" x14ac:dyDescent="0.25">
      <c r="A335" s="3">
        <v>14194.823603611081</v>
      </c>
      <c r="B335" s="4">
        <v>9561</v>
      </c>
      <c r="C335" s="4" t="s">
        <v>17</v>
      </c>
      <c r="D335" s="4" t="s">
        <v>26</v>
      </c>
      <c r="E335" s="4" t="s">
        <v>16</v>
      </c>
      <c r="F335" s="4" t="s">
        <v>13</v>
      </c>
      <c r="G335" s="8">
        <v>4</v>
      </c>
      <c r="H335" s="8">
        <v>2.2000000000000002</v>
      </c>
      <c r="I335" s="8">
        <v>4</v>
      </c>
      <c r="J335" s="11">
        <v>0</v>
      </c>
      <c r="K335" s="11">
        <v>1</v>
      </c>
      <c r="L335" s="11">
        <v>1</v>
      </c>
      <c r="M335" t="s">
        <v>16</v>
      </c>
      <c r="N335" t="s">
        <v>103</v>
      </c>
      <c r="O335" t="s">
        <v>106</v>
      </c>
      <c r="P335" s="1">
        <f t="shared" si="20"/>
        <v>10.915220163680161</v>
      </c>
      <c r="Q335" s="1">
        <f t="shared" si="21"/>
        <v>9.1615192822903299E-2</v>
      </c>
      <c r="R335" s="1">
        <f t="shared" si="22"/>
        <v>97.780366127357084</v>
      </c>
      <c r="S335" s="1">
        <f t="shared" si="23"/>
        <v>1300.4615015319282</v>
      </c>
    </row>
    <row r="336" spans="1:19" x14ac:dyDescent="0.25">
      <c r="A336" s="3">
        <v>14072.135231941993</v>
      </c>
      <c r="B336" s="4">
        <v>15233</v>
      </c>
      <c r="C336" s="4" t="s">
        <v>17</v>
      </c>
      <c r="D336" s="4" t="s">
        <v>26</v>
      </c>
      <c r="E336" s="4" t="s">
        <v>16</v>
      </c>
      <c r="F336" s="4" t="s">
        <v>13</v>
      </c>
      <c r="G336" s="8">
        <v>4</v>
      </c>
      <c r="H336" s="8">
        <v>2.2000000000000002</v>
      </c>
      <c r="I336" s="8">
        <v>4</v>
      </c>
      <c r="J336" s="11">
        <v>0</v>
      </c>
      <c r="K336" s="11">
        <v>1</v>
      </c>
      <c r="L336" s="11">
        <v>1</v>
      </c>
      <c r="M336" t="s">
        <v>16</v>
      </c>
      <c r="N336" t="s">
        <v>103</v>
      </c>
      <c r="O336" t="s">
        <v>106</v>
      </c>
      <c r="P336" s="1">
        <f t="shared" si="20"/>
        <v>10.891557785953246</v>
      </c>
      <c r="Q336" s="1">
        <f t="shared" si="21"/>
        <v>9.1814230769605057E-2</v>
      </c>
      <c r="R336" s="1">
        <f t="shared" si="22"/>
        <v>123.42204017111368</v>
      </c>
      <c r="S336" s="1">
        <f t="shared" si="23"/>
        <v>1292.0222716066119</v>
      </c>
    </row>
    <row r="337" spans="1:19" x14ac:dyDescent="0.25">
      <c r="A337" s="3">
        <v>13994.90645844595</v>
      </c>
      <c r="B337" s="4">
        <v>17270</v>
      </c>
      <c r="C337" s="4" t="s">
        <v>17</v>
      </c>
      <c r="D337" s="4" t="s">
        <v>26</v>
      </c>
      <c r="E337" s="4" t="s">
        <v>16</v>
      </c>
      <c r="F337" s="4" t="s">
        <v>13</v>
      </c>
      <c r="G337" s="8">
        <v>4</v>
      </c>
      <c r="H337" s="8">
        <v>2.2000000000000002</v>
      </c>
      <c r="I337" s="8">
        <v>4</v>
      </c>
      <c r="J337" s="11">
        <v>0</v>
      </c>
      <c r="K337" s="11">
        <v>1</v>
      </c>
      <c r="L337" s="11">
        <v>1</v>
      </c>
      <c r="M337" t="s">
        <v>16</v>
      </c>
      <c r="N337" t="s">
        <v>103</v>
      </c>
      <c r="O337" t="s">
        <v>106</v>
      </c>
      <c r="P337" s="1">
        <f t="shared" si="20"/>
        <v>10.876583542744658</v>
      </c>
      <c r="Q337" s="1">
        <f t="shared" si="21"/>
        <v>9.1940635225209177E-2</v>
      </c>
      <c r="R337" s="1">
        <f t="shared" si="22"/>
        <v>131.41537200799607</v>
      </c>
      <c r="S337" s="1">
        <f t="shared" si="23"/>
        <v>1286.7005897069025</v>
      </c>
    </row>
    <row r="338" spans="1:19" x14ac:dyDescent="0.25">
      <c r="A338" s="3">
        <v>13830.249024720362</v>
      </c>
      <c r="B338" s="4">
        <v>17594</v>
      </c>
      <c r="C338" s="4" t="s">
        <v>17</v>
      </c>
      <c r="D338" s="4" t="s">
        <v>26</v>
      </c>
      <c r="E338" s="4" t="s">
        <v>16</v>
      </c>
      <c r="F338" s="4" t="s">
        <v>13</v>
      </c>
      <c r="G338" s="8">
        <v>4</v>
      </c>
      <c r="H338" s="8">
        <v>2.2000000000000002</v>
      </c>
      <c r="I338" s="8">
        <v>4</v>
      </c>
      <c r="J338" s="11">
        <v>0</v>
      </c>
      <c r="K338" s="11">
        <v>1</v>
      </c>
      <c r="L338" s="11">
        <v>1</v>
      </c>
      <c r="M338" t="s">
        <v>16</v>
      </c>
      <c r="N338" t="s">
        <v>103</v>
      </c>
      <c r="O338" t="s">
        <v>106</v>
      </c>
      <c r="P338" s="1">
        <f t="shared" si="20"/>
        <v>10.844449233057269</v>
      </c>
      <c r="Q338" s="1">
        <f t="shared" si="21"/>
        <v>9.2213074035303488E-2</v>
      </c>
      <c r="R338" s="1">
        <f t="shared" si="22"/>
        <v>132.64237633576985</v>
      </c>
      <c r="S338" s="1">
        <f t="shared" si="23"/>
        <v>1275.3297772432225</v>
      </c>
    </row>
    <row r="339" spans="1:19" x14ac:dyDescent="0.25">
      <c r="A339" s="3">
        <v>13159.821544193223</v>
      </c>
      <c r="B339" s="4">
        <v>22740</v>
      </c>
      <c r="C339" s="4" t="s">
        <v>17</v>
      </c>
      <c r="D339" s="4" t="s">
        <v>26</v>
      </c>
      <c r="E339" s="4" t="s">
        <v>16</v>
      </c>
      <c r="F339" s="4" t="s">
        <v>13</v>
      </c>
      <c r="G339" s="8">
        <v>4</v>
      </c>
      <c r="H339" s="8">
        <v>2.2000000000000002</v>
      </c>
      <c r="I339" s="8">
        <v>4</v>
      </c>
      <c r="J339" s="11">
        <v>1</v>
      </c>
      <c r="K339" s="11">
        <v>1</v>
      </c>
      <c r="L339" s="11">
        <v>1</v>
      </c>
      <c r="M339" t="s">
        <v>16</v>
      </c>
      <c r="N339" t="s">
        <v>103</v>
      </c>
      <c r="O339" t="s">
        <v>106</v>
      </c>
      <c r="P339" s="1">
        <f t="shared" si="20"/>
        <v>10.710567930149997</v>
      </c>
      <c r="Q339" s="1">
        <f t="shared" si="21"/>
        <v>9.3365730605659433E-2</v>
      </c>
      <c r="R339" s="1">
        <f t="shared" si="22"/>
        <v>150.79787796915446</v>
      </c>
      <c r="S339" s="1">
        <f t="shared" si="23"/>
        <v>1228.6763531136976</v>
      </c>
    </row>
    <row r="340" spans="1:19" x14ac:dyDescent="0.25">
      <c r="A340" s="3">
        <v>12495.97075121874</v>
      </c>
      <c r="B340" s="4">
        <v>26204</v>
      </c>
      <c r="C340" s="4" t="s">
        <v>17</v>
      </c>
      <c r="D340" s="4" t="s">
        <v>26</v>
      </c>
      <c r="E340" s="4" t="s">
        <v>16</v>
      </c>
      <c r="F340" s="4" t="s">
        <v>13</v>
      </c>
      <c r="G340" s="8">
        <v>4</v>
      </c>
      <c r="H340" s="8">
        <v>2.2000000000000002</v>
      </c>
      <c r="I340" s="8">
        <v>4</v>
      </c>
      <c r="J340" s="11">
        <v>0</v>
      </c>
      <c r="K340" s="11">
        <v>1</v>
      </c>
      <c r="L340" s="11">
        <v>1</v>
      </c>
      <c r="M340" t="s">
        <v>16</v>
      </c>
      <c r="N340" t="s">
        <v>103</v>
      </c>
      <c r="O340" t="s">
        <v>106</v>
      </c>
      <c r="P340" s="1">
        <f t="shared" si="20"/>
        <v>10.572860449013803</v>
      </c>
      <c r="Q340" s="1">
        <f t="shared" si="21"/>
        <v>9.4581783692536711E-2</v>
      </c>
      <c r="R340" s="1">
        <f t="shared" si="22"/>
        <v>161.87649613208214</v>
      </c>
      <c r="S340" s="1">
        <f t="shared" si="23"/>
        <v>1181.8912026200358</v>
      </c>
    </row>
    <row r="341" spans="1:19" x14ac:dyDescent="0.25">
      <c r="A341" s="3">
        <v>12678.853974693986</v>
      </c>
      <c r="B341" s="4">
        <v>28683</v>
      </c>
      <c r="C341" s="4" t="s">
        <v>17</v>
      </c>
      <c r="D341" s="4" t="s">
        <v>26</v>
      </c>
      <c r="E341" s="4" t="s">
        <v>16</v>
      </c>
      <c r="F341" s="4" t="s">
        <v>13</v>
      </c>
      <c r="G341" s="8">
        <v>4</v>
      </c>
      <c r="H341" s="8">
        <v>2.2000000000000002</v>
      </c>
      <c r="I341" s="8">
        <v>4</v>
      </c>
      <c r="J341" s="11">
        <v>0</v>
      </c>
      <c r="K341" s="11">
        <v>1</v>
      </c>
      <c r="L341" s="11">
        <v>1</v>
      </c>
      <c r="M341" t="s">
        <v>16</v>
      </c>
      <c r="N341" t="s">
        <v>103</v>
      </c>
      <c r="O341" t="s">
        <v>106</v>
      </c>
      <c r="P341" s="1">
        <f t="shared" si="20"/>
        <v>10.611334378559796</v>
      </c>
      <c r="Q341" s="1">
        <f t="shared" si="21"/>
        <v>9.4238854824940793E-2</v>
      </c>
      <c r="R341" s="1">
        <f t="shared" si="22"/>
        <v>169.36056211526932</v>
      </c>
      <c r="S341" s="1">
        <f t="shared" si="23"/>
        <v>1194.84067906781</v>
      </c>
    </row>
    <row r="342" spans="1:19" x14ac:dyDescent="0.25">
      <c r="A342" s="3">
        <v>46732.606029637529</v>
      </c>
      <c r="B342" s="4">
        <v>3625</v>
      </c>
      <c r="C342" s="4" t="s">
        <v>17</v>
      </c>
      <c r="D342" s="4" t="s">
        <v>50</v>
      </c>
      <c r="E342" s="4" t="s">
        <v>51</v>
      </c>
      <c r="F342" s="4" t="s">
        <v>22</v>
      </c>
      <c r="G342" s="8">
        <v>8</v>
      </c>
      <c r="H342" s="8">
        <v>6</v>
      </c>
      <c r="I342" s="8">
        <v>2</v>
      </c>
      <c r="J342" s="11">
        <v>1</v>
      </c>
      <c r="K342" s="11">
        <v>1</v>
      </c>
      <c r="L342" s="11">
        <v>1</v>
      </c>
      <c r="M342" t="s">
        <v>51</v>
      </c>
      <c r="N342" t="s">
        <v>104</v>
      </c>
      <c r="O342" t="s">
        <v>109</v>
      </c>
      <c r="P342" s="1">
        <f t="shared" si="20"/>
        <v>14.70296759302394</v>
      </c>
      <c r="Q342" s="1">
        <f t="shared" si="21"/>
        <v>6.8013480521746245E-2</v>
      </c>
      <c r="R342" s="1">
        <f t="shared" si="22"/>
        <v>60.207972893961475</v>
      </c>
      <c r="S342" s="1">
        <f t="shared" si="23"/>
        <v>3178.4471899271916</v>
      </c>
    </row>
    <row r="343" spans="1:19" x14ac:dyDescent="0.25">
      <c r="A343" s="3">
        <v>47065.209912813451</v>
      </c>
      <c r="B343" s="4">
        <v>5239</v>
      </c>
      <c r="C343" s="4" t="s">
        <v>17</v>
      </c>
      <c r="D343" s="4" t="s">
        <v>50</v>
      </c>
      <c r="E343" s="4" t="s">
        <v>51</v>
      </c>
      <c r="F343" s="4" t="s">
        <v>22</v>
      </c>
      <c r="G343" s="8">
        <v>8</v>
      </c>
      <c r="H343" s="8">
        <v>6</v>
      </c>
      <c r="I343" s="8">
        <v>2</v>
      </c>
      <c r="J343" s="11">
        <v>1</v>
      </c>
      <c r="K343" s="11">
        <v>1</v>
      </c>
      <c r="L343" s="11">
        <v>1</v>
      </c>
      <c r="M343" t="s">
        <v>51</v>
      </c>
      <c r="N343" t="s">
        <v>104</v>
      </c>
      <c r="O343" t="s">
        <v>109</v>
      </c>
      <c r="P343" s="1">
        <f t="shared" si="20"/>
        <v>14.729058938224872</v>
      </c>
      <c r="Q343" s="1">
        <f t="shared" si="21"/>
        <v>6.7893000102321452E-2</v>
      </c>
      <c r="R343" s="1">
        <f t="shared" si="22"/>
        <v>72.380936716790288</v>
      </c>
      <c r="S343" s="1">
        <f t="shared" si="23"/>
        <v>3195.3983014264227</v>
      </c>
    </row>
    <row r="344" spans="1:19" x14ac:dyDescent="0.25">
      <c r="A344" s="3">
        <v>44749.686793285298</v>
      </c>
      <c r="B344" s="4">
        <v>12115</v>
      </c>
      <c r="C344" s="4" t="s">
        <v>17</v>
      </c>
      <c r="D344" s="4" t="s">
        <v>50</v>
      </c>
      <c r="E344" s="4" t="s">
        <v>51</v>
      </c>
      <c r="F344" s="4" t="s">
        <v>22</v>
      </c>
      <c r="G344" s="8">
        <v>8</v>
      </c>
      <c r="H344" s="8">
        <v>6</v>
      </c>
      <c r="I344" s="8">
        <v>2</v>
      </c>
      <c r="J344" s="11">
        <v>1</v>
      </c>
      <c r="K344" s="11">
        <v>0</v>
      </c>
      <c r="L344" s="11">
        <v>1</v>
      </c>
      <c r="M344" t="s">
        <v>51</v>
      </c>
      <c r="N344" t="s">
        <v>104</v>
      </c>
      <c r="O344" t="s">
        <v>109</v>
      </c>
      <c r="P344" s="1">
        <f t="shared" si="20"/>
        <v>14.544456597522728</v>
      </c>
      <c r="Q344" s="1">
        <f t="shared" si="21"/>
        <v>6.8754717186912576E-2</v>
      </c>
      <c r="R344" s="1">
        <f t="shared" si="22"/>
        <v>110.06816070054046</v>
      </c>
      <c r="S344" s="1">
        <f t="shared" si="23"/>
        <v>3076.7520596752479</v>
      </c>
    </row>
    <row r="345" spans="1:19" x14ac:dyDescent="0.25">
      <c r="A345" s="3">
        <v>42773.028390024716</v>
      </c>
      <c r="B345" s="4">
        <v>14546</v>
      </c>
      <c r="C345" s="4" t="s">
        <v>17</v>
      </c>
      <c r="D345" s="4" t="s">
        <v>50</v>
      </c>
      <c r="E345" s="4" t="s">
        <v>51</v>
      </c>
      <c r="F345" s="4" t="s">
        <v>22</v>
      </c>
      <c r="G345" s="8">
        <v>8</v>
      </c>
      <c r="H345" s="8">
        <v>6</v>
      </c>
      <c r="I345" s="8">
        <v>2</v>
      </c>
      <c r="J345" s="11">
        <v>1</v>
      </c>
      <c r="K345" s="11">
        <v>1</v>
      </c>
      <c r="L345" s="11">
        <v>1</v>
      </c>
      <c r="M345" t="s">
        <v>51</v>
      </c>
      <c r="N345" t="s">
        <v>104</v>
      </c>
      <c r="O345" t="s">
        <v>109</v>
      </c>
      <c r="P345" s="1">
        <f t="shared" si="20"/>
        <v>14.381113040512483</v>
      </c>
      <c r="Q345" s="1">
        <f t="shared" si="21"/>
        <v>6.953564701027927E-2</v>
      </c>
      <c r="R345" s="1">
        <f t="shared" si="22"/>
        <v>120.60679914499016</v>
      </c>
      <c r="S345" s="1">
        <f t="shared" si="23"/>
        <v>2974.250203689412</v>
      </c>
    </row>
    <row r="346" spans="1:19" x14ac:dyDescent="0.25">
      <c r="A346" s="3">
        <v>41371.379272735154</v>
      </c>
      <c r="B346" s="4">
        <v>20000</v>
      </c>
      <c r="C346" s="4" t="s">
        <v>17</v>
      </c>
      <c r="D346" s="4" t="s">
        <v>50</v>
      </c>
      <c r="E346" s="4" t="s">
        <v>51</v>
      </c>
      <c r="F346" s="4" t="s">
        <v>22</v>
      </c>
      <c r="G346" s="8">
        <v>8</v>
      </c>
      <c r="H346" s="8">
        <v>6</v>
      </c>
      <c r="I346" s="8">
        <v>2</v>
      </c>
      <c r="J346" s="11">
        <v>1</v>
      </c>
      <c r="K346" s="11">
        <v>0</v>
      </c>
      <c r="L346" s="11">
        <v>1</v>
      </c>
      <c r="M346" t="s">
        <v>51</v>
      </c>
      <c r="N346" t="s">
        <v>104</v>
      </c>
      <c r="O346" t="s">
        <v>109</v>
      </c>
      <c r="P346" s="1">
        <f t="shared" si="20"/>
        <v>14.261821613449969</v>
      </c>
      <c r="Q346" s="1">
        <f t="shared" si="21"/>
        <v>7.0117270227032208E-2</v>
      </c>
      <c r="R346" s="1">
        <f t="shared" si="22"/>
        <v>141.42135623730951</v>
      </c>
      <c r="S346" s="1">
        <f t="shared" si="23"/>
        <v>2900.8481801314115</v>
      </c>
    </row>
    <row r="347" spans="1:19" x14ac:dyDescent="0.25">
      <c r="A347" s="3">
        <v>39547.587899638871</v>
      </c>
      <c r="B347" s="4">
        <v>23826</v>
      </c>
      <c r="C347" s="4" t="s">
        <v>17</v>
      </c>
      <c r="D347" s="4" t="s">
        <v>50</v>
      </c>
      <c r="E347" s="4" t="s">
        <v>51</v>
      </c>
      <c r="F347" s="4" t="s">
        <v>22</v>
      </c>
      <c r="G347" s="8">
        <v>8</v>
      </c>
      <c r="H347" s="8">
        <v>6</v>
      </c>
      <c r="I347" s="8">
        <v>2</v>
      </c>
      <c r="J347" s="11">
        <v>1</v>
      </c>
      <c r="K347" s="11">
        <v>1</v>
      </c>
      <c r="L347" s="11">
        <v>1</v>
      </c>
      <c r="M347" t="s">
        <v>51</v>
      </c>
      <c r="N347" t="s">
        <v>104</v>
      </c>
      <c r="O347" t="s">
        <v>109</v>
      </c>
      <c r="P347" s="1">
        <f t="shared" si="20"/>
        <v>14.101976934496436</v>
      </c>
      <c r="Q347" s="1">
        <f t="shared" si="21"/>
        <v>7.0912043371294073E-2</v>
      </c>
      <c r="R347" s="1">
        <f t="shared" si="22"/>
        <v>154.35672968808325</v>
      </c>
      <c r="S347" s="1">
        <f t="shared" si="23"/>
        <v>2804.4002683692552</v>
      </c>
    </row>
    <row r="348" spans="1:19" x14ac:dyDescent="0.25">
      <c r="A348" s="3">
        <v>39691.727400947355</v>
      </c>
      <c r="B348" s="4">
        <v>25169</v>
      </c>
      <c r="C348" s="4" t="s">
        <v>17</v>
      </c>
      <c r="D348" s="4" t="s">
        <v>50</v>
      </c>
      <c r="E348" s="4" t="s">
        <v>51</v>
      </c>
      <c r="F348" s="4" t="s">
        <v>22</v>
      </c>
      <c r="G348" s="8">
        <v>8</v>
      </c>
      <c r="H348" s="8">
        <v>6</v>
      </c>
      <c r="I348" s="8">
        <v>2</v>
      </c>
      <c r="J348" s="11">
        <v>1</v>
      </c>
      <c r="K348" s="11">
        <v>1</v>
      </c>
      <c r="L348" s="11">
        <v>1</v>
      </c>
      <c r="M348" t="s">
        <v>51</v>
      </c>
      <c r="N348" t="s">
        <v>104</v>
      </c>
      <c r="O348" t="s">
        <v>109</v>
      </c>
      <c r="P348" s="1">
        <f t="shared" si="20"/>
        <v>14.114808814783961</v>
      </c>
      <c r="Q348" s="1">
        <f t="shared" si="21"/>
        <v>7.0847576692118719E-2</v>
      </c>
      <c r="R348" s="1">
        <f t="shared" si="22"/>
        <v>158.64740779476983</v>
      </c>
      <c r="S348" s="1">
        <f t="shared" si="23"/>
        <v>2812.0627010812891</v>
      </c>
    </row>
    <row r="349" spans="1:19" x14ac:dyDescent="0.25">
      <c r="A349" s="3">
        <v>38824.869085932136</v>
      </c>
      <c r="B349" s="4">
        <v>25960</v>
      </c>
      <c r="C349" s="4" t="s">
        <v>17</v>
      </c>
      <c r="D349" s="4" t="s">
        <v>50</v>
      </c>
      <c r="E349" s="4" t="s">
        <v>51</v>
      </c>
      <c r="F349" s="4" t="s">
        <v>22</v>
      </c>
      <c r="G349" s="8">
        <v>8</v>
      </c>
      <c r="H349" s="8">
        <v>6</v>
      </c>
      <c r="I349" s="8">
        <v>2</v>
      </c>
      <c r="J349" s="11">
        <v>1</v>
      </c>
      <c r="K349" s="11">
        <v>0</v>
      </c>
      <c r="L349" s="11">
        <v>1</v>
      </c>
      <c r="M349" t="s">
        <v>51</v>
      </c>
      <c r="N349" t="s">
        <v>104</v>
      </c>
      <c r="O349" t="s">
        <v>109</v>
      </c>
      <c r="P349" s="1">
        <f t="shared" si="20"/>
        <v>14.037103431668678</v>
      </c>
      <c r="Q349" s="1">
        <f t="shared" si="21"/>
        <v>7.1239768579601029E-2</v>
      </c>
      <c r="R349" s="1">
        <f t="shared" si="22"/>
        <v>161.12107248898263</v>
      </c>
      <c r="S349" s="1">
        <f t="shared" si="23"/>
        <v>2765.8746888151127</v>
      </c>
    </row>
    <row r="350" spans="1:19" x14ac:dyDescent="0.25">
      <c r="A350" s="3">
        <v>36970.898047443392</v>
      </c>
      <c r="B350" s="4">
        <v>30502</v>
      </c>
      <c r="C350" s="4" t="s">
        <v>17</v>
      </c>
      <c r="D350" s="4" t="s">
        <v>50</v>
      </c>
      <c r="E350" s="4" t="s">
        <v>51</v>
      </c>
      <c r="F350" s="4" t="s">
        <v>22</v>
      </c>
      <c r="G350" s="8">
        <v>8</v>
      </c>
      <c r="H350" s="8">
        <v>6</v>
      </c>
      <c r="I350" s="8">
        <v>2</v>
      </c>
      <c r="J350" s="11">
        <v>1</v>
      </c>
      <c r="K350" s="11">
        <v>1</v>
      </c>
      <c r="L350" s="11">
        <v>1</v>
      </c>
      <c r="M350" t="s">
        <v>51</v>
      </c>
      <c r="N350" t="s">
        <v>104</v>
      </c>
      <c r="O350" t="s">
        <v>109</v>
      </c>
      <c r="P350" s="1">
        <f t="shared" si="20"/>
        <v>13.866440740596641</v>
      </c>
      <c r="Q350" s="1">
        <f t="shared" si="21"/>
        <v>7.211655959213166E-2</v>
      </c>
      <c r="R350" s="1">
        <f t="shared" si="22"/>
        <v>174.64821785520743</v>
      </c>
      <c r="S350" s="1">
        <f t="shared" si="23"/>
        <v>2666.2139722130755</v>
      </c>
    </row>
    <row r="351" spans="1:19" x14ac:dyDescent="0.25">
      <c r="A351" s="3">
        <v>37288.936737676915</v>
      </c>
      <c r="B351" s="4">
        <v>32039</v>
      </c>
      <c r="C351" s="4" t="s">
        <v>17</v>
      </c>
      <c r="D351" s="4" t="s">
        <v>50</v>
      </c>
      <c r="E351" s="4" t="s">
        <v>51</v>
      </c>
      <c r="F351" s="4" t="s">
        <v>22</v>
      </c>
      <c r="G351" s="8">
        <v>8</v>
      </c>
      <c r="H351" s="8">
        <v>6</v>
      </c>
      <c r="I351" s="8">
        <v>2</v>
      </c>
      <c r="J351" s="11">
        <v>1</v>
      </c>
      <c r="K351" s="11">
        <v>1</v>
      </c>
      <c r="L351" s="11">
        <v>1</v>
      </c>
      <c r="M351" t="s">
        <v>51</v>
      </c>
      <c r="N351" t="s">
        <v>104</v>
      </c>
      <c r="O351" t="s">
        <v>109</v>
      </c>
      <c r="P351" s="1">
        <f t="shared" si="20"/>
        <v>13.896166209919237</v>
      </c>
      <c r="Q351" s="1">
        <f t="shared" si="21"/>
        <v>7.19622941244175E-2</v>
      </c>
      <c r="R351" s="1">
        <f t="shared" si="22"/>
        <v>178.99441332063969</v>
      </c>
      <c r="S351" s="1">
        <f t="shared" si="23"/>
        <v>2683.3974331035015</v>
      </c>
    </row>
    <row r="352" spans="1:19" x14ac:dyDescent="0.25">
      <c r="A352" s="3">
        <v>39875.85425532236</v>
      </c>
      <c r="B352" s="4">
        <v>7054</v>
      </c>
      <c r="C352" s="4" t="s">
        <v>17</v>
      </c>
      <c r="D352" s="4" t="s">
        <v>50</v>
      </c>
      <c r="E352" s="4" t="s">
        <v>72</v>
      </c>
      <c r="F352" s="4" t="s">
        <v>30</v>
      </c>
      <c r="G352" s="8">
        <v>8</v>
      </c>
      <c r="H352" s="8">
        <v>6</v>
      </c>
      <c r="I352" s="8">
        <v>2</v>
      </c>
      <c r="J352" s="11">
        <v>1</v>
      </c>
      <c r="K352" s="11">
        <v>0</v>
      </c>
      <c r="L352" s="11">
        <v>1</v>
      </c>
      <c r="M352" s="4" t="s">
        <v>72</v>
      </c>
      <c r="N352" t="s">
        <v>104</v>
      </c>
      <c r="O352" t="s">
        <v>109</v>
      </c>
      <c r="P352" s="1">
        <f t="shared" si="20"/>
        <v>14.131149792171364</v>
      </c>
      <c r="Q352" s="1">
        <f t="shared" si="21"/>
        <v>7.0765649979451672E-2</v>
      </c>
      <c r="R352" s="1">
        <f t="shared" si="22"/>
        <v>83.988094394384262</v>
      </c>
      <c r="S352" s="1">
        <f t="shared" si="23"/>
        <v>2821.8407448637722</v>
      </c>
    </row>
    <row r="353" spans="1:19" x14ac:dyDescent="0.25">
      <c r="A353" s="3">
        <v>39713.667921937777</v>
      </c>
      <c r="B353" s="4">
        <v>8967</v>
      </c>
      <c r="C353" s="4" t="s">
        <v>17</v>
      </c>
      <c r="D353" s="4" t="s">
        <v>50</v>
      </c>
      <c r="E353" s="4" t="s">
        <v>72</v>
      </c>
      <c r="F353" s="4" t="s">
        <v>30</v>
      </c>
      <c r="G353" s="8">
        <v>8</v>
      </c>
      <c r="H353" s="8">
        <v>6</v>
      </c>
      <c r="I353" s="8">
        <v>2</v>
      </c>
      <c r="J353" s="11">
        <v>1</v>
      </c>
      <c r="K353" s="11">
        <v>1</v>
      </c>
      <c r="L353" s="11">
        <v>1</v>
      </c>
      <c r="M353" s="4" t="s">
        <v>72</v>
      </c>
      <c r="N353" t="s">
        <v>104</v>
      </c>
      <c r="O353" t="s">
        <v>109</v>
      </c>
      <c r="P353" s="1">
        <f t="shared" si="20"/>
        <v>14.116758982395703</v>
      </c>
      <c r="Q353" s="1">
        <f t="shared" si="21"/>
        <v>7.083778941377758E-2</v>
      </c>
      <c r="R353" s="1">
        <f t="shared" si="22"/>
        <v>94.694244809280775</v>
      </c>
      <c r="S353" s="1">
        <f t="shared" si="23"/>
        <v>2813.2284451029227</v>
      </c>
    </row>
    <row r="354" spans="1:19" x14ac:dyDescent="0.25">
      <c r="A354" s="3">
        <v>38990.607334621309</v>
      </c>
      <c r="B354" s="4">
        <v>9410</v>
      </c>
      <c r="C354" s="4" t="s">
        <v>17</v>
      </c>
      <c r="D354" s="4" t="s">
        <v>50</v>
      </c>
      <c r="E354" s="4" t="s">
        <v>72</v>
      </c>
      <c r="F354" s="4" t="s">
        <v>30</v>
      </c>
      <c r="G354" s="8">
        <v>8</v>
      </c>
      <c r="H354" s="8">
        <v>6</v>
      </c>
      <c r="I354" s="8">
        <v>2</v>
      </c>
      <c r="J354" s="11">
        <v>1</v>
      </c>
      <c r="K354" s="11">
        <v>1</v>
      </c>
      <c r="L354" s="11">
        <v>1</v>
      </c>
      <c r="M354" s="4" t="s">
        <v>72</v>
      </c>
      <c r="N354" t="s">
        <v>104</v>
      </c>
      <c r="O354" t="s">
        <v>109</v>
      </c>
      <c r="P354" s="1">
        <f t="shared" si="20"/>
        <v>14.052060145912328</v>
      </c>
      <c r="Q354" s="1">
        <f t="shared" si="21"/>
        <v>7.1163942483614753E-2</v>
      </c>
      <c r="R354" s="1">
        <f t="shared" si="22"/>
        <v>97.005154502222197</v>
      </c>
      <c r="S354" s="1">
        <f t="shared" si="23"/>
        <v>2774.7253377621996</v>
      </c>
    </row>
    <row r="355" spans="1:19" x14ac:dyDescent="0.25">
      <c r="A355" s="3">
        <v>39092.189918322118</v>
      </c>
      <c r="B355" s="4">
        <v>10717</v>
      </c>
      <c r="C355" s="4" t="s">
        <v>17</v>
      </c>
      <c r="D355" s="4" t="s">
        <v>50</v>
      </c>
      <c r="E355" s="4" t="s">
        <v>72</v>
      </c>
      <c r="F355" s="4" t="s">
        <v>30</v>
      </c>
      <c r="G355" s="8">
        <v>8</v>
      </c>
      <c r="H355" s="8">
        <v>6</v>
      </c>
      <c r="I355" s="8">
        <v>2</v>
      </c>
      <c r="J355" s="11">
        <v>1</v>
      </c>
      <c r="K355" s="11">
        <v>1</v>
      </c>
      <c r="L355" s="11">
        <v>1</v>
      </c>
      <c r="M355" s="4" t="s">
        <v>72</v>
      </c>
      <c r="N355" t="s">
        <v>104</v>
      </c>
      <c r="O355" t="s">
        <v>109</v>
      </c>
      <c r="P355" s="1">
        <f t="shared" si="20"/>
        <v>14.061203707584779</v>
      </c>
      <c r="Q355" s="1">
        <f t="shared" si="21"/>
        <v>7.1117666794101572E-2</v>
      </c>
      <c r="R355" s="1">
        <f t="shared" si="22"/>
        <v>103.52294431670691</v>
      </c>
      <c r="S355" s="1">
        <f t="shared" si="23"/>
        <v>2780.1453368629705</v>
      </c>
    </row>
    <row r="356" spans="1:19" x14ac:dyDescent="0.25">
      <c r="A356" s="3">
        <v>39365.883238486174</v>
      </c>
      <c r="B356" s="4">
        <v>11619</v>
      </c>
      <c r="C356" s="4" t="s">
        <v>17</v>
      </c>
      <c r="D356" s="4" t="s">
        <v>50</v>
      </c>
      <c r="E356" s="4" t="s">
        <v>72</v>
      </c>
      <c r="F356" s="4" t="s">
        <v>30</v>
      </c>
      <c r="G356" s="8">
        <v>8</v>
      </c>
      <c r="H356" s="8">
        <v>6</v>
      </c>
      <c r="I356" s="8">
        <v>2</v>
      </c>
      <c r="J356" s="11">
        <v>1</v>
      </c>
      <c r="K356" s="11">
        <v>1</v>
      </c>
      <c r="L356" s="11">
        <v>1</v>
      </c>
      <c r="M356" s="4" t="s">
        <v>72</v>
      </c>
      <c r="N356" t="s">
        <v>104</v>
      </c>
      <c r="O356" t="s">
        <v>109</v>
      </c>
      <c r="P356" s="1">
        <f t="shared" si="20"/>
        <v>14.085750775880888</v>
      </c>
      <c r="Q356" s="1">
        <f t="shared" si="21"/>
        <v>7.0993730892378537E-2</v>
      </c>
      <c r="R356" s="1">
        <f t="shared" si="22"/>
        <v>107.79146533933009</v>
      </c>
      <c r="S356" s="1">
        <f t="shared" si="23"/>
        <v>2794.730920973881</v>
      </c>
    </row>
    <row r="357" spans="1:19" x14ac:dyDescent="0.25">
      <c r="A357" s="3">
        <v>35261.436430685957</v>
      </c>
      <c r="B357" s="4">
        <v>21350</v>
      </c>
      <c r="C357" s="4" t="s">
        <v>17</v>
      </c>
      <c r="D357" s="4" t="s">
        <v>50</v>
      </c>
      <c r="E357" s="4" t="s">
        <v>72</v>
      </c>
      <c r="F357" s="4" t="s">
        <v>30</v>
      </c>
      <c r="G357" s="8">
        <v>8</v>
      </c>
      <c r="H357" s="8">
        <v>6</v>
      </c>
      <c r="I357" s="8">
        <v>2</v>
      </c>
      <c r="J357" s="11">
        <v>1</v>
      </c>
      <c r="K357" s="11">
        <v>1</v>
      </c>
      <c r="L357" s="11">
        <v>1</v>
      </c>
      <c r="M357" s="4" t="s">
        <v>72</v>
      </c>
      <c r="N357" t="s">
        <v>104</v>
      </c>
      <c r="O357" t="s">
        <v>109</v>
      </c>
      <c r="P357" s="1">
        <f t="shared" si="20"/>
        <v>13.703294773595443</v>
      </c>
      <c r="Q357" s="1">
        <f t="shared" si="21"/>
        <v>7.2975150613185116E-2</v>
      </c>
      <c r="R357" s="1">
        <f t="shared" si="22"/>
        <v>146.11639196202458</v>
      </c>
      <c r="S357" s="1">
        <f t="shared" si="23"/>
        <v>2573.2086343665596</v>
      </c>
    </row>
    <row r="358" spans="1:19" x14ac:dyDescent="0.25">
      <c r="A358" s="3">
        <v>35575.417048945026</v>
      </c>
      <c r="B358" s="4">
        <v>22740</v>
      </c>
      <c r="C358" s="4" t="s">
        <v>17</v>
      </c>
      <c r="D358" s="4" t="s">
        <v>50</v>
      </c>
      <c r="E358" s="4" t="s">
        <v>72</v>
      </c>
      <c r="F358" s="4" t="s">
        <v>30</v>
      </c>
      <c r="G358" s="8">
        <v>8</v>
      </c>
      <c r="H358" s="8">
        <v>6</v>
      </c>
      <c r="I358" s="8">
        <v>2</v>
      </c>
      <c r="J358" s="11">
        <v>1</v>
      </c>
      <c r="K358" s="11">
        <v>0</v>
      </c>
      <c r="L358" s="11">
        <v>1</v>
      </c>
      <c r="M358" s="4" t="s">
        <v>72</v>
      </c>
      <c r="N358" t="s">
        <v>104</v>
      </c>
      <c r="O358" t="s">
        <v>109</v>
      </c>
      <c r="P358" s="1">
        <f t="shared" si="20"/>
        <v>13.733698216471497</v>
      </c>
      <c r="Q358" s="1">
        <f t="shared" si="21"/>
        <v>7.2813599384370556E-2</v>
      </c>
      <c r="R358" s="1">
        <f t="shared" si="22"/>
        <v>150.79787796915446</v>
      </c>
      <c r="S358" s="1">
        <f t="shared" si="23"/>
        <v>2590.3741649337894</v>
      </c>
    </row>
    <row r="359" spans="1:19" x14ac:dyDescent="0.25">
      <c r="A359" s="3">
        <v>34297.305350299415</v>
      </c>
      <c r="B359" s="4">
        <v>24259</v>
      </c>
      <c r="C359" s="4" t="s">
        <v>17</v>
      </c>
      <c r="D359" s="4" t="s">
        <v>50</v>
      </c>
      <c r="E359" s="4" t="s">
        <v>72</v>
      </c>
      <c r="F359" s="4" t="s">
        <v>30</v>
      </c>
      <c r="G359" s="8">
        <v>8</v>
      </c>
      <c r="H359" s="8">
        <v>6</v>
      </c>
      <c r="I359" s="8">
        <v>2</v>
      </c>
      <c r="J359" s="11">
        <v>1</v>
      </c>
      <c r="K359" s="11">
        <v>0</v>
      </c>
      <c r="L359" s="11">
        <v>1</v>
      </c>
      <c r="M359" s="4" t="s">
        <v>72</v>
      </c>
      <c r="N359" t="s">
        <v>104</v>
      </c>
      <c r="O359" t="s">
        <v>109</v>
      </c>
      <c r="P359" s="1">
        <f t="shared" si="20"/>
        <v>13.608648601578674</v>
      </c>
      <c r="Q359" s="1">
        <f t="shared" si="21"/>
        <v>7.3482682173452163E-2</v>
      </c>
      <c r="R359" s="1">
        <f t="shared" si="22"/>
        <v>155.75300960174093</v>
      </c>
      <c r="S359" s="1">
        <f t="shared" si="23"/>
        <v>2520.2579884618926</v>
      </c>
    </row>
    <row r="360" spans="1:19" x14ac:dyDescent="0.25">
      <c r="A360" s="3">
        <v>34739.214960399338</v>
      </c>
      <c r="B360" s="4">
        <v>25747</v>
      </c>
      <c r="C360" s="4" t="s">
        <v>17</v>
      </c>
      <c r="D360" s="4" t="s">
        <v>50</v>
      </c>
      <c r="E360" s="4" t="s">
        <v>72</v>
      </c>
      <c r="F360" s="4" t="s">
        <v>30</v>
      </c>
      <c r="G360" s="8">
        <v>8</v>
      </c>
      <c r="H360" s="8">
        <v>6</v>
      </c>
      <c r="I360" s="8">
        <v>2</v>
      </c>
      <c r="J360" s="11">
        <v>1</v>
      </c>
      <c r="K360" s="11">
        <v>0</v>
      </c>
      <c r="L360" s="11">
        <v>1</v>
      </c>
      <c r="M360" s="4" t="s">
        <v>72</v>
      </c>
      <c r="N360" t="s">
        <v>104</v>
      </c>
      <c r="O360" t="s">
        <v>109</v>
      </c>
      <c r="P360" s="1">
        <f t="shared" si="20"/>
        <v>13.65227412737414</v>
      </c>
      <c r="Q360" s="1">
        <f t="shared" si="21"/>
        <v>7.3247869964382165E-2</v>
      </c>
      <c r="R360" s="1">
        <f t="shared" si="22"/>
        <v>160.45871743224174</v>
      </c>
      <c r="S360" s="1">
        <f t="shared" si="23"/>
        <v>2544.5735000840505</v>
      </c>
    </row>
    <row r="361" spans="1:19" x14ac:dyDescent="0.25">
      <c r="A361" s="3">
        <v>31186.741462750953</v>
      </c>
      <c r="B361" s="4">
        <v>34191</v>
      </c>
      <c r="C361" s="4" t="s">
        <v>17</v>
      </c>
      <c r="D361" s="4" t="s">
        <v>50</v>
      </c>
      <c r="E361" s="4" t="s">
        <v>72</v>
      </c>
      <c r="F361" s="4" t="s">
        <v>30</v>
      </c>
      <c r="G361" s="8">
        <v>8</v>
      </c>
      <c r="H361" s="8">
        <v>6</v>
      </c>
      <c r="I361" s="8">
        <v>2</v>
      </c>
      <c r="J361" s="11">
        <v>1</v>
      </c>
      <c r="K361" s="11">
        <v>0</v>
      </c>
      <c r="L361" s="11">
        <v>1</v>
      </c>
      <c r="M361" s="4" t="s">
        <v>72</v>
      </c>
      <c r="N361" t="s">
        <v>104</v>
      </c>
      <c r="O361" t="s">
        <v>109</v>
      </c>
      <c r="P361" s="1">
        <f t="shared" si="20"/>
        <v>13.289006076280263</v>
      </c>
      <c r="Q361" s="1">
        <f t="shared" si="21"/>
        <v>7.5250172530578821E-2</v>
      </c>
      <c r="R361" s="1">
        <f t="shared" si="22"/>
        <v>184.90808527481971</v>
      </c>
      <c r="S361" s="1">
        <f t="shared" si="23"/>
        <v>2346.8076757385656</v>
      </c>
    </row>
    <row r="362" spans="1:19" x14ac:dyDescent="0.25">
      <c r="A362" s="3">
        <v>21757.049509257977</v>
      </c>
      <c r="B362" s="4">
        <v>1853</v>
      </c>
      <c r="C362" s="4" t="s">
        <v>17</v>
      </c>
      <c r="D362" s="4" t="s">
        <v>23</v>
      </c>
      <c r="E362" s="4" t="s">
        <v>34</v>
      </c>
      <c r="F362" s="4" t="s">
        <v>13</v>
      </c>
      <c r="G362" s="8">
        <v>6</v>
      </c>
      <c r="H362" s="8">
        <v>3.8</v>
      </c>
      <c r="I362" s="8">
        <v>4</v>
      </c>
      <c r="J362" s="11">
        <v>1</v>
      </c>
      <c r="K362" s="11">
        <v>0</v>
      </c>
      <c r="L362" s="11">
        <v>0</v>
      </c>
      <c r="M362" t="s">
        <v>16</v>
      </c>
      <c r="N362" t="s">
        <v>101</v>
      </c>
      <c r="O362" s="1" t="s">
        <v>108</v>
      </c>
      <c r="P362" s="1">
        <f t="shared" si="20"/>
        <v>12.145069377157794</v>
      </c>
      <c r="Q362" s="1">
        <f t="shared" si="21"/>
        <v>8.2337940521013425E-2</v>
      </c>
      <c r="R362" s="1">
        <f t="shared" si="22"/>
        <v>43.046486500061768</v>
      </c>
      <c r="S362" s="1">
        <f t="shared" si="23"/>
        <v>1791.4306484060285</v>
      </c>
    </row>
    <row r="363" spans="1:19" x14ac:dyDescent="0.25">
      <c r="A363" s="3">
        <v>19528.100433407402</v>
      </c>
      <c r="B363" s="4">
        <v>14115</v>
      </c>
      <c r="C363" s="4" t="s">
        <v>17</v>
      </c>
      <c r="D363" s="4" t="s">
        <v>23</v>
      </c>
      <c r="E363" s="4" t="s">
        <v>34</v>
      </c>
      <c r="F363" s="4" t="s">
        <v>13</v>
      </c>
      <c r="G363" s="8">
        <v>6</v>
      </c>
      <c r="H363" s="8">
        <v>3.8</v>
      </c>
      <c r="I363" s="8">
        <v>4</v>
      </c>
      <c r="J363" s="11">
        <v>1</v>
      </c>
      <c r="K363" s="11">
        <v>1</v>
      </c>
      <c r="L363" s="11">
        <v>0</v>
      </c>
      <c r="M363" t="s">
        <v>16</v>
      </c>
      <c r="N363" t="s">
        <v>101</v>
      </c>
      <c r="O363" s="1" t="s">
        <v>108</v>
      </c>
      <c r="P363" s="1">
        <f t="shared" si="20"/>
        <v>11.821293495528588</v>
      </c>
      <c r="Q363" s="1">
        <f t="shared" si="21"/>
        <v>8.4593111606462587E-2</v>
      </c>
      <c r="R363" s="1">
        <f t="shared" si="22"/>
        <v>118.80656547514535</v>
      </c>
      <c r="S363" s="1">
        <f t="shared" si="23"/>
        <v>1651.9427794254427</v>
      </c>
    </row>
    <row r="364" spans="1:19" x14ac:dyDescent="0.25">
      <c r="A364" s="3">
        <v>19075.678752202246</v>
      </c>
      <c r="B364" s="4">
        <v>18198</v>
      </c>
      <c r="C364" s="4" t="s">
        <v>17</v>
      </c>
      <c r="D364" s="4" t="s">
        <v>23</v>
      </c>
      <c r="E364" s="4" t="s">
        <v>34</v>
      </c>
      <c r="F364" s="4" t="s">
        <v>13</v>
      </c>
      <c r="G364" s="8">
        <v>6</v>
      </c>
      <c r="H364" s="8">
        <v>3.8</v>
      </c>
      <c r="I364" s="8">
        <v>4</v>
      </c>
      <c r="J364" s="11">
        <v>1</v>
      </c>
      <c r="K364" s="11">
        <v>0</v>
      </c>
      <c r="L364" s="11">
        <v>1</v>
      </c>
      <c r="M364" t="s">
        <v>16</v>
      </c>
      <c r="N364" t="s">
        <v>101</v>
      </c>
      <c r="O364" s="1" t="s">
        <v>108</v>
      </c>
      <c r="P364" s="1">
        <f t="shared" si="20"/>
        <v>11.75222235985304</v>
      </c>
      <c r="Q364" s="1">
        <f t="shared" si="21"/>
        <v>8.5090289255938215E-2</v>
      </c>
      <c r="R364" s="1">
        <f t="shared" si="22"/>
        <v>134.89996293550269</v>
      </c>
      <c r="S364" s="1">
        <f t="shared" si="23"/>
        <v>1623.1550227782429</v>
      </c>
    </row>
    <row r="365" spans="1:19" x14ac:dyDescent="0.25">
      <c r="A365" s="3">
        <v>19409.752607486684</v>
      </c>
      <c r="B365" s="4">
        <v>18795</v>
      </c>
      <c r="C365" s="4" t="s">
        <v>17</v>
      </c>
      <c r="D365" s="4" t="s">
        <v>23</v>
      </c>
      <c r="E365" s="4" t="s">
        <v>34</v>
      </c>
      <c r="F365" s="4" t="s">
        <v>13</v>
      </c>
      <c r="G365" s="8">
        <v>6</v>
      </c>
      <c r="H365" s="8">
        <v>3.8</v>
      </c>
      <c r="I365" s="8">
        <v>4</v>
      </c>
      <c r="J365" s="11">
        <v>1</v>
      </c>
      <c r="K365" s="11">
        <v>1</v>
      </c>
      <c r="L365" s="11">
        <v>1</v>
      </c>
      <c r="M365" t="s">
        <v>16</v>
      </c>
      <c r="N365" t="s">
        <v>101</v>
      </c>
      <c r="O365" s="1" t="s">
        <v>108</v>
      </c>
      <c r="P365" s="1">
        <f t="shared" si="20"/>
        <v>11.803342246734578</v>
      </c>
      <c r="Q365" s="1">
        <f t="shared" si="21"/>
        <v>8.4721766013067384E-2</v>
      </c>
      <c r="R365" s="1">
        <f t="shared" si="22"/>
        <v>137.09485767161362</v>
      </c>
      <c r="S365" s="1">
        <f t="shared" si="23"/>
        <v>1644.4285187830114</v>
      </c>
    </row>
    <row r="366" spans="1:19" x14ac:dyDescent="0.25">
      <c r="A366" s="3">
        <v>18527.208970563162</v>
      </c>
      <c r="B366" s="4">
        <v>19874</v>
      </c>
      <c r="C366" s="4" t="s">
        <v>17</v>
      </c>
      <c r="D366" s="4" t="s">
        <v>23</v>
      </c>
      <c r="E366" s="4" t="s">
        <v>34</v>
      </c>
      <c r="F366" s="4" t="s">
        <v>13</v>
      </c>
      <c r="G366" s="8">
        <v>6</v>
      </c>
      <c r="H366" s="8">
        <v>3.8</v>
      </c>
      <c r="I366" s="8">
        <v>4</v>
      </c>
      <c r="J366" s="11">
        <v>1</v>
      </c>
      <c r="K366" s="11">
        <v>1</v>
      </c>
      <c r="L366" s="11">
        <v>0</v>
      </c>
      <c r="M366" t="s">
        <v>16</v>
      </c>
      <c r="N366" t="s">
        <v>101</v>
      </c>
      <c r="O366" s="1" t="s">
        <v>108</v>
      </c>
      <c r="P366" s="1">
        <f t="shared" si="20"/>
        <v>11.666820068141808</v>
      </c>
      <c r="Q366" s="1">
        <f t="shared" si="21"/>
        <v>8.5713158697858574E-2</v>
      </c>
      <c r="R366" s="1">
        <f t="shared" si="22"/>
        <v>140.9751751195933</v>
      </c>
      <c r="S366" s="1">
        <f t="shared" si="23"/>
        <v>1588.0256027222688</v>
      </c>
    </row>
    <row r="367" spans="1:19" x14ac:dyDescent="0.25">
      <c r="A367" s="3">
        <v>18912.98159812827</v>
      </c>
      <c r="B367" s="4">
        <v>21512</v>
      </c>
      <c r="C367" s="4" t="s">
        <v>17</v>
      </c>
      <c r="D367" s="4" t="s">
        <v>23</v>
      </c>
      <c r="E367" s="4" t="s">
        <v>34</v>
      </c>
      <c r="F367" s="4" t="s">
        <v>13</v>
      </c>
      <c r="G367" s="8">
        <v>6</v>
      </c>
      <c r="H367" s="8">
        <v>3.8</v>
      </c>
      <c r="I367" s="8">
        <v>4</v>
      </c>
      <c r="J367" s="11">
        <v>1</v>
      </c>
      <c r="K367" s="11">
        <v>1</v>
      </c>
      <c r="L367" s="11">
        <v>0</v>
      </c>
      <c r="M367" t="s">
        <v>16</v>
      </c>
      <c r="N367" t="s">
        <v>101</v>
      </c>
      <c r="O367" s="1" t="s">
        <v>108</v>
      </c>
      <c r="P367" s="1">
        <f t="shared" si="20"/>
        <v>11.727083028619314</v>
      </c>
      <c r="Q367" s="1">
        <f t="shared" si="21"/>
        <v>8.5272697188171515E-2</v>
      </c>
      <c r="R367" s="1">
        <f t="shared" si="22"/>
        <v>146.66969693839283</v>
      </c>
      <c r="S367" s="1">
        <f t="shared" si="23"/>
        <v>1612.7609527426514</v>
      </c>
    </row>
    <row r="368" spans="1:19" x14ac:dyDescent="0.25">
      <c r="A368" s="3">
        <v>17839.800770592476</v>
      </c>
      <c r="B368" s="4">
        <v>25453</v>
      </c>
      <c r="C368" s="4" t="s">
        <v>17</v>
      </c>
      <c r="D368" s="4" t="s">
        <v>23</v>
      </c>
      <c r="E368" s="4" t="s">
        <v>34</v>
      </c>
      <c r="F368" s="4" t="s">
        <v>13</v>
      </c>
      <c r="G368" s="8">
        <v>6</v>
      </c>
      <c r="H368" s="8">
        <v>3.8</v>
      </c>
      <c r="I368" s="8">
        <v>4</v>
      </c>
      <c r="J368" s="11">
        <v>1</v>
      </c>
      <c r="K368" s="11">
        <v>0</v>
      </c>
      <c r="L368" s="11">
        <v>1</v>
      </c>
      <c r="M368" t="s">
        <v>16</v>
      </c>
      <c r="N368" t="s">
        <v>101</v>
      </c>
      <c r="O368" s="1" t="s">
        <v>108</v>
      </c>
      <c r="P368" s="1">
        <f t="shared" si="20"/>
        <v>11.557063513201461</v>
      </c>
      <c r="Q368" s="1">
        <f t="shared" si="21"/>
        <v>8.652717005991313E-2</v>
      </c>
      <c r="R368" s="1">
        <f t="shared" si="22"/>
        <v>159.5399636454766</v>
      </c>
      <c r="S368" s="1">
        <f t="shared" si="23"/>
        <v>1543.6274751120245</v>
      </c>
    </row>
    <row r="369" spans="1:19" x14ac:dyDescent="0.25">
      <c r="A369" s="3">
        <v>17789.346730811456</v>
      </c>
      <c r="B369" s="4">
        <v>26980</v>
      </c>
      <c r="C369" s="4" t="s">
        <v>17</v>
      </c>
      <c r="D369" s="4" t="s">
        <v>23</v>
      </c>
      <c r="E369" s="4" t="s">
        <v>34</v>
      </c>
      <c r="F369" s="4" t="s">
        <v>13</v>
      </c>
      <c r="G369" s="8">
        <v>6</v>
      </c>
      <c r="H369" s="8">
        <v>3.8</v>
      </c>
      <c r="I369" s="8">
        <v>4</v>
      </c>
      <c r="J369" s="11">
        <v>1</v>
      </c>
      <c r="K369" s="11">
        <v>1</v>
      </c>
      <c r="L369" s="11">
        <v>0</v>
      </c>
      <c r="M369" t="s">
        <v>16</v>
      </c>
      <c r="N369" t="s">
        <v>101</v>
      </c>
      <c r="O369" s="1" t="s">
        <v>108</v>
      </c>
      <c r="P369" s="1">
        <f t="shared" si="20"/>
        <v>11.548883489389825</v>
      </c>
      <c r="Q369" s="1">
        <f t="shared" si="21"/>
        <v>8.6588456877127448E-2</v>
      </c>
      <c r="R369" s="1">
        <f t="shared" si="22"/>
        <v>164.25589791541734</v>
      </c>
      <c r="S369" s="1">
        <f t="shared" si="23"/>
        <v>1540.3520822731359</v>
      </c>
    </row>
    <row r="370" spans="1:19" x14ac:dyDescent="0.25">
      <c r="A370" s="3">
        <v>17294.18100131899</v>
      </c>
      <c r="B370" s="4">
        <v>29368</v>
      </c>
      <c r="C370" s="4" t="s">
        <v>17</v>
      </c>
      <c r="D370" s="4" t="s">
        <v>23</v>
      </c>
      <c r="E370" s="4" t="s">
        <v>34</v>
      </c>
      <c r="F370" s="4" t="s">
        <v>13</v>
      </c>
      <c r="G370" s="8">
        <v>6</v>
      </c>
      <c r="H370" s="8">
        <v>3.8</v>
      </c>
      <c r="I370" s="8">
        <v>4</v>
      </c>
      <c r="J370" s="11">
        <v>1</v>
      </c>
      <c r="K370" s="11">
        <v>1</v>
      </c>
      <c r="L370" s="11">
        <v>0</v>
      </c>
      <c r="M370" t="s">
        <v>16</v>
      </c>
      <c r="N370" t="s">
        <v>101</v>
      </c>
      <c r="O370" s="1" t="s">
        <v>108</v>
      </c>
      <c r="P370" s="1">
        <f t="shared" si="20"/>
        <v>11.467665063358636</v>
      </c>
      <c r="Q370" s="1">
        <f t="shared" si="21"/>
        <v>8.7201709718152623E-2</v>
      </c>
      <c r="R370" s="1">
        <f t="shared" si="22"/>
        <v>171.37094269449531</v>
      </c>
      <c r="S370" s="1">
        <f t="shared" si="23"/>
        <v>1508.0821514902079</v>
      </c>
    </row>
    <row r="371" spans="1:19" x14ac:dyDescent="0.25">
      <c r="A371" s="3">
        <v>18083.396299014581</v>
      </c>
      <c r="B371" s="4">
        <v>29420</v>
      </c>
      <c r="C371" s="4" t="s">
        <v>17</v>
      </c>
      <c r="D371" s="4" t="s">
        <v>23</v>
      </c>
      <c r="E371" s="4" t="s">
        <v>34</v>
      </c>
      <c r="F371" s="4" t="s">
        <v>13</v>
      </c>
      <c r="G371" s="8">
        <v>6</v>
      </c>
      <c r="H371" s="8">
        <v>3.8</v>
      </c>
      <c r="I371" s="8">
        <v>4</v>
      </c>
      <c r="J371" s="11">
        <v>1</v>
      </c>
      <c r="K371" s="11">
        <v>1</v>
      </c>
      <c r="L371" s="11">
        <v>1</v>
      </c>
      <c r="M371" t="s">
        <v>16</v>
      </c>
      <c r="N371" t="s">
        <v>101</v>
      </c>
      <c r="O371" s="1" t="s">
        <v>108</v>
      </c>
      <c r="P371" s="1">
        <f t="shared" si="20"/>
        <v>11.596314895000781</v>
      </c>
      <c r="Q371" s="1">
        <f t="shared" si="21"/>
        <v>8.6234291587847803E-2</v>
      </c>
      <c r="R371" s="1">
        <f t="shared" si="22"/>
        <v>171.52259326397791</v>
      </c>
      <c r="S371" s="1">
        <f t="shared" si="23"/>
        <v>1559.4088693478313</v>
      </c>
    </row>
    <row r="372" spans="1:19" x14ac:dyDescent="0.25">
      <c r="A372" s="3">
        <v>20021.195205526637</v>
      </c>
      <c r="B372" s="4">
        <v>1787</v>
      </c>
      <c r="C372" s="4" t="s">
        <v>17</v>
      </c>
      <c r="D372" s="4" t="s">
        <v>23</v>
      </c>
      <c r="E372" s="4" t="s">
        <v>16</v>
      </c>
      <c r="F372" s="4" t="s">
        <v>13</v>
      </c>
      <c r="G372" s="8">
        <v>6</v>
      </c>
      <c r="H372" s="8">
        <v>3.8</v>
      </c>
      <c r="I372" s="8">
        <v>4</v>
      </c>
      <c r="J372" s="11">
        <v>1</v>
      </c>
      <c r="K372" s="11">
        <v>0</v>
      </c>
      <c r="L372" s="11">
        <v>0</v>
      </c>
      <c r="M372" t="s">
        <v>16</v>
      </c>
      <c r="N372" t="s">
        <v>101</v>
      </c>
      <c r="O372" s="1" t="s">
        <v>108</v>
      </c>
      <c r="P372" s="1">
        <f t="shared" si="20"/>
        <v>11.895220584838214</v>
      </c>
      <c r="Q372" s="1">
        <f t="shared" si="21"/>
        <v>8.406737755452906E-2</v>
      </c>
      <c r="R372" s="1">
        <f t="shared" si="22"/>
        <v>42.2729227756965</v>
      </c>
      <c r="S372" s="1">
        <f t="shared" si="23"/>
        <v>1683.1293764359348</v>
      </c>
    </row>
    <row r="373" spans="1:19" x14ac:dyDescent="0.25">
      <c r="A373" s="3">
        <v>18835.189761143938</v>
      </c>
      <c r="B373" s="4">
        <v>8211</v>
      </c>
      <c r="C373" s="4" t="s">
        <v>17</v>
      </c>
      <c r="D373" s="4" t="s">
        <v>23</v>
      </c>
      <c r="E373" s="4" t="s">
        <v>16</v>
      </c>
      <c r="F373" s="4" t="s">
        <v>13</v>
      </c>
      <c r="G373" s="8">
        <v>6</v>
      </c>
      <c r="H373" s="8">
        <v>3.8</v>
      </c>
      <c r="I373" s="8">
        <v>4</v>
      </c>
      <c r="J373" s="11">
        <v>1</v>
      </c>
      <c r="K373" s="11">
        <v>0</v>
      </c>
      <c r="L373" s="11">
        <v>1</v>
      </c>
      <c r="M373" t="s">
        <v>16</v>
      </c>
      <c r="N373" t="s">
        <v>101</v>
      </c>
      <c r="O373" s="1" t="s">
        <v>108</v>
      </c>
      <c r="P373" s="1">
        <f t="shared" si="20"/>
        <v>11.715005585589505</v>
      </c>
      <c r="Q373" s="1">
        <f t="shared" si="21"/>
        <v>8.5360608041885069E-2</v>
      </c>
      <c r="R373" s="1">
        <f t="shared" si="22"/>
        <v>90.61456836513652</v>
      </c>
      <c r="S373" s="1">
        <f t="shared" si="23"/>
        <v>1607.7832505955346</v>
      </c>
    </row>
    <row r="374" spans="1:19" x14ac:dyDescent="0.25">
      <c r="A374" s="3">
        <v>18727.508376684571</v>
      </c>
      <c r="B374" s="4">
        <v>14054</v>
      </c>
      <c r="C374" s="4" t="s">
        <v>17</v>
      </c>
      <c r="D374" s="4" t="s">
        <v>23</v>
      </c>
      <c r="E374" s="4" t="s">
        <v>16</v>
      </c>
      <c r="F374" s="4" t="s">
        <v>13</v>
      </c>
      <c r="G374" s="8">
        <v>6</v>
      </c>
      <c r="H374" s="8">
        <v>3.8</v>
      </c>
      <c r="I374" s="8">
        <v>4</v>
      </c>
      <c r="J374" s="11">
        <v>1</v>
      </c>
      <c r="K374" s="11">
        <v>1</v>
      </c>
      <c r="L374" s="11">
        <v>1</v>
      </c>
      <c r="M374" t="s">
        <v>16</v>
      </c>
      <c r="N374" t="s">
        <v>101</v>
      </c>
      <c r="O374" s="1" t="s">
        <v>108</v>
      </c>
      <c r="P374" s="1">
        <f t="shared" si="20"/>
        <v>11.698225802917461</v>
      </c>
      <c r="Q374" s="1">
        <f t="shared" si="21"/>
        <v>8.5483048185871616E-2</v>
      </c>
      <c r="R374" s="1">
        <f t="shared" si="22"/>
        <v>118.54956769216832</v>
      </c>
      <c r="S374" s="1">
        <f t="shared" si="23"/>
        <v>1600.8845009654415</v>
      </c>
    </row>
    <row r="375" spans="1:19" x14ac:dyDescent="0.25">
      <c r="A375" s="3">
        <v>16805.057392224036</v>
      </c>
      <c r="B375" s="4">
        <v>19498</v>
      </c>
      <c r="C375" s="4" t="s">
        <v>17</v>
      </c>
      <c r="D375" s="4" t="s">
        <v>23</v>
      </c>
      <c r="E375" s="4" t="s">
        <v>16</v>
      </c>
      <c r="F375" s="4" t="s">
        <v>13</v>
      </c>
      <c r="G375" s="8">
        <v>6</v>
      </c>
      <c r="H375" s="8">
        <v>3.8</v>
      </c>
      <c r="I375" s="8">
        <v>4</v>
      </c>
      <c r="J375" s="11">
        <v>1</v>
      </c>
      <c r="K375" s="11">
        <v>0</v>
      </c>
      <c r="L375" s="11">
        <v>0</v>
      </c>
      <c r="M375" t="s">
        <v>16</v>
      </c>
      <c r="N375" t="s">
        <v>101</v>
      </c>
      <c r="O375" s="1" t="s">
        <v>108</v>
      </c>
      <c r="P375" s="1">
        <f t="shared" si="20"/>
        <v>11.385706908847881</v>
      </c>
      <c r="Q375" s="1">
        <f t="shared" si="21"/>
        <v>8.7829417005534871E-2</v>
      </c>
      <c r="R375" s="1">
        <f t="shared" si="22"/>
        <v>139.63523910532041</v>
      </c>
      <c r="S375" s="1">
        <f t="shared" si="23"/>
        <v>1475.9783935035921</v>
      </c>
    </row>
    <row r="376" spans="1:19" x14ac:dyDescent="0.25">
      <c r="A376" s="3">
        <v>17154.576461652083</v>
      </c>
      <c r="B376" s="4">
        <v>21567</v>
      </c>
      <c r="C376" s="4" t="s">
        <v>17</v>
      </c>
      <c r="D376" s="4" t="s">
        <v>23</v>
      </c>
      <c r="E376" s="4" t="s">
        <v>16</v>
      </c>
      <c r="F376" s="4" t="s">
        <v>13</v>
      </c>
      <c r="G376" s="8">
        <v>6</v>
      </c>
      <c r="H376" s="8">
        <v>3.8</v>
      </c>
      <c r="I376" s="8">
        <v>4</v>
      </c>
      <c r="J376" s="11">
        <v>1</v>
      </c>
      <c r="K376" s="11">
        <v>0</v>
      </c>
      <c r="L376" s="11">
        <v>1</v>
      </c>
      <c r="M376" t="s">
        <v>16</v>
      </c>
      <c r="N376" t="s">
        <v>101</v>
      </c>
      <c r="O376" s="1" t="s">
        <v>108</v>
      </c>
      <c r="P376" s="1">
        <f t="shared" si="20"/>
        <v>11.444451947706391</v>
      </c>
      <c r="Q376" s="1">
        <f t="shared" si="21"/>
        <v>8.7378583489130066E-2</v>
      </c>
      <c r="R376" s="1">
        <f t="shared" si="22"/>
        <v>146.85707337408027</v>
      </c>
      <c r="S376" s="1">
        <f t="shared" si="23"/>
        <v>1498.9425915751317</v>
      </c>
    </row>
    <row r="377" spans="1:19" x14ac:dyDescent="0.25">
      <c r="A377" s="3">
        <v>16644.087873049095</v>
      </c>
      <c r="B377" s="4">
        <v>22383</v>
      </c>
      <c r="C377" s="4" t="s">
        <v>17</v>
      </c>
      <c r="D377" s="4" t="s">
        <v>23</v>
      </c>
      <c r="E377" s="4" t="s">
        <v>16</v>
      </c>
      <c r="F377" s="4" t="s">
        <v>13</v>
      </c>
      <c r="G377" s="8">
        <v>6</v>
      </c>
      <c r="H377" s="8">
        <v>3.8</v>
      </c>
      <c r="I377" s="8">
        <v>4</v>
      </c>
      <c r="J377" s="11">
        <v>1</v>
      </c>
      <c r="K377" s="11">
        <v>1</v>
      </c>
      <c r="L377" s="11">
        <v>1</v>
      </c>
      <c r="M377" t="s">
        <v>16</v>
      </c>
      <c r="N377" t="s">
        <v>101</v>
      </c>
      <c r="O377" s="1" t="s">
        <v>108</v>
      </c>
      <c r="P377" s="1">
        <f t="shared" si="20"/>
        <v>11.358343538783664</v>
      </c>
      <c r="Q377" s="1">
        <f t="shared" si="21"/>
        <v>8.8041006735308472E-2</v>
      </c>
      <c r="R377" s="1">
        <f t="shared" si="22"/>
        <v>149.60949167750019</v>
      </c>
      <c r="S377" s="1">
        <f t="shared" si="23"/>
        <v>1465.3622525341814</v>
      </c>
    </row>
    <row r="378" spans="1:19" x14ac:dyDescent="0.25">
      <c r="A378" s="3">
        <v>15951.81116907338</v>
      </c>
      <c r="B378" s="4">
        <v>26070</v>
      </c>
      <c r="C378" s="4" t="s">
        <v>17</v>
      </c>
      <c r="D378" s="4" t="s">
        <v>23</v>
      </c>
      <c r="E378" s="4" t="s">
        <v>16</v>
      </c>
      <c r="F378" s="4" t="s">
        <v>13</v>
      </c>
      <c r="G378" s="8">
        <v>6</v>
      </c>
      <c r="H378" s="8">
        <v>3.8</v>
      </c>
      <c r="I378" s="8">
        <v>4</v>
      </c>
      <c r="J378" s="11">
        <v>1</v>
      </c>
      <c r="K378" s="11">
        <v>1</v>
      </c>
      <c r="L378" s="11">
        <v>1</v>
      </c>
      <c r="M378" t="s">
        <v>16</v>
      </c>
      <c r="N378" t="s">
        <v>101</v>
      </c>
      <c r="O378" s="1" t="s">
        <v>108</v>
      </c>
      <c r="P378" s="1">
        <f t="shared" si="20"/>
        <v>11.238348619198113</v>
      </c>
      <c r="Q378" s="1">
        <f t="shared" si="21"/>
        <v>8.89810446253404E-2</v>
      </c>
      <c r="R378" s="1">
        <f t="shared" si="22"/>
        <v>161.46206984923734</v>
      </c>
      <c r="S378" s="1">
        <f t="shared" si="23"/>
        <v>1419.4088214903211</v>
      </c>
    </row>
    <row r="379" spans="1:19" x14ac:dyDescent="0.25">
      <c r="A379" s="3">
        <v>16508.590694862418</v>
      </c>
      <c r="B379" s="4">
        <v>27460</v>
      </c>
      <c r="C379" s="4" t="s">
        <v>17</v>
      </c>
      <c r="D379" s="4" t="s">
        <v>23</v>
      </c>
      <c r="E379" s="4" t="s">
        <v>16</v>
      </c>
      <c r="F379" s="4" t="s">
        <v>13</v>
      </c>
      <c r="G379" s="8">
        <v>6</v>
      </c>
      <c r="H379" s="8">
        <v>3.8</v>
      </c>
      <c r="I379" s="8">
        <v>4</v>
      </c>
      <c r="J379" s="11">
        <v>1</v>
      </c>
      <c r="K379" s="11">
        <v>1</v>
      </c>
      <c r="L379" s="11">
        <v>1</v>
      </c>
      <c r="M379" t="s">
        <v>16</v>
      </c>
      <c r="N379" t="s">
        <v>101</v>
      </c>
      <c r="O379" s="1" t="s">
        <v>108</v>
      </c>
      <c r="P379" s="1">
        <f t="shared" si="20"/>
        <v>11.335155961417776</v>
      </c>
      <c r="Q379" s="1">
        <f t="shared" si="21"/>
        <v>8.8221106388281428E-2</v>
      </c>
      <c r="R379" s="1">
        <f t="shared" si="22"/>
        <v>165.71059109181888</v>
      </c>
      <c r="S379" s="1">
        <f t="shared" si="23"/>
        <v>1456.4061360120502</v>
      </c>
    </row>
    <row r="380" spans="1:19" x14ac:dyDescent="0.25">
      <c r="A380" s="3">
        <v>15832.518348177096</v>
      </c>
      <c r="B380" s="4">
        <v>31202</v>
      </c>
      <c r="C380" s="4" t="s">
        <v>17</v>
      </c>
      <c r="D380" s="4" t="s">
        <v>23</v>
      </c>
      <c r="E380" s="4" t="s">
        <v>16</v>
      </c>
      <c r="F380" s="4" t="s">
        <v>13</v>
      </c>
      <c r="G380" s="8">
        <v>6</v>
      </c>
      <c r="H380" s="8">
        <v>3.8</v>
      </c>
      <c r="I380" s="8">
        <v>4</v>
      </c>
      <c r="J380" s="11">
        <v>1</v>
      </c>
      <c r="K380" s="11">
        <v>1</v>
      </c>
      <c r="L380" s="11">
        <v>1</v>
      </c>
      <c r="M380" t="s">
        <v>16</v>
      </c>
      <c r="N380" t="s">
        <v>101</v>
      </c>
      <c r="O380" s="1" t="s">
        <v>108</v>
      </c>
      <c r="P380" s="1">
        <f t="shared" si="20"/>
        <v>11.217278433598569</v>
      </c>
      <c r="Q380" s="1">
        <f t="shared" si="21"/>
        <v>8.9148183841523329E-2</v>
      </c>
      <c r="R380" s="1">
        <f t="shared" si="22"/>
        <v>176.64087862100325</v>
      </c>
      <c r="S380" s="1">
        <f t="shared" si="23"/>
        <v>1411.4402563775834</v>
      </c>
    </row>
    <row r="381" spans="1:19" x14ac:dyDescent="0.25">
      <c r="A381" s="3">
        <v>15554.283129117843</v>
      </c>
      <c r="B381" s="4">
        <v>33357</v>
      </c>
      <c r="C381" s="4" t="s">
        <v>17</v>
      </c>
      <c r="D381" s="4" t="s">
        <v>23</v>
      </c>
      <c r="E381" s="4" t="s">
        <v>16</v>
      </c>
      <c r="F381" s="4" t="s">
        <v>13</v>
      </c>
      <c r="G381" s="8">
        <v>6</v>
      </c>
      <c r="H381" s="8">
        <v>3.8</v>
      </c>
      <c r="I381" s="8">
        <v>4</v>
      </c>
      <c r="J381" s="11">
        <v>1</v>
      </c>
      <c r="K381" s="11">
        <v>1</v>
      </c>
      <c r="L381" s="11">
        <v>1</v>
      </c>
      <c r="M381" t="s">
        <v>16</v>
      </c>
      <c r="N381" t="s">
        <v>101</v>
      </c>
      <c r="O381" s="1" t="s">
        <v>108</v>
      </c>
      <c r="P381" s="1">
        <f t="shared" si="20"/>
        <v>11.167668142190454</v>
      </c>
      <c r="Q381" s="1">
        <f t="shared" si="21"/>
        <v>8.954420808960907E-2</v>
      </c>
      <c r="R381" s="1">
        <f t="shared" si="22"/>
        <v>182.63898817065319</v>
      </c>
      <c r="S381" s="1">
        <f t="shared" si="23"/>
        <v>1392.795965198424</v>
      </c>
    </row>
    <row r="382" spans="1:19" x14ac:dyDescent="0.25">
      <c r="A382" s="3">
        <v>25948.96259404605</v>
      </c>
      <c r="B382" s="4">
        <v>636</v>
      </c>
      <c r="C382" s="4" t="s">
        <v>17</v>
      </c>
      <c r="D382" s="4" t="s">
        <v>23</v>
      </c>
      <c r="E382" s="4" t="s">
        <v>24</v>
      </c>
      <c r="F382" s="4" t="s">
        <v>13</v>
      </c>
      <c r="G382" s="8">
        <v>6</v>
      </c>
      <c r="H382" s="8">
        <v>3.8</v>
      </c>
      <c r="I382" s="8">
        <v>4</v>
      </c>
      <c r="J382" s="11">
        <v>1</v>
      </c>
      <c r="K382" s="11">
        <v>0</v>
      </c>
      <c r="L382" s="11">
        <v>0</v>
      </c>
      <c r="M382" t="s">
        <v>16</v>
      </c>
      <c r="N382" t="s">
        <v>101</v>
      </c>
      <c r="O382" s="1" t="s">
        <v>108</v>
      </c>
      <c r="P382" s="1">
        <f t="shared" si="20"/>
        <v>12.691998146343309</v>
      </c>
      <c r="Q382" s="1">
        <f t="shared" si="21"/>
        <v>7.8789800350554731E-2</v>
      </c>
      <c r="R382" s="1">
        <f t="shared" si="22"/>
        <v>25.219040425836983</v>
      </c>
      <c r="S382" s="1">
        <f t="shared" si="23"/>
        <v>2044.5135820889009</v>
      </c>
    </row>
    <row r="383" spans="1:19" x14ac:dyDescent="0.25">
      <c r="A383" s="3">
        <v>27714.050245139231</v>
      </c>
      <c r="B383" s="4">
        <v>5379</v>
      </c>
      <c r="C383" s="4" t="s">
        <v>17</v>
      </c>
      <c r="D383" s="4" t="s">
        <v>23</v>
      </c>
      <c r="E383" s="4" t="s">
        <v>24</v>
      </c>
      <c r="F383" s="4" t="s">
        <v>13</v>
      </c>
      <c r="G383" s="8">
        <v>6</v>
      </c>
      <c r="H383" s="8">
        <v>3.8</v>
      </c>
      <c r="I383" s="8">
        <v>4</v>
      </c>
      <c r="J383" s="11">
        <v>1</v>
      </c>
      <c r="K383" s="11">
        <v>1</v>
      </c>
      <c r="L383" s="11">
        <v>0</v>
      </c>
      <c r="M383" t="s">
        <v>16</v>
      </c>
      <c r="N383" t="s">
        <v>101</v>
      </c>
      <c r="O383" s="1" t="s">
        <v>108</v>
      </c>
      <c r="P383" s="1">
        <f t="shared" si="20"/>
        <v>12.902533638415031</v>
      </c>
      <c r="Q383" s="1">
        <f t="shared" si="21"/>
        <v>7.750415755729366E-2</v>
      </c>
      <c r="R383" s="1">
        <f t="shared" si="22"/>
        <v>73.341666193235611</v>
      </c>
      <c r="S383" s="1">
        <f t="shared" si="23"/>
        <v>2147.9541167500233</v>
      </c>
    </row>
    <row r="384" spans="1:19" x14ac:dyDescent="0.25">
      <c r="A384" s="3">
        <v>25097.473249184139</v>
      </c>
      <c r="B384" s="4">
        <v>14461</v>
      </c>
      <c r="C384" s="4" t="s">
        <v>17</v>
      </c>
      <c r="D384" s="4" t="s">
        <v>23</v>
      </c>
      <c r="E384" s="4" t="s">
        <v>24</v>
      </c>
      <c r="F384" s="4" t="s">
        <v>13</v>
      </c>
      <c r="G384" s="8">
        <v>6</v>
      </c>
      <c r="H384" s="8">
        <v>3.8</v>
      </c>
      <c r="I384" s="8">
        <v>4</v>
      </c>
      <c r="J384" s="11">
        <v>1</v>
      </c>
      <c r="K384" s="11">
        <v>1</v>
      </c>
      <c r="L384" s="11">
        <v>1</v>
      </c>
      <c r="M384" t="s">
        <v>16</v>
      </c>
      <c r="N384" t="s">
        <v>101</v>
      </c>
      <c r="O384" s="1" t="s">
        <v>108</v>
      </c>
      <c r="P384" s="1">
        <f t="shared" si="20"/>
        <v>12.586573029303258</v>
      </c>
      <c r="Q384" s="1">
        <f t="shared" si="21"/>
        <v>7.9449743601523917E-2</v>
      </c>
      <c r="R384" s="1">
        <f t="shared" si="22"/>
        <v>120.25389806571761</v>
      </c>
      <c r="S384" s="1">
        <f t="shared" si="23"/>
        <v>1993.9878146937851</v>
      </c>
    </row>
    <row r="385" spans="1:19" x14ac:dyDescent="0.25">
      <c r="A385" s="3">
        <v>24809.042323622794</v>
      </c>
      <c r="B385" s="4">
        <v>16111</v>
      </c>
      <c r="C385" s="4" t="s">
        <v>17</v>
      </c>
      <c r="D385" s="4" t="s">
        <v>23</v>
      </c>
      <c r="E385" s="4" t="s">
        <v>24</v>
      </c>
      <c r="F385" s="4" t="s">
        <v>13</v>
      </c>
      <c r="G385" s="8">
        <v>6</v>
      </c>
      <c r="H385" s="8">
        <v>3.8</v>
      </c>
      <c r="I385" s="8">
        <v>4</v>
      </c>
      <c r="J385" s="11">
        <v>1</v>
      </c>
      <c r="K385" s="11">
        <v>0</v>
      </c>
      <c r="L385" s="11">
        <v>0</v>
      </c>
      <c r="M385" t="s">
        <v>16</v>
      </c>
      <c r="N385" t="s">
        <v>101</v>
      </c>
      <c r="O385" s="1" t="s">
        <v>108</v>
      </c>
      <c r="P385" s="1">
        <f t="shared" si="20"/>
        <v>12.55025355401205</v>
      </c>
      <c r="Q385" s="1">
        <f t="shared" si="21"/>
        <v>7.9679665091732049E-2</v>
      </c>
      <c r="R385" s="1">
        <f t="shared" si="22"/>
        <v>126.9291140755343</v>
      </c>
      <c r="S385" s="1">
        <f t="shared" si="23"/>
        <v>1976.7761835928709</v>
      </c>
    </row>
    <row r="386" spans="1:19" x14ac:dyDescent="0.25">
      <c r="A386" s="3">
        <v>23345.329069039977</v>
      </c>
      <c r="B386" s="4">
        <v>22964</v>
      </c>
      <c r="C386" s="4" t="s">
        <v>17</v>
      </c>
      <c r="D386" s="4" t="s">
        <v>23</v>
      </c>
      <c r="E386" s="4" t="s">
        <v>24</v>
      </c>
      <c r="F386" s="4" t="s">
        <v>13</v>
      </c>
      <c r="G386" s="8">
        <v>6</v>
      </c>
      <c r="H386" s="8">
        <v>3.8</v>
      </c>
      <c r="I386" s="8">
        <v>4</v>
      </c>
      <c r="J386" s="11">
        <v>1</v>
      </c>
      <c r="K386" s="11">
        <v>1</v>
      </c>
      <c r="L386" s="11">
        <v>1</v>
      </c>
      <c r="M386" t="s">
        <v>16</v>
      </c>
      <c r="N386" t="s">
        <v>101</v>
      </c>
      <c r="O386" s="1" t="s">
        <v>108</v>
      </c>
      <c r="P386" s="1">
        <f t="shared" si="20"/>
        <v>12.360897353427081</v>
      </c>
      <c r="Q386" s="1">
        <f t="shared" si="21"/>
        <v>8.0900275393254381E-2</v>
      </c>
      <c r="R386" s="1">
        <f t="shared" si="22"/>
        <v>151.53877391611692</v>
      </c>
      <c r="S386" s="1">
        <f t="shared" si="23"/>
        <v>1888.6435508314801</v>
      </c>
    </row>
    <row r="387" spans="1:19" x14ac:dyDescent="0.25">
      <c r="A387" s="3">
        <v>22894.438676148377</v>
      </c>
      <c r="B387" s="4">
        <v>26272</v>
      </c>
      <c r="C387" s="4" t="s">
        <v>17</v>
      </c>
      <c r="D387" s="4" t="s">
        <v>23</v>
      </c>
      <c r="E387" s="4" t="s">
        <v>24</v>
      </c>
      <c r="F387" s="4" t="s">
        <v>13</v>
      </c>
      <c r="G387" s="8">
        <v>6</v>
      </c>
      <c r="H387" s="8">
        <v>3.8</v>
      </c>
      <c r="I387" s="8">
        <v>4</v>
      </c>
      <c r="J387" s="11">
        <v>1</v>
      </c>
      <c r="K387" s="11">
        <v>1</v>
      </c>
      <c r="L387" s="11">
        <v>1</v>
      </c>
      <c r="M387" t="s">
        <v>16</v>
      </c>
      <c r="N387" t="s">
        <v>101</v>
      </c>
      <c r="O387" s="1" t="s">
        <v>108</v>
      </c>
      <c r="P387" s="1">
        <f t="shared" ref="P387:P450" si="24">A387^0.25</f>
        <v>12.300775717703603</v>
      </c>
      <c r="Q387" s="1">
        <f t="shared" ref="Q387:Q450" si="25">A387^(-0.25)</f>
        <v>8.1295685975379048E-2</v>
      </c>
      <c r="R387" s="1">
        <f t="shared" ref="R387:R450" si="26">SQRT(B387)</f>
        <v>162.08639671483849</v>
      </c>
      <c r="S387" s="1">
        <f t="shared" ref="S387:S450" si="27">A387^(0.75)</f>
        <v>1861.2190971987316</v>
      </c>
    </row>
    <row r="388" spans="1:19" x14ac:dyDescent="0.25">
      <c r="A388" s="3">
        <v>22064.292185651004</v>
      </c>
      <c r="B388" s="4">
        <v>27384</v>
      </c>
      <c r="C388" s="4" t="s">
        <v>17</v>
      </c>
      <c r="D388" s="4" t="s">
        <v>23</v>
      </c>
      <c r="E388" s="4" t="s">
        <v>24</v>
      </c>
      <c r="F388" s="4" t="s">
        <v>13</v>
      </c>
      <c r="G388" s="8">
        <v>6</v>
      </c>
      <c r="H388" s="8">
        <v>3.8</v>
      </c>
      <c r="I388" s="8">
        <v>4</v>
      </c>
      <c r="J388" s="11">
        <v>1</v>
      </c>
      <c r="K388" s="11">
        <v>1</v>
      </c>
      <c r="L388" s="11">
        <v>1</v>
      </c>
      <c r="M388" t="s">
        <v>16</v>
      </c>
      <c r="N388" t="s">
        <v>101</v>
      </c>
      <c r="O388" s="1" t="s">
        <v>108</v>
      </c>
      <c r="P388" s="1">
        <f t="shared" si="24"/>
        <v>12.18772089218662</v>
      </c>
      <c r="Q388" s="1">
        <f t="shared" si="25"/>
        <v>8.2049794940831491E-2</v>
      </c>
      <c r="R388" s="1">
        <f t="shared" si="26"/>
        <v>165.48111674750083</v>
      </c>
      <c r="S388" s="1">
        <f t="shared" si="27"/>
        <v>1810.3706493472555</v>
      </c>
    </row>
    <row r="389" spans="1:19" x14ac:dyDescent="0.25">
      <c r="A389" s="3">
        <v>23151.546139787413</v>
      </c>
      <c r="B389" s="4">
        <v>27940</v>
      </c>
      <c r="C389" s="4" t="s">
        <v>17</v>
      </c>
      <c r="D389" s="4" t="s">
        <v>23</v>
      </c>
      <c r="E389" s="4" t="s">
        <v>24</v>
      </c>
      <c r="F389" s="4" t="s">
        <v>13</v>
      </c>
      <c r="G389" s="8">
        <v>6</v>
      </c>
      <c r="H389" s="8">
        <v>3.8</v>
      </c>
      <c r="I389" s="8">
        <v>4</v>
      </c>
      <c r="J389" s="11">
        <v>1</v>
      </c>
      <c r="K389" s="11">
        <v>0</v>
      </c>
      <c r="L389" s="11">
        <v>0</v>
      </c>
      <c r="M389" t="s">
        <v>16</v>
      </c>
      <c r="N389" t="s">
        <v>101</v>
      </c>
      <c r="O389" s="1" t="s">
        <v>108</v>
      </c>
      <c r="P389" s="1">
        <f t="shared" si="24"/>
        <v>12.335166046421696</v>
      </c>
      <c r="Q389" s="1">
        <f t="shared" si="25"/>
        <v>8.1069034355649369E-2</v>
      </c>
      <c r="R389" s="1">
        <f t="shared" si="26"/>
        <v>167.15262486721528</v>
      </c>
      <c r="S389" s="1">
        <f t="shared" si="27"/>
        <v>1876.8734893928265</v>
      </c>
    </row>
    <row r="390" spans="1:19" x14ac:dyDescent="0.25">
      <c r="A390" s="3">
        <v>22120.757764641294</v>
      </c>
      <c r="B390" s="4">
        <v>28242</v>
      </c>
      <c r="C390" s="4" t="s">
        <v>17</v>
      </c>
      <c r="D390" s="4" t="s">
        <v>23</v>
      </c>
      <c r="E390" s="4" t="s">
        <v>24</v>
      </c>
      <c r="F390" s="4" t="s">
        <v>13</v>
      </c>
      <c r="G390" s="8">
        <v>6</v>
      </c>
      <c r="H390" s="8">
        <v>3.8</v>
      </c>
      <c r="I390" s="8">
        <v>4</v>
      </c>
      <c r="J390" s="11">
        <v>1</v>
      </c>
      <c r="K390" s="11">
        <v>1</v>
      </c>
      <c r="L390" s="11">
        <v>1</v>
      </c>
      <c r="M390" t="s">
        <v>16</v>
      </c>
      <c r="N390" t="s">
        <v>101</v>
      </c>
      <c r="O390" s="1" t="s">
        <v>108</v>
      </c>
      <c r="P390" s="1">
        <f t="shared" si="24"/>
        <v>12.19551093659684</v>
      </c>
      <c r="Q390" s="1">
        <f t="shared" si="25"/>
        <v>8.1997384545747468E-2</v>
      </c>
      <c r="R390" s="1">
        <f t="shared" si="26"/>
        <v>168.05356288993102</v>
      </c>
      <c r="S390" s="1">
        <f t="shared" si="27"/>
        <v>1813.8442808706213</v>
      </c>
    </row>
    <row r="391" spans="1:19" x14ac:dyDescent="0.25">
      <c r="A391" s="3">
        <v>20294.5768249992</v>
      </c>
      <c r="B391" s="4">
        <v>33892</v>
      </c>
      <c r="C391" s="4" t="s">
        <v>17</v>
      </c>
      <c r="D391" s="4" t="s">
        <v>23</v>
      </c>
      <c r="E391" s="4" t="s">
        <v>24</v>
      </c>
      <c r="F391" s="4" t="s">
        <v>13</v>
      </c>
      <c r="G391" s="8">
        <v>6</v>
      </c>
      <c r="H391" s="8">
        <v>3.8</v>
      </c>
      <c r="I391" s="8">
        <v>4</v>
      </c>
      <c r="J391" s="11">
        <v>1</v>
      </c>
      <c r="K391" s="11">
        <v>0</v>
      </c>
      <c r="L391" s="11">
        <v>0</v>
      </c>
      <c r="M391" t="s">
        <v>16</v>
      </c>
      <c r="N391" t="s">
        <v>101</v>
      </c>
      <c r="O391" s="1" t="s">
        <v>108</v>
      </c>
      <c r="P391" s="1">
        <f t="shared" si="24"/>
        <v>11.935620453215616</v>
      </c>
      <c r="Q391" s="1">
        <f t="shared" si="25"/>
        <v>8.3782825025286944E-2</v>
      </c>
      <c r="R391" s="1">
        <f t="shared" si="26"/>
        <v>184.09780009549272</v>
      </c>
      <c r="S391" s="1">
        <f t="shared" si="27"/>
        <v>1700.3369790911515</v>
      </c>
    </row>
    <row r="392" spans="1:19" x14ac:dyDescent="0.25">
      <c r="A392" s="3">
        <v>18957.890042895389</v>
      </c>
      <c r="B392" s="4">
        <v>5936</v>
      </c>
      <c r="C392" s="4" t="s">
        <v>17</v>
      </c>
      <c r="D392" s="4" t="s">
        <v>31</v>
      </c>
      <c r="E392" s="4" t="s">
        <v>69</v>
      </c>
      <c r="F392" s="4" t="s">
        <v>12</v>
      </c>
      <c r="G392" s="8">
        <v>6</v>
      </c>
      <c r="H392" s="8">
        <v>3.5</v>
      </c>
      <c r="I392" s="8">
        <v>4</v>
      </c>
      <c r="J392" s="11">
        <v>0</v>
      </c>
      <c r="K392" s="11">
        <v>1</v>
      </c>
      <c r="L392" s="11">
        <v>1</v>
      </c>
      <c r="M392" t="s">
        <v>98</v>
      </c>
      <c r="N392" t="s">
        <v>101</v>
      </c>
      <c r="O392" s="1" t="s">
        <v>108</v>
      </c>
      <c r="P392" s="1">
        <f t="shared" si="24"/>
        <v>11.734038261539563</v>
      </c>
      <c r="Q392" s="1">
        <f t="shared" si="25"/>
        <v>8.5222152656317926E-2</v>
      </c>
      <c r="R392" s="1">
        <f t="shared" si="26"/>
        <v>77.045441137032896</v>
      </c>
      <c r="S392" s="1">
        <f t="shared" si="27"/>
        <v>1615.6321992773203</v>
      </c>
    </row>
    <row r="393" spans="1:19" x14ac:dyDescent="0.25">
      <c r="A393" s="3">
        <v>18950.906984500081</v>
      </c>
      <c r="B393" s="4">
        <v>8687</v>
      </c>
      <c r="C393" s="4" t="s">
        <v>17</v>
      </c>
      <c r="D393" s="4" t="s">
        <v>31</v>
      </c>
      <c r="E393" s="4" t="s">
        <v>69</v>
      </c>
      <c r="F393" s="4" t="s">
        <v>12</v>
      </c>
      <c r="G393" s="8">
        <v>6</v>
      </c>
      <c r="H393" s="8">
        <v>3.5</v>
      </c>
      <c r="I393" s="8">
        <v>4</v>
      </c>
      <c r="J393" s="11">
        <v>0</v>
      </c>
      <c r="K393" s="11">
        <v>1</v>
      </c>
      <c r="L393" s="11">
        <v>1</v>
      </c>
      <c r="M393" t="s">
        <v>98</v>
      </c>
      <c r="N393" t="s">
        <v>101</v>
      </c>
      <c r="O393" s="1" t="s">
        <v>108</v>
      </c>
      <c r="P393" s="1">
        <f t="shared" si="24"/>
        <v>11.732957566444911</v>
      </c>
      <c r="Q393" s="1">
        <f t="shared" si="25"/>
        <v>8.5230002268132321E-2</v>
      </c>
      <c r="R393" s="1">
        <f t="shared" si="26"/>
        <v>93.204077164038267</v>
      </c>
      <c r="S393" s="1">
        <f t="shared" si="27"/>
        <v>1615.1858452721067</v>
      </c>
    </row>
    <row r="394" spans="1:19" x14ac:dyDescent="0.25">
      <c r="A394" s="3">
        <v>17891.633775412956</v>
      </c>
      <c r="B394" s="4">
        <v>17020</v>
      </c>
      <c r="C394" s="4" t="s">
        <v>17</v>
      </c>
      <c r="D394" s="4" t="s">
        <v>31</v>
      </c>
      <c r="E394" s="4" t="s">
        <v>69</v>
      </c>
      <c r="F394" s="4" t="s">
        <v>12</v>
      </c>
      <c r="G394" s="8">
        <v>6</v>
      </c>
      <c r="H394" s="8">
        <v>3.5</v>
      </c>
      <c r="I394" s="8">
        <v>4</v>
      </c>
      <c r="J394" s="11">
        <v>0</v>
      </c>
      <c r="K394" s="11">
        <v>1</v>
      </c>
      <c r="L394" s="11">
        <v>1</v>
      </c>
      <c r="M394" t="s">
        <v>98</v>
      </c>
      <c r="N394" t="s">
        <v>101</v>
      </c>
      <c r="O394" s="1" t="s">
        <v>108</v>
      </c>
      <c r="P394" s="1">
        <f t="shared" si="24"/>
        <v>11.565449057393165</v>
      </c>
      <c r="Q394" s="1">
        <f t="shared" si="25"/>
        <v>8.6464433420400069E-2</v>
      </c>
      <c r="R394" s="1">
        <f t="shared" si="26"/>
        <v>130.46072205840346</v>
      </c>
      <c r="S394" s="1">
        <f t="shared" si="27"/>
        <v>1546.9899773563739</v>
      </c>
    </row>
    <row r="395" spans="1:19" x14ac:dyDescent="0.25">
      <c r="A395" s="3">
        <v>17801.229528269934</v>
      </c>
      <c r="B395" s="4">
        <v>19386</v>
      </c>
      <c r="C395" s="4" t="s">
        <v>17</v>
      </c>
      <c r="D395" s="4" t="s">
        <v>31</v>
      </c>
      <c r="E395" s="4" t="s">
        <v>69</v>
      </c>
      <c r="F395" s="4" t="s">
        <v>12</v>
      </c>
      <c r="G395" s="8">
        <v>6</v>
      </c>
      <c r="H395" s="8">
        <v>3.5</v>
      </c>
      <c r="I395" s="8">
        <v>4</v>
      </c>
      <c r="J395" s="11">
        <v>1</v>
      </c>
      <c r="K395" s="11">
        <v>1</v>
      </c>
      <c r="L395" s="11">
        <v>1</v>
      </c>
      <c r="M395" t="s">
        <v>98</v>
      </c>
      <c r="N395" t="s">
        <v>101</v>
      </c>
      <c r="O395" s="1" t="s">
        <v>108</v>
      </c>
      <c r="P395" s="1">
        <f t="shared" si="24"/>
        <v>11.550811591126349</v>
      </c>
      <c r="Q395" s="1">
        <f t="shared" si="25"/>
        <v>8.657400323006112E-2</v>
      </c>
      <c r="R395" s="1">
        <f t="shared" si="26"/>
        <v>139.23361663046751</v>
      </c>
      <c r="S395" s="1">
        <f t="shared" si="27"/>
        <v>1541.1237026795013</v>
      </c>
    </row>
    <row r="396" spans="1:19" x14ac:dyDescent="0.25">
      <c r="A396" s="3">
        <v>16723.993881843784</v>
      </c>
      <c r="B396" s="4">
        <v>19740</v>
      </c>
      <c r="C396" s="4" t="s">
        <v>17</v>
      </c>
      <c r="D396" s="4" t="s">
        <v>31</v>
      </c>
      <c r="E396" s="4" t="s">
        <v>69</v>
      </c>
      <c r="F396" s="4" t="s">
        <v>12</v>
      </c>
      <c r="G396" s="8">
        <v>6</v>
      </c>
      <c r="H396" s="8">
        <v>3.5</v>
      </c>
      <c r="I396" s="8">
        <v>4</v>
      </c>
      <c r="J396" s="11">
        <v>1</v>
      </c>
      <c r="K396" s="11">
        <v>1</v>
      </c>
      <c r="L396" s="11">
        <v>1</v>
      </c>
      <c r="M396" t="s">
        <v>98</v>
      </c>
      <c r="N396" t="s">
        <v>101</v>
      </c>
      <c r="O396" s="1" t="s">
        <v>108</v>
      </c>
      <c r="P396" s="1">
        <f t="shared" si="24"/>
        <v>11.371951531190669</v>
      </c>
      <c r="Q396" s="1">
        <f t="shared" si="25"/>
        <v>8.7935654426351373E-2</v>
      </c>
      <c r="R396" s="1">
        <f t="shared" si="26"/>
        <v>140.49911031746785</v>
      </c>
      <c r="S396" s="1">
        <f t="shared" si="27"/>
        <v>1470.6353466222299</v>
      </c>
    </row>
    <row r="397" spans="1:19" x14ac:dyDescent="0.25">
      <c r="A397" s="3">
        <v>16744.030252550649</v>
      </c>
      <c r="B397" s="4">
        <v>21829</v>
      </c>
      <c r="C397" s="4" t="s">
        <v>17</v>
      </c>
      <c r="D397" s="4" t="s">
        <v>31</v>
      </c>
      <c r="E397" s="4" t="s">
        <v>69</v>
      </c>
      <c r="F397" s="4" t="s">
        <v>12</v>
      </c>
      <c r="G397" s="8">
        <v>6</v>
      </c>
      <c r="H397" s="8">
        <v>3.5</v>
      </c>
      <c r="I397" s="8">
        <v>4</v>
      </c>
      <c r="J397" s="11">
        <v>0</v>
      </c>
      <c r="K397" s="11">
        <v>1</v>
      </c>
      <c r="L397" s="11">
        <v>1</v>
      </c>
      <c r="M397" t="s">
        <v>98</v>
      </c>
      <c r="N397" t="s">
        <v>101</v>
      </c>
      <c r="O397" s="1" t="s">
        <v>108</v>
      </c>
      <c r="P397" s="1">
        <f t="shared" si="24"/>
        <v>11.375356075906369</v>
      </c>
      <c r="Q397" s="1">
        <f t="shared" si="25"/>
        <v>8.790933605305376E-2</v>
      </c>
      <c r="R397" s="1">
        <f t="shared" si="26"/>
        <v>147.74640435557137</v>
      </c>
      <c r="S397" s="1">
        <f t="shared" si="27"/>
        <v>1471.9565823539729</v>
      </c>
    </row>
    <row r="398" spans="1:19" x14ac:dyDescent="0.25">
      <c r="A398" s="3">
        <v>16825.190881989649</v>
      </c>
      <c r="B398" s="4">
        <v>23460</v>
      </c>
      <c r="C398" s="4" t="s">
        <v>17</v>
      </c>
      <c r="D398" s="4" t="s">
        <v>31</v>
      </c>
      <c r="E398" s="4" t="s">
        <v>69</v>
      </c>
      <c r="F398" s="4" t="s">
        <v>12</v>
      </c>
      <c r="G398" s="8">
        <v>6</v>
      </c>
      <c r="H398" s="8">
        <v>3.5</v>
      </c>
      <c r="I398" s="8">
        <v>4</v>
      </c>
      <c r="J398" s="11">
        <v>0</v>
      </c>
      <c r="K398" s="11">
        <v>1</v>
      </c>
      <c r="L398" s="11">
        <v>1</v>
      </c>
      <c r="M398" t="s">
        <v>98</v>
      </c>
      <c r="N398" t="s">
        <v>101</v>
      </c>
      <c r="O398" s="1" t="s">
        <v>108</v>
      </c>
      <c r="P398" s="1">
        <f t="shared" si="24"/>
        <v>11.389115571660474</v>
      </c>
      <c r="Q398" s="1">
        <f t="shared" si="25"/>
        <v>8.7803130428169424E-2</v>
      </c>
      <c r="R398" s="1">
        <f t="shared" si="26"/>
        <v>153.16657598836633</v>
      </c>
      <c r="S398" s="1">
        <f t="shared" si="27"/>
        <v>1477.3044294901842</v>
      </c>
    </row>
    <row r="399" spans="1:19" x14ac:dyDescent="0.25">
      <c r="A399" s="3">
        <v>16543.980137289574</v>
      </c>
      <c r="B399" s="4">
        <v>24583</v>
      </c>
      <c r="C399" s="4" t="s">
        <v>17</v>
      </c>
      <c r="D399" s="4" t="s">
        <v>31</v>
      </c>
      <c r="E399" s="4" t="s">
        <v>69</v>
      </c>
      <c r="F399" s="4" t="s">
        <v>12</v>
      </c>
      <c r="G399" s="8">
        <v>6</v>
      </c>
      <c r="H399" s="8">
        <v>3.5</v>
      </c>
      <c r="I399" s="8">
        <v>4</v>
      </c>
      <c r="J399" s="11">
        <v>0</v>
      </c>
      <c r="K399" s="11">
        <v>1</v>
      </c>
      <c r="L399" s="11">
        <v>1</v>
      </c>
      <c r="M399" t="s">
        <v>98</v>
      </c>
      <c r="N399" t="s">
        <v>101</v>
      </c>
      <c r="O399" s="1" t="s">
        <v>108</v>
      </c>
      <c r="P399" s="1">
        <f t="shared" si="24"/>
        <v>11.341225873505525</v>
      </c>
      <c r="Q399" s="1">
        <f t="shared" si="25"/>
        <v>8.8173889767606248E-2</v>
      </c>
      <c r="R399" s="1">
        <f t="shared" si="26"/>
        <v>156.7896680269462</v>
      </c>
      <c r="S399" s="1">
        <f t="shared" si="27"/>
        <v>1458.7470809428373</v>
      </c>
    </row>
    <row r="400" spans="1:19" x14ac:dyDescent="0.25">
      <c r="A400" s="3">
        <v>16143.95729233925</v>
      </c>
      <c r="B400" s="4">
        <v>26532</v>
      </c>
      <c r="C400" s="4" t="s">
        <v>17</v>
      </c>
      <c r="D400" s="4" t="s">
        <v>31</v>
      </c>
      <c r="E400" s="4" t="s">
        <v>69</v>
      </c>
      <c r="F400" s="4" t="s">
        <v>12</v>
      </c>
      <c r="G400" s="8">
        <v>6</v>
      </c>
      <c r="H400" s="8">
        <v>3.5</v>
      </c>
      <c r="I400" s="8">
        <v>4</v>
      </c>
      <c r="J400" s="11">
        <v>1</v>
      </c>
      <c r="K400" s="11">
        <v>1</v>
      </c>
      <c r="L400" s="11">
        <v>1</v>
      </c>
      <c r="M400" t="s">
        <v>98</v>
      </c>
      <c r="N400" t="s">
        <v>101</v>
      </c>
      <c r="O400" s="1" t="s">
        <v>108</v>
      </c>
      <c r="P400" s="1">
        <f t="shared" si="24"/>
        <v>11.27203944864335</v>
      </c>
      <c r="Q400" s="1">
        <f t="shared" si="25"/>
        <v>8.8715090517213852E-2</v>
      </c>
      <c r="R400" s="1">
        <f t="shared" si="26"/>
        <v>162.88646352597874</v>
      </c>
      <c r="S400" s="1">
        <f t="shared" si="27"/>
        <v>1432.2126324959111</v>
      </c>
    </row>
    <row r="401" spans="1:19" x14ac:dyDescent="0.25">
      <c r="A401" s="3">
        <v>14914.201280944009</v>
      </c>
      <c r="B401" s="4">
        <v>33906</v>
      </c>
      <c r="C401" s="4" t="s">
        <v>17</v>
      </c>
      <c r="D401" s="4" t="s">
        <v>31</v>
      </c>
      <c r="E401" s="4" t="s">
        <v>69</v>
      </c>
      <c r="F401" s="4" t="s">
        <v>12</v>
      </c>
      <c r="G401" s="8">
        <v>6</v>
      </c>
      <c r="H401" s="8">
        <v>3.5</v>
      </c>
      <c r="I401" s="8">
        <v>4</v>
      </c>
      <c r="J401" s="11">
        <v>0</v>
      </c>
      <c r="K401" s="11">
        <v>1</v>
      </c>
      <c r="L401" s="11">
        <v>1</v>
      </c>
      <c r="M401" t="s">
        <v>98</v>
      </c>
      <c r="N401" t="s">
        <v>101</v>
      </c>
      <c r="O401" s="1" t="s">
        <v>108</v>
      </c>
      <c r="P401" s="1">
        <f t="shared" si="24"/>
        <v>11.050959823315392</v>
      </c>
      <c r="Q401" s="1">
        <f t="shared" si="25"/>
        <v>9.0489877439441327E-2</v>
      </c>
      <c r="R401" s="1">
        <f t="shared" si="26"/>
        <v>184.13581943771831</v>
      </c>
      <c r="S401" s="1">
        <f t="shared" si="27"/>
        <v>1349.5842460197823</v>
      </c>
    </row>
    <row r="402" spans="1:19" x14ac:dyDescent="0.25">
      <c r="A402" s="3">
        <v>19164.610627353864</v>
      </c>
      <c r="B402" s="4">
        <v>1480</v>
      </c>
      <c r="C402" s="4" t="s">
        <v>17</v>
      </c>
      <c r="D402" s="4" t="s">
        <v>31</v>
      </c>
      <c r="E402" s="4" t="s">
        <v>34</v>
      </c>
      <c r="F402" s="4" t="s">
        <v>13</v>
      </c>
      <c r="G402" s="8">
        <v>6</v>
      </c>
      <c r="H402" s="8">
        <v>3.5</v>
      </c>
      <c r="I402" s="8">
        <v>4</v>
      </c>
      <c r="J402" s="11">
        <v>1</v>
      </c>
      <c r="K402" s="11">
        <v>1</v>
      </c>
      <c r="L402" s="11">
        <v>1</v>
      </c>
      <c r="M402" t="s">
        <v>16</v>
      </c>
      <c r="N402" t="s">
        <v>101</v>
      </c>
      <c r="O402" s="1" t="s">
        <v>108</v>
      </c>
      <c r="P402" s="1">
        <f t="shared" si="24"/>
        <v>11.765895856588521</v>
      </c>
      <c r="Q402" s="1">
        <f t="shared" si="25"/>
        <v>8.4991403305684735E-2</v>
      </c>
      <c r="R402" s="1">
        <f t="shared" si="26"/>
        <v>38.470768123342687</v>
      </c>
      <c r="S402" s="1">
        <f t="shared" si="27"/>
        <v>1628.827151025843</v>
      </c>
    </row>
    <row r="403" spans="1:19" x14ac:dyDescent="0.25">
      <c r="A403" s="3">
        <v>18800.958898812325</v>
      </c>
      <c r="B403" s="4">
        <v>7961</v>
      </c>
      <c r="C403" s="4" t="s">
        <v>17</v>
      </c>
      <c r="D403" s="4" t="s">
        <v>31</v>
      </c>
      <c r="E403" s="4" t="s">
        <v>34</v>
      </c>
      <c r="F403" s="4" t="s">
        <v>13</v>
      </c>
      <c r="G403" s="8">
        <v>6</v>
      </c>
      <c r="H403" s="8">
        <v>3.5</v>
      </c>
      <c r="I403" s="8">
        <v>4</v>
      </c>
      <c r="J403" s="11">
        <v>0</v>
      </c>
      <c r="K403" s="11">
        <v>1</v>
      </c>
      <c r="L403" s="11">
        <v>1</v>
      </c>
      <c r="M403" t="s">
        <v>16</v>
      </c>
      <c r="N403" t="s">
        <v>101</v>
      </c>
      <c r="O403" s="1" t="s">
        <v>108</v>
      </c>
      <c r="P403" s="1">
        <f t="shared" si="24"/>
        <v>11.709679274327355</v>
      </c>
      <c r="Q403" s="1">
        <f t="shared" si="25"/>
        <v>8.5399435507378024E-2</v>
      </c>
      <c r="R403" s="1">
        <f t="shared" si="26"/>
        <v>89.224436114777433</v>
      </c>
      <c r="S403" s="1">
        <f t="shared" si="27"/>
        <v>1605.5912769559873</v>
      </c>
    </row>
    <row r="404" spans="1:19" x14ac:dyDescent="0.25">
      <c r="A404" s="3">
        <v>17458.221529205068</v>
      </c>
      <c r="B404" s="4">
        <v>15144</v>
      </c>
      <c r="C404" s="4" t="s">
        <v>17</v>
      </c>
      <c r="D404" s="4" t="s">
        <v>31</v>
      </c>
      <c r="E404" s="4" t="s">
        <v>34</v>
      </c>
      <c r="F404" s="4" t="s">
        <v>13</v>
      </c>
      <c r="G404" s="8">
        <v>6</v>
      </c>
      <c r="H404" s="8">
        <v>3.5</v>
      </c>
      <c r="I404" s="8">
        <v>4</v>
      </c>
      <c r="J404" s="11">
        <v>1</v>
      </c>
      <c r="K404" s="11">
        <v>1</v>
      </c>
      <c r="L404" s="11">
        <v>1</v>
      </c>
      <c r="M404" t="s">
        <v>16</v>
      </c>
      <c r="N404" t="s">
        <v>101</v>
      </c>
      <c r="O404" s="1" t="s">
        <v>108</v>
      </c>
      <c r="P404" s="1">
        <f t="shared" si="24"/>
        <v>11.494762434198352</v>
      </c>
      <c r="Q404" s="1">
        <f t="shared" si="25"/>
        <v>8.6996143306526746E-2</v>
      </c>
      <c r="R404" s="1">
        <f t="shared" si="26"/>
        <v>123.06096050332128</v>
      </c>
      <c r="S404" s="1">
        <f t="shared" si="27"/>
        <v>1518.7979420318138</v>
      </c>
    </row>
    <row r="405" spans="1:19" x14ac:dyDescent="0.25">
      <c r="A405" s="3">
        <v>17158.921997881142</v>
      </c>
      <c r="B405" s="4">
        <v>21417</v>
      </c>
      <c r="C405" s="4" t="s">
        <v>17</v>
      </c>
      <c r="D405" s="4" t="s">
        <v>31</v>
      </c>
      <c r="E405" s="4" t="s">
        <v>34</v>
      </c>
      <c r="F405" s="4" t="s">
        <v>13</v>
      </c>
      <c r="G405" s="8">
        <v>6</v>
      </c>
      <c r="H405" s="8">
        <v>3.5</v>
      </c>
      <c r="I405" s="8">
        <v>4</v>
      </c>
      <c r="J405" s="11">
        <v>0</v>
      </c>
      <c r="K405" s="11">
        <v>1</v>
      </c>
      <c r="L405" s="11">
        <v>1</v>
      </c>
      <c r="M405" t="s">
        <v>16</v>
      </c>
      <c r="N405" t="s">
        <v>101</v>
      </c>
      <c r="O405" s="1" t="s">
        <v>108</v>
      </c>
      <c r="P405" s="1">
        <f t="shared" si="24"/>
        <v>11.445176645822928</v>
      </c>
      <c r="Q405" s="1">
        <f t="shared" si="25"/>
        <v>8.7373050757146992E-2</v>
      </c>
      <c r="R405" s="1">
        <f t="shared" si="26"/>
        <v>146.34548165215077</v>
      </c>
      <c r="S405" s="1">
        <f t="shared" si="27"/>
        <v>1499.2273626587953</v>
      </c>
    </row>
    <row r="406" spans="1:19" x14ac:dyDescent="0.25">
      <c r="A406" s="3">
        <v>16472.897647597852</v>
      </c>
      <c r="B406" s="4">
        <v>21675</v>
      </c>
      <c r="C406" s="4" t="s">
        <v>17</v>
      </c>
      <c r="D406" s="4" t="s">
        <v>31</v>
      </c>
      <c r="E406" s="4" t="s">
        <v>34</v>
      </c>
      <c r="F406" s="4" t="s">
        <v>13</v>
      </c>
      <c r="G406" s="8">
        <v>6</v>
      </c>
      <c r="H406" s="8">
        <v>3.5</v>
      </c>
      <c r="I406" s="8">
        <v>4</v>
      </c>
      <c r="J406" s="11">
        <v>1</v>
      </c>
      <c r="K406" s="11">
        <v>1</v>
      </c>
      <c r="L406" s="11">
        <v>1</v>
      </c>
      <c r="M406" t="s">
        <v>16</v>
      </c>
      <c r="N406" t="s">
        <v>101</v>
      </c>
      <c r="O406" s="1" t="s">
        <v>108</v>
      </c>
      <c r="P406" s="1">
        <f t="shared" si="24"/>
        <v>11.329024082701434</v>
      </c>
      <c r="Q406" s="1">
        <f t="shared" si="25"/>
        <v>8.8268856408110621E-2</v>
      </c>
      <c r="R406" s="1">
        <f t="shared" si="26"/>
        <v>147.22431864335456</v>
      </c>
      <c r="S406" s="1">
        <f t="shared" si="27"/>
        <v>1454.0438370813176</v>
      </c>
    </row>
    <row r="407" spans="1:19" x14ac:dyDescent="0.25">
      <c r="A407" s="3">
        <v>16993.78032810997</v>
      </c>
      <c r="B407" s="4">
        <v>23621</v>
      </c>
      <c r="C407" s="4" t="s">
        <v>17</v>
      </c>
      <c r="D407" s="4" t="s">
        <v>31</v>
      </c>
      <c r="E407" s="4" t="s">
        <v>34</v>
      </c>
      <c r="F407" s="4" t="s">
        <v>13</v>
      </c>
      <c r="G407" s="8">
        <v>6</v>
      </c>
      <c r="H407" s="8">
        <v>3.5</v>
      </c>
      <c r="I407" s="8">
        <v>4</v>
      </c>
      <c r="J407" s="11">
        <v>0</v>
      </c>
      <c r="K407" s="11">
        <v>1</v>
      </c>
      <c r="L407" s="11">
        <v>1</v>
      </c>
      <c r="M407" t="s">
        <v>16</v>
      </c>
      <c r="N407" t="s">
        <v>101</v>
      </c>
      <c r="O407" s="1" t="s">
        <v>108</v>
      </c>
      <c r="P407" s="1">
        <f t="shared" si="24"/>
        <v>11.41753890158307</v>
      </c>
      <c r="Q407" s="1">
        <f t="shared" si="25"/>
        <v>8.758454940419319E-2</v>
      </c>
      <c r="R407" s="1">
        <f t="shared" si="26"/>
        <v>153.69124893760218</v>
      </c>
      <c r="S407" s="1">
        <f t="shared" si="27"/>
        <v>1488.3925927113537</v>
      </c>
    </row>
    <row r="408" spans="1:19" x14ac:dyDescent="0.25">
      <c r="A408" s="3">
        <v>16300.46523984847</v>
      </c>
      <c r="B408" s="4">
        <v>25697</v>
      </c>
      <c r="C408" s="4" t="s">
        <v>17</v>
      </c>
      <c r="D408" s="4" t="s">
        <v>31</v>
      </c>
      <c r="E408" s="4" t="s">
        <v>34</v>
      </c>
      <c r="F408" s="4" t="s">
        <v>13</v>
      </c>
      <c r="G408" s="8">
        <v>6</v>
      </c>
      <c r="H408" s="8">
        <v>3.5</v>
      </c>
      <c r="I408" s="8">
        <v>4</v>
      </c>
      <c r="J408" s="11">
        <v>1</v>
      </c>
      <c r="K408" s="11">
        <v>1</v>
      </c>
      <c r="L408" s="11">
        <v>1</v>
      </c>
      <c r="M408" t="s">
        <v>16</v>
      </c>
      <c r="N408" t="s">
        <v>101</v>
      </c>
      <c r="O408" s="1" t="s">
        <v>108</v>
      </c>
      <c r="P408" s="1">
        <f t="shared" si="24"/>
        <v>11.299259947222268</v>
      </c>
      <c r="Q408" s="1">
        <f t="shared" si="25"/>
        <v>8.850137129961623E-2</v>
      </c>
      <c r="R408" s="1">
        <f t="shared" si="26"/>
        <v>160.30283840281805</v>
      </c>
      <c r="S408" s="1">
        <f t="shared" si="27"/>
        <v>1442.6135265483179</v>
      </c>
    </row>
    <row r="409" spans="1:19" x14ac:dyDescent="0.25">
      <c r="A409" s="3">
        <v>15623.200273047718</v>
      </c>
      <c r="B409" s="4">
        <v>27476</v>
      </c>
      <c r="C409" s="4" t="s">
        <v>17</v>
      </c>
      <c r="D409" s="4" t="s">
        <v>31</v>
      </c>
      <c r="E409" s="4" t="s">
        <v>34</v>
      </c>
      <c r="F409" s="4" t="s">
        <v>13</v>
      </c>
      <c r="G409" s="8">
        <v>6</v>
      </c>
      <c r="H409" s="8">
        <v>3.5</v>
      </c>
      <c r="I409" s="8">
        <v>4</v>
      </c>
      <c r="J409" s="11">
        <v>0</v>
      </c>
      <c r="K409" s="11">
        <v>1</v>
      </c>
      <c r="L409" s="11">
        <v>1</v>
      </c>
      <c r="M409" t="s">
        <v>16</v>
      </c>
      <c r="N409" t="s">
        <v>101</v>
      </c>
      <c r="O409" s="1" t="s">
        <v>108</v>
      </c>
      <c r="P409" s="1">
        <f t="shared" si="24"/>
        <v>11.180017928647603</v>
      </c>
      <c r="Q409" s="1">
        <f t="shared" si="25"/>
        <v>8.9445294844975765E-2</v>
      </c>
      <c r="R409" s="1">
        <f t="shared" si="26"/>
        <v>165.75886099994776</v>
      </c>
      <c r="S409" s="1">
        <f t="shared" si="27"/>
        <v>1397.4217548448589</v>
      </c>
    </row>
    <row r="410" spans="1:19" x14ac:dyDescent="0.25">
      <c r="A410" s="3">
        <v>15138.400824024171</v>
      </c>
      <c r="B410" s="4">
        <v>32462</v>
      </c>
      <c r="C410" s="4" t="s">
        <v>17</v>
      </c>
      <c r="D410" s="4" t="s">
        <v>31</v>
      </c>
      <c r="E410" s="4" t="s">
        <v>34</v>
      </c>
      <c r="F410" s="4" t="s">
        <v>13</v>
      </c>
      <c r="G410" s="8">
        <v>6</v>
      </c>
      <c r="H410" s="8">
        <v>3.5</v>
      </c>
      <c r="I410" s="8">
        <v>4</v>
      </c>
      <c r="J410" s="11">
        <v>0</v>
      </c>
      <c r="K410" s="11">
        <v>1</v>
      </c>
      <c r="L410" s="11">
        <v>1</v>
      </c>
      <c r="M410" t="s">
        <v>16</v>
      </c>
      <c r="N410" t="s">
        <v>101</v>
      </c>
      <c r="O410" s="1" t="s">
        <v>108</v>
      </c>
      <c r="P410" s="1">
        <f t="shared" si="24"/>
        <v>11.092258958264686</v>
      </c>
      <c r="Q410" s="1">
        <f t="shared" si="25"/>
        <v>9.0152961967671516E-2</v>
      </c>
      <c r="R410" s="1">
        <f t="shared" si="26"/>
        <v>180.17213991069764</v>
      </c>
      <c r="S410" s="1">
        <f t="shared" si="27"/>
        <v>1364.7716737396177</v>
      </c>
    </row>
    <row r="411" spans="1:19" x14ac:dyDescent="0.25">
      <c r="A411" s="3">
        <v>15233.159870989046</v>
      </c>
      <c r="B411" s="4">
        <v>32535</v>
      </c>
      <c r="C411" s="4" t="s">
        <v>17</v>
      </c>
      <c r="D411" s="4" t="s">
        <v>31</v>
      </c>
      <c r="E411" s="4" t="s">
        <v>34</v>
      </c>
      <c r="F411" s="4" t="s">
        <v>13</v>
      </c>
      <c r="G411" s="8">
        <v>6</v>
      </c>
      <c r="H411" s="8">
        <v>3.5</v>
      </c>
      <c r="I411" s="8">
        <v>4</v>
      </c>
      <c r="J411" s="11">
        <v>0</v>
      </c>
      <c r="K411" s="11">
        <v>1</v>
      </c>
      <c r="L411" s="11">
        <v>1</v>
      </c>
      <c r="M411" t="s">
        <v>16</v>
      </c>
      <c r="N411" t="s">
        <v>101</v>
      </c>
      <c r="O411" s="1" t="s">
        <v>108</v>
      </c>
      <c r="P411" s="1">
        <f t="shared" si="24"/>
        <v>11.109576401880489</v>
      </c>
      <c r="Q411" s="1">
        <f t="shared" si="25"/>
        <v>9.001243286204258E-2</v>
      </c>
      <c r="R411" s="1">
        <f t="shared" si="26"/>
        <v>180.37461018668898</v>
      </c>
      <c r="S411" s="1">
        <f t="shared" si="27"/>
        <v>1371.1737801641632</v>
      </c>
    </row>
    <row r="412" spans="1:19" x14ac:dyDescent="0.25">
      <c r="A412" s="3">
        <v>19471.974852167419</v>
      </c>
      <c r="B412" s="4">
        <v>6608</v>
      </c>
      <c r="C412" s="4" t="s">
        <v>17</v>
      </c>
      <c r="D412" s="4" t="s">
        <v>31</v>
      </c>
      <c r="E412" s="4" t="s">
        <v>71</v>
      </c>
      <c r="F412" s="4" t="s">
        <v>12</v>
      </c>
      <c r="G412" s="8">
        <v>6</v>
      </c>
      <c r="H412" s="8">
        <v>3.5</v>
      </c>
      <c r="I412" s="8">
        <v>4</v>
      </c>
      <c r="J412" s="11">
        <v>1</v>
      </c>
      <c r="K412" s="11">
        <v>1</v>
      </c>
      <c r="L412" s="11">
        <v>1</v>
      </c>
      <c r="M412" t="s">
        <v>98</v>
      </c>
      <c r="N412" t="s">
        <v>101</v>
      </c>
      <c r="O412" s="1" t="s">
        <v>108</v>
      </c>
      <c r="P412" s="1">
        <f t="shared" si="24"/>
        <v>11.812790450679675</v>
      </c>
      <c r="Q412" s="1">
        <f t="shared" si="25"/>
        <v>8.465400314812685E-2</v>
      </c>
      <c r="R412" s="1">
        <f t="shared" si="26"/>
        <v>81.289605731606301</v>
      </c>
      <c r="S412" s="1">
        <f t="shared" si="27"/>
        <v>1648.3806204356267</v>
      </c>
    </row>
    <row r="413" spans="1:19" x14ac:dyDescent="0.25">
      <c r="A413" s="3">
        <v>18009.846031674955</v>
      </c>
      <c r="B413" s="4">
        <v>15190</v>
      </c>
      <c r="C413" s="4" t="s">
        <v>17</v>
      </c>
      <c r="D413" s="4" t="s">
        <v>31</v>
      </c>
      <c r="E413" s="4" t="s">
        <v>71</v>
      </c>
      <c r="F413" s="4" t="s">
        <v>12</v>
      </c>
      <c r="G413" s="8">
        <v>6</v>
      </c>
      <c r="H413" s="8">
        <v>3.5</v>
      </c>
      <c r="I413" s="8">
        <v>4</v>
      </c>
      <c r="J413" s="11">
        <v>0</v>
      </c>
      <c r="K413" s="11">
        <v>1</v>
      </c>
      <c r="L413" s="11">
        <v>1</v>
      </c>
      <c r="M413" t="s">
        <v>98</v>
      </c>
      <c r="N413" t="s">
        <v>101</v>
      </c>
      <c r="O413" s="1" t="s">
        <v>108</v>
      </c>
      <c r="P413" s="1">
        <f t="shared" si="24"/>
        <v>11.584505497732561</v>
      </c>
      <c r="Q413" s="1">
        <f t="shared" si="25"/>
        <v>8.6322199958878715E-2</v>
      </c>
      <c r="R413" s="1">
        <f t="shared" si="26"/>
        <v>123.24771803161306</v>
      </c>
      <c r="S413" s="1">
        <f t="shared" si="27"/>
        <v>1554.6495303748648</v>
      </c>
    </row>
    <row r="414" spans="1:19" x14ac:dyDescent="0.25">
      <c r="A414" s="3">
        <v>18273.006133668972</v>
      </c>
      <c r="B414" s="4">
        <v>16335</v>
      </c>
      <c r="C414" s="4" t="s">
        <v>17</v>
      </c>
      <c r="D414" s="4" t="s">
        <v>31</v>
      </c>
      <c r="E414" s="4" t="s">
        <v>71</v>
      </c>
      <c r="F414" s="4" t="s">
        <v>12</v>
      </c>
      <c r="G414" s="8">
        <v>6</v>
      </c>
      <c r="H414" s="8">
        <v>3.5</v>
      </c>
      <c r="I414" s="8">
        <v>4</v>
      </c>
      <c r="J414" s="11">
        <v>0</v>
      </c>
      <c r="K414" s="11">
        <v>1</v>
      </c>
      <c r="L414" s="11">
        <v>1</v>
      </c>
      <c r="M414" t="s">
        <v>98</v>
      </c>
      <c r="N414" t="s">
        <v>101</v>
      </c>
      <c r="O414" s="1" t="s">
        <v>108</v>
      </c>
      <c r="P414" s="1">
        <f t="shared" si="24"/>
        <v>11.626593807464776</v>
      </c>
      <c r="Q414" s="1">
        <f t="shared" si="25"/>
        <v>8.600971329693799E-2</v>
      </c>
      <c r="R414" s="1">
        <f t="shared" si="26"/>
        <v>127.80845042484475</v>
      </c>
      <c r="S414" s="1">
        <f t="shared" si="27"/>
        <v>1571.6560186300583</v>
      </c>
    </row>
    <row r="415" spans="1:19" x14ac:dyDescent="0.25">
      <c r="A415" s="3">
        <v>18311.756302341259</v>
      </c>
      <c r="B415" s="4">
        <v>17441</v>
      </c>
      <c r="C415" s="4" t="s">
        <v>17</v>
      </c>
      <c r="D415" s="4" t="s">
        <v>31</v>
      </c>
      <c r="E415" s="4" t="s">
        <v>71</v>
      </c>
      <c r="F415" s="4" t="s">
        <v>12</v>
      </c>
      <c r="G415" s="8">
        <v>6</v>
      </c>
      <c r="H415" s="8">
        <v>3.5</v>
      </c>
      <c r="I415" s="8">
        <v>4</v>
      </c>
      <c r="J415" s="11">
        <v>0</v>
      </c>
      <c r="K415" s="11">
        <v>1</v>
      </c>
      <c r="L415" s="11">
        <v>1</v>
      </c>
      <c r="M415" t="s">
        <v>98</v>
      </c>
      <c r="N415" t="s">
        <v>101</v>
      </c>
      <c r="O415" s="1" t="s">
        <v>108</v>
      </c>
      <c r="P415" s="1">
        <f t="shared" si="24"/>
        <v>11.632752819174584</v>
      </c>
      <c r="Q415" s="1">
        <f t="shared" si="25"/>
        <v>8.5964175079150024E-2</v>
      </c>
      <c r="R415" s="1">
        <f t="shared" si="26"/>
        <v>132.06437824031127</v>
      </c>
      <c r="S415" s="1">
        <f t="shared" si="27"/>
        <v>1574.1550247811922</v>
      </c>
    </row>
    <row r="416" spans="1:19" x14ac:dyDescent="0.25">
      <c r="A416" s="3">
        <v>17553.75368398393</v>
      </c>
      <c r="B416" s="4">
        <v>18451</v>
      </c>
      <c r="C416" s="4" t="s">
        <v>17</v>
      </c>
      <c r="D416" s="4" t="s">
        <v>31</v>
      </c>
      <c r="E416" s="4" t="s">
        <v>71</v>
      </c>
      <c r="F416" s="4" t="s">
        <v>12</v>
      </c>
      <c r="G416" s="8">
        <v>6</v>
      </c>
      <c r="H416" s="8">
        <v>3.5</v>
      </c>
      <c r="I416" s="8">
        <v>4</v>
      </c>
      <c r="J416" s="11">
        <v>0</v>
      </c>
      <c r="K416" s="11">
        <v>1</v>
      </c>
      <c r="L416" s="11">
        <v>1</v>
      </c>
      <c r="M416" t="s">
        <v>98</v>
      </c>
      <c r="N416" t="s">
        <v>101</v>
      </c>
      <c r="O416" s="1" t="s">
        <v>108</v>
      </c>
      <c r="P416" s="1">
        <f t="shared" si="24"/>
        <v>11.510455230123592</v>
      </c>
      <c r="Q416" s="1">
        <f t="shared" si="25"/>
        <v>8.6877536987671575E-2</v>
      </c>
      <c r="R416" s="1">
        <f t="shared" si="26"/>
        <v>135.83445807305301</v>
      </c>
      <c r="S416" s="1">
        <f t="shared" si="27"/>
        <v>1525.0268849527899</v>
      </c>
    </row>
    <row r="417" spans="1:19" x14ac:dyDescent="0.25">
      <c r="A417" s="3">
        <v>18004.870414753532</v>
      </c>
      <c r="B417" s="4">
        <v>18771</v>
      </c>
      <c r="C417" s="4" t="s">
        <v>17</v>
      </c>
      <c r="D417" s="4" t="s">
        <v>31</v>
      </c>
      <c r="E417" s="4" t="s">
        <v>71</v>
      </c>
      <c r="F417" s="4" t="s">
        <v>12</v>
      </c>
      <c r="G417" s="8">
        <v>6</v>
      </c>
      <c r="H417" s="8">
        <v>3.5</v>
      </c>
      <c r="I417" s="8">
        <v>4</v>
      </c>
      <c r="J417" s="11">
        <v>0</v>
      </c>
      <c r="K417" s="11">
        <v>1</v>
      </c>
      <c r="L417" s="11">
        <v>1</v>
      </c>
      <c r="M417" t="s">
        <v>98</v>
      </c>
      <c r="N417" t="s">
        <v>101</v>
      </c>
      <c r="O417" s="1" t="s">
        <v>108</v>
      </c>
      <c r="P417" s="1">
        <f t="shared" si="24"/>
        <v>11.583705296080801</v>
      </c>
      <c r="Q417" s="1">
        <f t="shared" si="25"/>
        <v>8.6328163091160245E-2</v>
      </c>
      <c r="R417" s="1">
        <f t="shared" si="26"/>
        <v>137.0072990756332</v>
      </c>
      <c r="S417" s="1">
        <f t="shared" si="27"/>
        <v>1554.3273896000483</v>
      </c>
    </row>
    <row r="418" spans="1:19" x14ac:dyDescent="0.25">
      <c r="A418" s="3">
        <v>17663.224952927827</v>
      </c>
      <c r="B418" s="4">
        <v>19490</v>
      </c>
      <c r="C418" s="4" t="s">
        <v>17</v>
      </c>
      <c r="D418" s="4" t="s">
        <v>31</v>
      </c>
      <c r="E418" s="4" t="s">
        <v>71</v>
      </c>
      <c r="F418" s="4" t="s">
        <v>12</v>
      </c>
      <c r="G418" s="8">
        <v>6</v>
      </c>
      <c r="H418" s="8">
        <v>3.5</v>
      </c>
      <c r="I418" s="8">
        <v>4</v>
      </c>
      <c r="J418" s="11">
        <v>1</v>
      </c>
      <c r="K418" s="11">
        <v>1</v>
      </c>
      <c r="L418" s="11">
        <v>1</v>
      </c>
      <c r="M418" t="s">
        <v>98</v>
      </c>
      <c r="N418" t="s">
        <v>101</v>
      </c>
      <c r="O418" s="1" t="s">
        <v>108</v>
      </c>
      <c r="P418" s="1">
        <f t="shared" si="24"/>
        <v>11.528359206874882</v>
      </c>
      <c r="Q418" s="1">
        <f t="shared" si="25"/>
        <v>8.6742612895307325E-2</v>
      </c>
      <c r="R418" s="1">
        <f t="shared" si="26"/>
        <v>139.60659010233005</v>
      </c>
      <c r="S418" s="1">
        <f t="shared" si="27"/>
        <v>1532.1542845745514</v>
      </c>
    </row>
    <row r="419" spans="1:19" x14ac:dyDescent="0.25">
      <c r="A419" s="3">
        <v>17115.12203063917</v>
      </c>
      <c r="B419" s="4">
        <v>24461</v>
      </c>
      <c r="C419" s="4" t="s">
        <v>17</v>
      </c>
      <c r="D419" s="4" t="s">
        <v>31</v>
      </c>
      <c r="E419" s="4" t="s">
        <v>71</v>
      </c>
      <c r="F419" s="4" t="s">
        <v>12</v>
      </c>
      <c r="G419" s="8">
        <v>6</v>
      </c>
      <c r="H419" s="8">
        <v>3.5</v>
      </c>
      <c r="I419" s="8">
        <v>4</v>
      </c>
      <c r="J419" s="11">
        <v>0</v>
      </c>
      <c r="K419" s="11">
        <v>1</v>
      </c>
      <c r="L419" s="11">
        <v>1</v>
      </c>
      <c r="M419" t="s">
        <v>98</v>
      </c>
      <c r="N419" t="s">
        <v>101</v>
      </c>
      <c r="O419" s="1" t="s">
        <v>108</v>
      </c>
      <c r="P419" s="1">
        <f t="shared" si="24"/>
        <v>11.437865887395731</v>
      </c>
      <c r="Q419" s="1">
        <f t="shared" si="25"/>
        <v>8.7428897125116437E-2</v>
      </c>
      <c r="R419" s="1">
        <f t="shared" si="26"/>
        <v>156.40012787718558</v>
      </c>
      <c r="S419" s="1">
        <f t="shared" si="27"/>
        <v>1496.3562433005654</v>
      </c>
    </row>
    <row r="420" spans="1:19" x14ac:dyDescent="0.25">
      <c r="A420" s="3">
        <v>16988.30306345216</v>
      </c>
      <c r="B420" s="4">
        <v>24905</v>
      </c>
      <c r="C420" s="4" t="s">
        <v>17</v>
      </c>
      <c r="D420" s="4" t="s">
        <v>31</v>
      </c>
      <c r="E420" s="4" t="s">
        <v>71</v>
      </c>
      <c r="F420" s="4" t="s">
        <v>12</v>
      </c>
      <c r="G420" s="8">
        <v>6</v>
      </c>
      <c r="H420" s="8">
        <v>3.5</v>
      </c>
      <c r="I420" s="8">
        <v>4</v>
      </c>
      <c r="J420" s="11">
        <v>1</v>
      </c>
      <c r="K420" s="11">
        <v>1</v>
      </c>
      <c r="L420" s="11">
        <v>1</v>
      </c>
      <c r="M420" t="s">
        <v>98</v>
      </c>
      <c r="N420" t="s">
        <v>101</v>
      </c>
      <c r="O420" s="1" t="s">
        <v>108</v>
      </c>
      <c r="P420" s="1">
        <f t="shared" si="24"/>
        <v>11.416618793738962</v>
      </c>
      <c r="Q420" s="1">
        <f t="shared" si="25"/>
        <v>8.7591608169348217E-2</v>
      </c>
      <c r="R420" s="1">
        <f t="shared" si="26"/>
        <v>157.8131806916013</v>
      </c>
      <c r="S420" s="1">
        <f t="shared" si="27"/>
        <v>1488.0327853960387</v>
      </c>
    </row>
    <row r="421" spans="1:19" x14ac:dyDescent="0.25">
      <c r="A421" s="3">
        <v>16803.122749861242</v>
      </c>
      <c r="B421" s="4">
        <v>25874</v>
      </c>
      <c r="C421" s="4" t="s">
        <v>17</v>
      </c>
      <c r="D421" s="4" t="s">
        <v>31</v>
      </c>
      <c r="E421" s="4" t="s">
        <v>71</v>
      </c>
      <c r="F421" s="4" t="s">
        <v>12</v>
      </c>
      <c r="G421" s="8">
        <v>6</v>
      </c>
      <c r="H421" s="8">
        <v>3.5</v>
      </c>
      <c r="I421" s="8">
        <v>4</v>
      </c>
      <c r="J421" s="11">
        <v>1</v>
      </c>
      <c r="K421" s="11">
        <v>1</v>
      </c>
      <c r="L421" s="11">
        <v>1</v>
      </c>
      <c r="M421" t="s">
        <v>98</v>
      </c>
      <c r="N421" t="s">
        <v>101</v>
      </c>
      <c r="O421" s="1" t="s">
        <v>108</v>
      </c>
      <c r="P421" s="1">
        <f t="shared" si="24"/>
        <v>11.385379206576403</v>
      </c>
      <c r="Q421" s="1">
        <f t="shared" si="25"/>
        <v>8.7831944975744133E-2</v>
      </c>
      <c r="R421" s="1">
        <f t="shared" si="26"/>
        <v>160.85397104206038</v>
      </c>
      <c r="S421" s="1">
        <f t="shared" si="27"/>
        <v>1475.8509527864865</v>
      </c>
    </row>
    <row r="422" spans="1:19" x14ac:dyDescent="0.25">
      <c r="A422" s="3">
        <v>19446.882940742766</v>
      </c>
      <c r="B422" s="4">
        <v>932</v>
      </c>
      <c r="C422" s="4" t="s">
        <v>17</v>
      </c>
      <c r="D422" s="4" t="s">
        <v>31</v>
      </c>
      <c r="E422" s="4" t="s">
        <v>27</v>
      </c>
      <c r="F422" s="4" t="s">
        <v>13</v>
      </c>
      <c r="G422" s="8">
        <v>6</v>
      </c>
      <c r="H422" s="8">
        <v>3.5</v>
      </c>
      <c r="I422" s="8">
        <v>4</v>
      </c>
      <c r="J422" s="11">
        <v>0</v>
      </c>
      <c r="K422" s="11">
        <v>1</v>
      </c>
      <c r="L422" s="11">
        <v>1</v>
      </c>
      <c r="M422" t="s">
        <v>16</v>
      </c>
      <c r="N422" t="s">
        <v>101</v>
      </c>
      <c r="O422" s="1" t="s">
        <v>108</v>
      </c>
      <c r="P422" s="1">
        <f t="shared" si="24"/>
        <v>11.808983070662022</v>
      </c>
      <c r="Q422" s="1">
        <f t="shared" si="25"/>
        <v>8.4681296773502709E-2</v>
      </c>
      <c r="R422" s="1">
        <f t="shared" si="26"/>
        <v>30.528675044947494</v>
      </c>
      <c r="S422" s="1">
        <f t="shared" si="27"/>
        <v>1646.7872656246045</v>
      </c>
    </row>
    <row r="423" spans="1:19" x14ac:dyDescent="0.25">
      <c r="A423" s="3">
        <v>17119.457572412219</v>
      </c>
      <c r="B423" s="4">
        <v>18277</v>
      </c>
      <c r="C423" s="4" t="s">
        <v>17</v>
      </c>
      <c r="D423" s="4" t="s">
        <v>31</v>
      </c>
      <c r="E423" s="4" t="s">
        <v>27</v>
      </c>
      <c r="F423" s="4" t="s">
        <v>13</v>
      </c>
      <c r="G423" s="8">
        <v>6</v>
      </c>
      <c r="H423" s="8">
        <v>3.5</v>
      </c>
      <c r="I423" s="8">
        <v>4</v>
      </c>
      <c r="J423" s="11">
        <v>1</v>
      </c>
      <c r="K423" s="11">
        <v>1</v>
      </c>
      <c r="L423" s="11">
        <v>1</v>
      </c>
      <c r="M423" t="s">
        <v>16</v>
      </c>
      <c r="N423" t="s">
        <v>101</v>
      </c>
      <c r="O423" s="1" t="s">
        <v>108</v>
      </c>
      <c r="P423" s="1">
        <f t="shared" si="24"/>
        <v>11.438590168462538</v>
      </c>
      <c r="Q423" s="1">
        <f t="shared" si="25"/>
        <v>8.7423361207320027E-2</v>
      </c>
      <c r="R423" s="1">
        <f t="shared" si="26"/>
        <v>135.19245541079576</v>
      </c>
      <c r="S423" s="1">
        <f t="shared" si="27"/>
        <v>1496.6405230263831</v>
      </c>
    </row>
    <row r="424" spans="1:19" x14ac:dyDescent="0.25">
      <c r="A424" s="3">
        <v>17316.096603441154</v>
      </c>
      <c r="B424" s="4">
        <v>19593</v>
      </c>
      <c r="C424" s="4" t="s">
        <v>17</v>
      </c>
      <c r="D424" s="4" t="s">
        <v>31</v>
      </c>
      <c r="E424" s="4" t="s">
        <v>27</v>
      </c>
      <c r="F424" s="4" t="s">
        <v>13</v>
      </c>
      <c r="G424" s="8">
        <v>6</v>
      </c>
      <c r="H424" s="8">
        <v>3.5</v>
      </c>
      <c r="I424" s="8">
        <v>4</v>
      </c>
      <c r="J424" s="11">
        <v>1</v>
      </c>
      <c r="K424" s="11">
        <v>1</v>
      </c>
      <c r="L424" s="11">
        <v>1</v>
      </c>
      <c r="M424" t="s">
        <v>16</v>
      </c>
      <c r="N424" t="s">
        <v>101</v>
      </c>
      <c r="O424" s="1" t="s">
        <v>108</v>
      </c>
      <c r="P424" s="1">
        <f t="shared" si="24"/>
        <v>11.471296363434126</v>
      </c>
      <c r="Q424" s="1">
        <f t="shared" si="25"/>
        <v>8.7174105551626871E-2</v>
      </c>
      <c r="R424" s="1">
        <f t="shared" si="26"/>
        <v>139.97499776745846</v>
      </c>
      <c r="S424" s="1">
        <f t="shared" si="27"/>
        <v>1509.5152330505459</v>
      </c>
    </row>
    <row r="425" spans="1:19" x14ac:dyDescent="0.25">
      <c r="A425" s="3">
        <v>16860.870779421508</v>
      </c>
      <c r="B425" s="4">
        <v>19883</v>
      </c>
      <c r="C425" s="4" t="s">
        <v>17</v>
      </c>
      <c r="D425" s="4" t="s">
        <v>31</v>
      </c>
      <c r="E425" s="4" t="s">
        <v>27</v>
      </c>
      <c r="F425" s="4" t="s">
        <v>13</v>
      </c>
      <c r="G425" s="8">
        <v>6</v>
      </c>
      <c r="H425" s="8">
        <v>3.5</v>
      </c>
      <c r="I425" s="8">
        <v>4</v>
      </c>
      <c r="J425" s="11">
        <v>1</v>
      </c>
      <c r="K425" s="11">
        <v>1</v>
      </c>
      <c r="L425" s="11">
        <v>1</v>
      </c>
      <c r="M425" t="s">
        <v>16</v>
      </c>
      <c r="N425" t="s">
        <v>101</v>
      </c>
      <c r="O425" s="1" t="s">
        <v>108</v>
      </c>
      <c r="P425" s="1">
        <f t="shared" si="24"/>
        <v>11.395148782877092</v>
      </c>
      <c r="Q425" s="1">
        <f t="shared" si="25"/>
        <v>8.7756642677860333E-2</v>
      </c>
      <c r="R425" s="1">
        <f t="shared" si="26"/>
        <v>141.00709202022429</v>
      </c>
      <c r="S425" s="1">
        <f t="shared" si="27"/>
        <v>1479.6534122272703</v>
      </c>
    </row>
    <row r="426" spans="1:19" x14ac:dyDescent="0.25">
      <c r="A426" s="3">
        <v>17312.907154336623</v>
      </c>
      <c r="B426" s="4">
        <v>21420</v>
      </c>
      <c r="C426" s="4" t="s">
        <v>17</v>
      </c>
      <c r="D426" s="4" t="s">
        <v>31</v>
      </c>
      <c r="E426" s="4" t="s">
        <v>27</v>
      </c>
      <c r="F426" s="4" t="s">
        <v>13</v>
      </c>
      <c r="G426" s="8">
        <v>6</v>
      </c>
      <c r="H426" s="8">
        <v>3.5</v>
      </c>
      <c r="I426" s="8">
        <v>4</v>
      </c>
      <c r="J426" s="11">
        <v>1</v>
      </c>
      <c r="K426" s="11">
        <v>1</v>
      </c>
      <c r="L426" s="11">
        <v>1</v>
      </c>
      <c r="M426" t="s">
        <v>16</v>
      </c>
      <c r="N426" t="s">
        <v>101</v>
      </c>
      <c r="O426" s="1" t="s">
        <v>108</v>
      </c>
      <c r="P426" s="1">
        <f t="shared" si="24"/>
        <v>11.470768102877788</v>
      </c>
      <c r="Q426" s="1">
        <f t="shared" si="25"/>
        <v>8.7178120159984746E-2</v>
      </c>
      <c r="R426" s="1">
        <f t="shared" si="26"/>
        <v>146.3557310118056</v>
      </c>
      <c r="S426" s="1">
        <f t="shared" si="27"/>
        <v>1509.3067002194177</v>
      </c>
    </row>
    <row r="427" spans="1:19" x14ac:dyDescent="0.25">
      <c r="A427" s="3">
        <v>16403.253626802001</v>
      </c>
      <c r="B427" s="4">
        <v>23133</v>
      </c>
      <c r="C427" s="4" t="s">
        <v>17</v>
      </c>
      <c r="D427" s="4" t="s">
        <v>31</v>
      </c>
      <c r="E427" s="4" t="s">
        <v>27</v>
      </c>
      <c r="F427" s="4" t="s">
        <v>13</v>
      </c>
      <c r="G427" s="8">
        <v>6</v>
      </c>
      <c r="H427" s="8">
        <v>3.5</v>
      </c>
      <c r="I427" s="8">
        <v>4</v>
      </c>
      <c r="J427" s="11">
        <v>1</v>
      </c>
      <c r="K427" s="11">
        <v>1</v>
      </c>
      <c r="L427" s="11">
        <v>1</v>
      </c>
      <c r="M427" t="s">
        <v>16</v>
      </c>
      <c r="N427" t="s">
        <v>101</v>
      </c>
      <c r="O427" s="1" t="s">
        <v>108</v>
      </c>
      <c r="P427" s="1">
        <f t="shared" si="24"/>
        <v>11.317030856063745</v>
      </c>
      <c r="Q427" s="1">
        <f t="shared" si="25"/>
        <v>8.8362399353554194E-2</v>
      </c>
      <c r="R427" s="1">
        <f t="shared" si="26"/>
        <v>152.09536482089123</v>
      </c>
      <c r="S427" s="1">
        <f t="shared" si="27"/>
        <v>1449.4308476691147</v>
      </c>
    </row>
    <row r="428" spans="1:19" x14ac:dyDescent="0.25">
      <c r="A428" s="3">
        <v>16536.743875117245</v>
      </c>
      <c r="B428" s="4">
        <v>24218</v>
      </c>
      <c r="C428" s="4" t="s">
        <v>17</v>
      </c>
      <c r="D428" s="4" t="s">
        <v>31</v>
      </c>
      <c r="E428" s="4" t="s">
        <v>27</v>
      </c>
      <c r="F428" s="4" t="s">
        <v>13</v>
      </c>
      <c r="G428" s="8">
        <v>6</v>
      </c>
      <c r="H428" s="8">
        <v>3.5</v>
      </c>
      <c r="I428" s="8">
        <v>4</v>
      </c>
      <c r="J428" s="11">
        <v>1</v>
      </c>
      <c r="K428" s="11">
        <v>1</v>
      </c>
      <c r="L428" s="11">
        <v>1</v>
      </c>
      <c r="M428" t="s">
        <v>16</v>
      </c>
      <c r="N428" t="s">
        <v>101</v>
      </c>
      <c r="O428" s="1" t="s">
        <v>108</v>
      </c>
      <c r="P428" s="1">
        <f t="shared" si="24"/>
        <v>11.33998551979969</v>
      </c>
      <c r="Q428" s="1">
        <f t="shared" si="25"/>
        <v>8.8183534119509535E-2</v>
      </c>
      <c r="R428" s="1">
        <f t="shared" si="26"/>
        <v>155.62133529821674</v>
      </c>
      <c r="S428" s="1">
        <f t="shared" si="27"/>
        <v>1458.268517736992</v>
      </c>
    </row>
    <row r="429" spans="1:19" x14ac:dyDescent="0.25">
      <c r="A429" s="3">
        <v>16341.804099278343</v>
      </c>
      <c r="B429" s="4">
        <v>25394</v>
      </c>
      <c r="C429" s="4" t="s">
        <v>17</v>
      </c>
      <c r="D429" s="4" t="s">
        <v>31</v>
      </c>
      <c r="E429" s="4" t="s">
        <v>27</v>
      </c>
      <c r="F429" s="4" t="s">
        <v>13</v>
      </c>
      <c r="G429" s="8">
        <v>6</v>
      </c>
      <c r="H429" s="8">
        <v>3.5</v>
      </c>
      <c r="I429" s="8">
        <v>4</v>
      </c>
      <c r="J429" s="11">
        <v>0</v>
      </c>
      <c r="K429" s="11">
        <v>1</v>
      </c>
      <c r="L429" s="11">
        <v>1</v>
      </c>
      <c r="M429" t="s">
        <v>16</v>
      </c>
      <c r="N429" t="s">
        <v>101</v>
      </c>
      <c r="O429" s="1" t="s">
        <v>108</v>
      </c>
      <c r="P429" s="1">
        <f t="shared" si="24"/>
        <v>11.30641702752075</v>
      </c>
      <c r="Q429" s="1">
        <f t="shared" si="25"/>
        <v>8.8445349005429191E-2</v>
      </c>
      <c r="R429" s="1">
        <f t="shared" si="26"/>
        <v>159.35494971917251</v>
      </c>
      <c r="S429" s="1">
        <f t="shared" si="27"/>
        <v>1445.3565669390257</v>
      </c>
    </row>
    <row r="430" spans="1:19" x14ac:dyDescent="0.25">
      <c r="A430" s="3">
        <v>16713.984689313012</v>
      </c>
      <c r="B430" s="4">
        <v>26328</v>
      </c>
      <c r="C430" s="4" t="s">
        <v>17</v>
      </c>
      <c r="D430" s="4" t="s">
        <v>31</v>
      </c>
      <c r="E430" s="4" t="s">
        <v>27</v>
      </c>
      <c r="F430" s="4" t="s">
        <v>13</v>
      </c>
      <c r="G430" s="8">
        <v>6</v>
      </c>
      <c r="H430" s="8">
        <v>3.5</v>
      </c>
      <c r="I430" s="8">
        <v>4</v>
      </c>
      <c r="J430" s="11">
        <v>1</v>
      </c>
      <c r="K430" s="11">
        <v>1</v>
      </c>
      <c r="L430" s="11">
        <v>1</v>
      </c>
      <c r="M430" t="s">
        <v>16</v>
      </c>
      <c r="N430" t="s">
        <v>101</v>
      </c>
      <c r="O430" s="1" t="s">
        <v>108</v>
      </c>
      <c r="P430" s="1">
        <f t="shared" si="24"/>
        <v>11.370249640958319</v>
      </c>
      <c r="Q430" s="1">
        <f t="shared" si="25"/>
        <v>8.794881656755929E-2</v>
      </c>
      <c r="R430" s="1">
        <f t="shared" si="26"/>
        <v>162.25905213577454</v>
      </c>
      <c r="S430" s="1">
        <f t="shared" si="27"/>
        <v>1469.9751735533846</v>
      </c>
    </row>
    <row r="431" spans="1:19" x14ac:dyDescent="0.25">
      <c r="A431" s="3">
        <v>16295.211437549026</v>
      </c>
      <c r="B431" s="4">
        <v>28239</v>
      </c>
      <c r="C431" s="4" t="s">
        <v>17</v>
      </c>
      <c r="D431" s="4" t="s">
        <v>31</v>
      </c>
      <c r="E431" s="4" t="s">
        <v>27</v>
      </c>
      <c r="F431" s="4" t="s">
        <v>13</v>
      </c>
      <c r="G431" s="8">
        <v>6</v>
      </c>
      <c r="H431" s="8">
        <v>3.5</v>
      </c>
      <c r="I431" s="8">
        <v>4</v>
      </c>
      <c r="J431" s="11">
        <v>0</v>
      </c>
      <c r="K431" s="11">
        <v>1</v>
      </c>
      <c r="L431" s="11">
        <v>1</v>
      </c>
      <c r="M431" t="s">
        <v>16</v>
      </c>
      <c r="N431" t="s">
        <v>101</v>
      </c>
      <c r="O431" s="1" t="s">
        <v>108</v>
      </c>
      <c r="P431" s="1">
        <f t="shared" si="24"/>
        <v>11.29834937115157</v>
      </c>
      <c r="Q431" s="1">
        <f t="shared" si="25"/>
        <v>8.8508503954863649E-2</v>
      </c>
      <c r="R431" s="1">
        <f t="shared" si="26"/>
        <v>168.04463692721646</v>
      </c>
      <c r="S431" s="1">
        <f t="shared" si="27"/>
        <v>1442.2647859656474</v>
      </c>
    </row>
    <row r="432" spans="1:19" x14ac:dyDescent="0.25">
      <c r="A432" s="3">
        <v>18974.922029635447</v>
      </c>
      <c r="B432" s="4">
        <v>5632</v>
      </c>
      <c r="C432" s="4" t="s">
        <v>17</v>
      </c>
      <c r="D432" s="4" t="s">
        <v>31</v>
      </c>
      <c r="E432" s="4" t="s">
        <v>66</v>
      </c>
      <c r="F432" s="4" t="s">
        <v>12</v>
      </c>
      <c r="G432" s="8">
        <v>6</v>
      </c>
      <c r="H432" s="8">
        <v>3.5</v>
      </c>
      <c r="I432" s="8">
        <v>4</v>
      </c>
      <c r="J432" s="11">
        <v>0</v>
      </c>
      <c r="K432" s="11">
        <v>1</v>
      </c>
      <c r="L432" s="11">
        <v>1</v>
      </c>
      <c r="M432" t="s">
        <v>98</v>
      </c>
      <c r="N432" t="s">
        <v>101</v>
      </c>
      <c r="O432" s="1" t="s">
        <v>108</v>
      </c>
      <c r="P432" s="1">
        <f t="shared" si="24"/>
        <v>11.736672872870525</v>
      </c>
      <c r="Q432" s="1">
        <f t="shared" si="25"/>
        <v>8.5203022256121086E-2</v>
      </c>
      <c r="R432" s="1">
        <f t="shared" si="26"/>
        <v>75.046652157174876</v>
      </c>
      <c r="S432" s="1">
        <f t="shared" si="27"/>
        <v>1616.720703999192</v>
      </c>
    </row>
    <row r="433" spans="1:19" x14ac:dyDescent="0.25">
      <c r="A433" s="3">
        <v>18324.831925382317</v>
      </c>
      <c r="B433" s="4">
        <v>7397</v>
      </c>
      <c r="C433" s="4" t="s">
        <v>17</v>
      </c>
      <c r="D433" s="4" t="s">
        <v>31</v>
      </c>
      <c r="E433" s="4" t="s">
        <v>66</v>
      </c>
      <c r="F433" s="4" t="s">
        <v>12</v>
      </c>
      <c r="G433" s="8">
        <v>6</v>
      </c>
      <c r="H433" s="8">
        <v>3.5</v>
      </c>
      <c r="I433" s="8">
        <v>4</v>
      </c>
      <c r="J433" s="11">
        <v>1</v>
      </c>
      <c r="K433" s="11">
        <v>1</v>
      </c>
      <c r="L433" s="11">
        <v>1</v>
      </c>
      <c r="M433" t="s">
        <v>98</v>
      </c>
      <c r="N433" t="s">
        <v>101</v>
      </c>
      <c r="O433" s="1" t="s">
        <v>108</v>
      </c>
      <c r="P433" s="1">
        <f t="shared" si="24"/>
        <v>11.63482887315582</v>
      </c>
      <c r="Q433" s="1">
        <f t="shared" si="25"/>
        <v>8.5948836111137489E-2</v>
      </c>
      <c r="R433" s="1">
        <f t="shared" si="26"/>
        <v>86.005813756978085</v>
      </c>
      <c r="S433" s="1">
        <f t="shared" si="27"/>
        <v>1574.9979759188247</v>
      </c>
    </row>
    <row r="434" spans="1:19" x14ac:dyDescent="0.25">
      <c r="A434" s="3">
        <v>19581.231413781265</v>
      </c>
      <c r="B434" s="4">
        <v>7645</v>
      </c>
      <c r="C434" s="4" t="s">
        <v>17</v>
      </c>
      <c r="D434" s="4" t="s">
        <v>31</v>
      </c>
      <c r="E434" s="4" t="s">
        <v>66</v>
      </c>
      <c r="F434" s="4" t="s">
        <v>12</v>
      </c>
      <c r="G434" s="8">
        <v>6</v>
      </c>
      <c r="H434" s="8">
        <v>3.5</v>
      </c>
      <c r="I434" s="8">
        <v>4</v>
      </c>
      <c r="J434" s="11">
        <v>0</v>
      </c>
      <c r="K434" s="11">
        <v>1</v>
      </c>
      <c r="L434" s="11">
        <v>1</v>
      </c>
      <c r="M434" t="s">
        <v>98</v>
      </c>
      <c r="N434" t="s">
        <v>101</v>
      </c>
      <c r="O434" s="1" t="s">
        <v>108</v>
      </c>
      <c r="P434" s="1">
        <f t="shared" si="24"/>
        <v>11.82932598588879</v>
      </c>
      <c r="Q434" s="1">
        <f t="shared" si="25"/>
        <v>8.4535670180439754E-2</v>
      </c>
      <c r="R434" s="1">
        <f t="shared" si="26"/>
        <v>87.435690653188075</v>
      </c>
      <c r="S434" s="1">
        <f t="shared" si="27"/>
        <v>1655.3125205222789</v>
      </c>
    </row>
    <row r="435" spans="1:19" x14ac:dyDescent="0.25">
      <c r="A435" s="3">
        <v>18169.375482450127</v>
      </c>
      <c r="B435" s="4">
        <v>14754</v>
      </c>
      <c r="C435" s="4" t="s">
        <v>17</v>
      </c>
      <c r="D435" s="4" t="s">
        <v>31</v>
      </c>
      <c r="E435" s="4" t="s">
        <v>66</v>
      </c>
      <c r="F435" s="4" t="s">
        <v>12</v>
      </c>
      <c r="G435" s="8">
        <v>6</v>
      </c>
      <c r="H435" s="8">
        <v>3.5</v>
      </c>
      <c r="I435" s="8">
        <v>4</v>
      </c>
      <c r="J435" s="11">
        <v>0</v>
      </c>
      <c r="K435" s="11">
        <v>1</v>
      </c>
      <c r="L435" s="11">
        <v>1</v>
      </c>
      <c r="M435" t="s">
        <v>98</v>
      </c>
      <c r="N435" t="s">
        <v>101</v>
      </c>
      <c r="O435" s="1" t="s">
        <v>108</v>
      </c>
      <c r="P435" s="1">
        <f t="shared" si="24"/>
        <v>11.610074325002564</v>
      </c>
      <c r="Q435" s="1">
        <f t="shared" si="25"/>
        <v>8.6132092870971275E-2</v>
      </c>
      <c r="R435" s="1">
        <f t="shared" si="26"/>
        <v>121.4660446379975</v>
      </c>
      <c r="S435" s="1">
        <f t="shared" si="27"/>
        <v>1564.9663364619421</v>
      </c>
    </row>
    <row r="436" spans="1:19" x14ac:dyDescent="0.25">
      <c r="A436" s="3">
        <v>17986.224090941716</v>
      </c>
      <c r="B436" s="4">
        <v>17488</v>
      </c>
      <c r="C436" s="4" t="s">
        <v>17</v>
      </c>
      <c r="D436" s="4" t="s">
        <v>31</v>
      </c>
      <c r="E436" s="4" t="s">
        <v>66</v>
      </c>
      <c r="F436" s="4" t="s">
        <v>12</v>
      </c>
      <c r="G436" s="8">
        <v>6</v>
      </c>
      <c r="H436" s="8">
        <v>3.5</v>
      </c>
      <c r="I436" s="8">
        <v>4</v>
      </c>
      <c r="J436" s="11">
        <v>0</v>
      </c>
      <c r="K436" s="11">
        <v>1</v>
      </c>
      <c r="L436" s="11">
        <v>1</v>
      </c>
      <c r="M436" t="s">
        <v>98</v>
      </c>
      <c r="N436" t="s">
        <v>101</v>
      </c>
      <c r="O436" s="1" t="s">
        <v>108</v>
      </c>
      <c r="P436" s="1">
        <f t="shared" si="24"/>
        <v>11.580705032140155</v>
      </c>
      <c r="Q436" s="1">
        <f t="shared" si="25"/>
        <v>8.635052850622485E-2</v>
      </c>
      <c r="R436" s="1">
        <f t="shared" si="26"/>
        <v>132.24220203853233</v>
      </c>
      <c r="S436" s="1">
        <f t="shared" si="27"/>
        <v>1553.1199560842115</v>
      </c>
    </row>
    <row r="437" spans="1:19" x14ac:dyDescent="0.25">
      <c r="A437" s="3">
        <v>17173.942321823502</v>
      </c>
      <c r="B437" s="4">
        <v>18721</v>
      </c>
      <c r="C437" s="4" t="s">
        <v>17</v>
      </c>
      <c r="D437" s="4" t="s">
        <v>31</v>
      </c>
      <c r="E437" s="4" t="s">
        <v>66</v>
      </c>
      <c r="F437" s="4" t="s">
        <v>12</v>
      </c>
      <c r="G437" s="8">
        <v>6</v>
      </c>
      <c r="H437" s="8">
        <v>3.5</v>
      </c>
      <c r="I437" s="8">
        <v>4</v>
      </c>
      <c r="J437" s="11">
        <v>0</v>
      </c>
      <c r="K437" s="11">
        <v>1</v>
      </c>
      <c r="L437" s="11">
        <v>1</v>
      </c>
      <c r="M437" t="s">
        <v>98</v>
      </c>
      <c r="N437" t="s">
        <v>101</v>
      </c>
      <c r="O437" s="1" t="s">
        <v>108</v>
      </c>
      <c r="P437" s="1">
        <f t="shared" si="24"/>
        <v>11.44768050151411</v>
      </c>
      <c r="Q437" s="1">
        <f t="shared" si="25"/>
        <v>8.7353940378379402E-2</v>
      </c>
      <c r="R437" s="1">
        <f t="shared" si="26"/>
        <v>136.82470537150812</v>
      </c>
      <c r="S437" s="1">
        <f t="shared" si="27"/>
        <v>1500.2115336422978</v>
      </c>
    </row>
    <row r="438" spans="1:19" x14ac:dyDescent="0.25">
      <c r="A438" s="3">
        <v>16456.974643897811</v>
      </c>
      <c r="B438" s="4">
        <v>20200</v>
      </c>
      <c r="C438" s="4" t="s">
        <v>17</v>
      </c>
      <c r="D438" s="4" t="s">
        <v>31</v>
      </c>
      <c r="E438" s="4" t="s">
        <v>66</v>
      </c>
      <c r="F438" s="4" t="s">
        <v>12</v>
      </c>
      <c r="G438" s="8">
        <v>6</v>
      </c>
      <c r="H438" s="8">
        <v>3.5</v>
      </c>
      <c r="I438" s="8">
        <v>4</v>
      </c>
      <c r="J438" s="11">
        <v>0</v>
      </c>
      <c r="K438" s="11">
        <v>1</v>
      </c>
      <c r="L438" s="11">
        <v>1</v>
      </c>
      <c r="M438" t="s">
        <v>98</v>
      </c>
      <c r="N438" t="s">
        <v>101</v>
      </c>
      <c r="O438" s="1" t="s">
        <v>108</v>
      </c>
      <c r="P438" s="1">
        <f t="shared" si="24"/>
        <v>11.326285379377934</v>
      </c>
      <c r="Q438" s="1">
        <f t="shared" si="25"/>
        <v>8.8290199876185915E-2</v>
      </c>
      <c r="R438" s="1">
        <f t="shared" si="26"/>
        <v>142.12670403551894</v>
      </c>
      <c r="S438" s="1">
        <f t="shared" si="27"/>
        <v>1452.9895806670611</v>
      </c>
    </row>
    <row r="439" spans="1:19" x14ac:dyDescent="0.25">
      <c r="A439" s="3">
        <v>16267.094889108734</v>
      </c>
      <c r="B439" s="4">
        <v>21452</v>
      </c>
      <c r="C439" s="4" t="s">
        <v>17</v>
      </c>
      <c r="D439" s="4" t="s">
        <v>31</v>
      </c>
      <c r="E439" s="4" t="s">
        <v>66</v>
      </c>
      <c r="F439" s="4" t="s">
        <v>12</v>
      </c>
      <c r="G439" s="8">
        <v>6</v>
      </c>
      <c r="H439" s="8">
        <v>3.5</v>
      </c>
      <c r="I439" s="8">
        <v>4</v>
      </c>
      <c r="J439" s="11">
        <v>0</v>
      </c>
      <c r="K439" s="11">
        <v>1</v>
      </c>
      <c r="L439" s="11">
        <v>1</v>
      </c>
      <c r="M439" t="s">
        <v>98</v>
      </c>
      <c r="N439" t="s">
        <v>101</v>
      </c>
      <c r="O439" s="1" t="s">
        <v>108</v>
      </c>
      <c r="P439" s="1">
        <f t="shared" si="24"/>
        <v>11.293472534445124</v>
      </c>
      <c r="Q439" s="1">
        <f t="shared" si="25"/>
        <v>8.854672439765511E-2</v>
      </c>
      <c r="R439" s="1">
        <f t="shared" si="26"/>
        <v>146.46501288703729</v>
      </c>
      <c r="S439" s="1">
        <f t="shared" si="27"/>
        <v>1440.3979678964151</v>
      </c>
    </row>
    <row r="440" spans="1:19" x14ac:dyDescent="0.25">
      <c r="A440" s="3">
        <v>16860.094325505925</v>
      </c>
      <c r="B440" s="4">
        <v>22841</v>
      </c>
      <c r="C440" s="4" t="s">
        <v>17</v>
      </c>
      <c r="D440" s="4" t="s">
        <v>31</v>
      </c>
      <c r="E440" s="4" t="s">
        <v>66</v>
      </c>
      <c r="F440" s="4" t="s">
        <v>12</v>
      </c>
      <c r="G440" s="8">
        <v>6</v>
      </c>
      <c r="H440" s="8">
        <v>3.5</v>
      </c>
      <c r="I440" s="8">
        <v>4</v>
      </c>
      <c r="J440" s="11">
        <v>1</v>
      </c>
      <c r="K440" s="11">
        <v>1</v>
      </c>
      <c r="L440" s="11">
        <v>1</v>
      </c>
      <c r="M440" t="s">
        <v>98</v>
      </c>
      <c r="N440" t="s">
        <v>101</v>
      </c>
      <c r="O440" s="1" t="s">
        <v>108</v>
      </c>
      <c r="P440" s="1">
        <f t="shared" si="24"/>
        <v>11.395017592133689</v>
      </c>
      <c r="Q440" s="1">
        <f t="shared" si="25"/>
        <v>8.7757653019362516E-2</v>
      </c>
      <c r="R440" s="1">
        <f t="shared" si="26"/>
        <v>151.13239229232099</v>
      </c>
      <c r="S440" s="1">
        <f t="shared" si="27"/>
        <v>1479.6023076914719</v>
      </c>
    </row>
    <row r="441" spans="1:19" x14ac:dyDescent="0.25">
      <c r="A441" s="3">
        <v>16027.286487322983</v>
      </c>
      <c r="B441" s="4">
        <v>22889</v>
      </c>
      <c r="C441" s="4" t="s">
        <v>17</v>
      </c>
      <c r="D441" s="4" t="s">
        <v>31</v>
      </c>
      <c r="E441" s="4" t="s">
        <v>66</v>
      </c>
      <c r="F441" s="4" t="s">
        <v>12</v>
      </c>
      <c r="G441" s="8">
        <v>6</v>
      </c>
      <c r="H441" s="8">
        <v>3.5</v>
      </c>
      <c r="I441" s="8">
        <v>4</v>
      </c>
      <c r="J441" s="11">
        <v>0</v>
      </c>
      <c r="K441" s="11">
        <v>1</v>
      </c>
      <c r="L441" s="11">
        <v>1</v>
      </c>
      <c r="M441" t="s">
        <v>98</v>
      </c>
      <c r="N441" t="s">
        <v>101</v>
      </c>
      <c r="O441" s="1" t="s">
        <v>108</v>
      </c>
      <c r="P441" s="1">
        <f t="shared" si="24"/>
        <v>11.251618540083401</v>
      </c>
      <c r="Q441" s="1">
        <f t="shared" si="25"/>
        <v>8.8876102263647103E-2</v>
      </c>
      <c r="R441" s="1">
        <f t="shared" si="26"/>
        <v>151.29111011556495</v>
      </c>
      <c r="S441" s="1">
        <f t="shared" si="27"/>
        <v>1424.4427528560866</v>
      </c>
    </row>
    <row r="442" spans="1:19" x14ac:dyDescent="0.25">
      <c r="A442" s="3">
        <v>17089.918829699338</v>
      </c>
      <c r="B442" s="4">
        <v>8732</v>
      </c>
      <c r="C442" s="4" t="s">
        <v>17</v>
      </c>
      <c r="D442" s="4" t="s">
        <v>31</v>
      </c>
      <c r="E442" s="4" t="s">
        <v>16</v>
      </c>
      <c r="F442" s="4" t="s">
        <v>13</v>
      </c>
      <c r="G442" s="8">
        <v>6</v>
      </c>
      <c r="H442" s="8">
        <v>3.5</v>
      </c>
      <c r="I442" s="8">
        <v>4</v>
      </c>
      <c r="J442" s="11">
        <v>0</v>
      </c>
      <c r="K442" s="11">
        <v>1</v>
      </c>
      <c r="L442" s="11">
        <v>1</v>
      </c>
      <c r="M442" t="s">
        <v>16</v>
      </c>
      <c r="N442" t="s">
        <v>101</v>
      </c>
      <c r="O442" s="1" t="s">
        <v>108</v>
      </c>
      <c r="P442" s="1">
        <f t="shared" si="24"/>
        <v>11.433652798005051</v>
      </c>
      <c r="Q442" s="1">
        <f t="shared" si="25"/>
        <v>8.7461113055180451E-2</v>
      </c>
      <c r="R442" s="1">
        <f t="shared" si="26"/>
        <v>93.445171089789326</v>
      </c>
      <c r="S442" s="1">
        <f t="shared" si="27"/>
        <v>1494.7033228681903</v>
      </c>
    </row>
    <row r="443" spans="1:19" x14ac:dyDescent="0.25">
      <c r="A443" s="3">
        <v>17463.046080587952</v>
      </c>
      <c r="B443" s="4">
        <v>11393</v>
      </c>
      <c r="C443" s="4" t="s">
        <v>17</v>
      </c>
      <c r="D443" s="4" t="s">
        <v>31</v>
      </c>
      <c r="E443" s="4" t="s">
        <v>16</v>
      </c>
      <c r="F443" s="4" t="s">
        <v>13</v>
      </c>
      <c r="G443" s="8">
        <v>6</v>
      </c>
      <c r="H443" s="8">
        <v>3.5</v>
      </c>
      <c r="I443" s="8">
        <v>4</v>
      </c>
      <c r="J443" s="11">
        <v>1</v>
      </c>
      <c r="K443" s="11">
        <v>1</v>
      </c>
      <c r="L443" s="11">
        <v>1</v>
      </c>
      <c r="M443" t="s">
        <v>16</v>
      </c>
      <c r="N443" t="s">
        <v>101</v>
      </c>
      <c r="O443" s="1" t="s">
        <v>108</v>
      </c>
      <c r="P443" s="1">
        <f t="shared" si="24"/>
        <v>11.495556491682661</v>
      </c>
      <c r="Q443" s="1">
        <f t="shared" si="25"/>
        <v>8.6990134033400335E-2</v>
      </c>
      <c r="R443" s="1">
        <f t="shared" si="26"/>
        <v>106.73799698326739</v>
      </c>
      <c r="S443" s="1">
        <f t="shared" si="27"/>
        <v>1519.1127191817923</v>
      </c>
    </row>
    <row r="444" spans="1:19" x14ac:dyDescent="0.25">
      <c r="A444" s="3">
        <v>17218.685749860088</v>
      </c>
      <c r="B444" s="4">
        <v>14579</v>
      </c>
      <c r="C444" s="4" t="s">
        <v>17</v>
      </c>
      <c r="D444" s="4" t="s">
        <v>31</v>
      </c>
      <c r="E444" s="4" t="s">
        <v>16</v>
      </c>
      <c r="F444" s="4" t="s">
        <v>13</v>
      </c>
      <c r="G444" s="8">
        <v>6</v>
      </c>
      <c r="H444" s="8">
        <v>3.5</v>
      </c>
      <c r="I444" s="8">
        <v>4</v>
      </c>
      <c r="J444" s="11">
        <v>1</v>
      </c>
      <c r="K444" s="11">
        <v>1</v>
      </c>
      <c r="L444" s="11">
        <v>1</v>
      </c>
      <c r="M444" t="s">
        <v>16</v>
      </c>
      <c r="N444" t="s">
        <v>101</v>
      </c>
      <c r="O444" s="1" t="s">
        <v>108</v>
      </c>
      <c r="P444" s="1">
        <f t="shared" si="24"/>
        <v>11.45512941445536</v>
      </c>
      <c r="Q444" s="1">
        <f t="shared" si="25"/>
        <v>8.7297136838811129E-2</v>
      </c>
      <c r="R444" s="1">
        <f t="shared" si="26"/>
        <v>120.7435298473587</v>
      </c>
      <c r="S444" s="1">
        <f t="shared" si="27"/>
        <v>1503.1419660900242</v>
      </c>
    </row>
    <row r="445" spans="1:19" x14ac:dyDescent="0.25">
      <c r="A445" s="3">
        <v>17162.478255375154</v>
      </c>
      <c r="B445" s="4">
        <v>15903</v>
      </c>
      <c r="C445" s="4" t="s">
        <v>17</v>
      </c>
      <c r="D445" s="4" t="s">
        <v>31</v>
      </c>
      <c r="E445" s="4" t="s">
        <v>16</v>
      </c>
      <c r="F445" s="4" t="s">
        <v>13</v>
      </c>
      <c r="G445" s="8">
        <v>6</v>
      </c>
      <c r="H445" s="8">
        <v>3.5</v>
      </c>
      <c r="I445" s="8">
        <v>4</v>
      </c>
      <c r="J445" s="11">
        <v>0</v>
      </c>
      <c r="K445" s="11">
        <v>1</v>
      </c>
      <c r="L445" s="11">
        <v>1</v>
      </c>
      <c r="M445" t="s">
        <v>16</v>
      </c>
      <c r="N445" t="s">
        <v>101</v>
      </c>
      <c r="O445" s="1" t="s">
        <v>108</v>
      </c>
      <c r="P445" s="1">
        <f t="shared" si="24"/>
        <v>11.44576961477857</v>
      </c>
      <c r="Q445" s="1">
        <f t="shared" si="25"/>
        <v>8.7368524237008777E-2</v>
      </c>
      <c r="R445" s="1">
        <f t="shared" si="26"/>
        <v>126.10709734190222</v>
      </c>
      <c r="S445" s="1">
        <f t="shared" si="27"/>
        <v>1499.4603974218796</v>
      </c>
    </row>
    <row r="446" spans="1:19" x14ac:dyDescent="0.25">
      <c r="A446" s="3">
        <v>16507.070267488147</v>
      </c>
      <c r="B446" s="4">
        <v>17451</v>
      </c>
      <c r="C446" s="4" t="s">
        <v>17</v>
      </c>
      <c r="D446" s="4" t="s">
        <v>31</v>
      </c>
      <c r="E446" s="4" t="s">
        <v>16</v>
      </c>
      <c r="F446" s="4" t="s">
        <v>13</v>
      </c>
      <c r="G446" s="8">
        <v>6</v>
      </c>
      <c r="H446" s="8">
        <v>3.5</v>
      </c>
      <c r="I446" s="8">
        <v>4</v>
      </c>
      <c r="J446" s="11">
        <v>0</v>
      </c>
      <c r="K446" s="11">
        <v>1</v>
      </c>
      <c r="L446" s="11">
        <v>1</v>
      </c>
      <c r="M446" t="s">
        <v>16</v>
      </c>
      <c r="N446" t="s">
        <v>101</v>
      </c>
      <c r="O446" s="1" t="s">
        <v>108</v>
      </c>
      <c r="P446" s="1">
        <f t="shared" si="24"/>
        <v>11.334894962811209</v>
      </c>
      <c r="Q446" s="1">
        <f t="shared" si="25"/>
        <v>8.8223137777713151E-2</v>
      </c>
      <c r="R446" s="1">
        <f t="shared" si="26"/>
        <v>132.10223313782399</v>
      </c>
      <c r="S446" s="1">
        <f t="shared" si="27"/>
        <v>1456.305534514999</v>
      </c>
    </row>
    <row r="447" spans="1:19" x14ac:dyDescent="0.25">
      <c r="A447" s="3">
        <v>16752.514403252233</v>
      </c>
      <c r="B447" s="4">
        <v>18562</v>
      </c>
      <c r="C447" s="4" t="s">
        <v>17</v>
      </c>
      <c r="D447" s="4" t="s">
        <v>31</v>
      </c>
      <c r="E447" s="4" t="s">
        <v>16</v>
      </c>
      <c r="F447" s="4" t="s">
        <v>13</v>
      </c>
      <c r="G447" s="8">
        <v>6</v>
      </c>
      <c r="H447" s="8">
        <v>3.5</v>
      </c>
      <c r="I447" s="8">
        <v>4</v>
      </c>
      <c r="J447" s="11">
        <v>1</v>
      </c>
      <c r="K447" s="11">
        <v>1</v>
      </c>
      <c r="L447" s="11">
        <v>1</v>
      </c>
      <c r="M447" t="s">
        <v>16</v>
      </c>
      <c r="N447" t="s">
        <v>101</v>
      </c>
      <c r="O447" s="1" t="s">
        <v>108</v>
      </c>
      <c r="P447" s="1">
        <f t="shared" si="24"/>
        <v>11.376796767023606</v>
      </c>
      <c r="Q447" s="1">
        <f t="shared" si="25"/>
        <v>8.7898203728009439E-2</v>
      </c>
      <c r="R447" s="1">
        <f t="shared" si="26"/>
        <v>136.24243098242192</v>
      </c>
      <c r="S447" s="1">
        <f t="shared" si="27"/>
        <v>1472.5159239734778</v>
      </c>
    </row>
    <row r="448" spans="1:19" x14ac:dyDescent="0.25">
      <c r="A448" s="3">
        <v>16646.770799265189</v>
      </c>
      <c r="B448" s="4">
        <v>20154</v>
      </c>
      <c r="C448" s="4" t="s">
        <v>17</v>
      </c>
      <c r="D448" s="4" t="s">
        <v>31</v>
      </c>
      <c r="E448" s="4" t="s">
        <v>16</v>
      </c>
      <c r="F448" s="4" t="s">
        <v>13</v>
      </c>
      <c r="G448" s="8">
        <v>6</v>
      </c>
      <c r="H448" s="8">
        <v>3.5</v>
      </c>
      <c r="I448" s="8">
        <v>4</v>
      </c>
      <c r="J448" s="11">
        <v>0</v>
      </c>
      <c r="K448" s="11">
        <v>1</v>
      </c>
      <c r="L448" s="11">
        <v>1</v>
      </c>
      <c r="M448" t="s">
        <v>16</v>
      </c>
      <c r="N448" t="s">
        <v>101</v>
      </c>
      <c r="O448" s="1" t="s">
        <v>108</v>
      </c>
      <c r="P448" s="1">
        <f t="shared" si="24"/>
        <v>11.358801235174081</v>
      </c>
      <c r="Q448" s="1">
        <f t="shared" si="25"/>
        <v>8.803745917336446E-2</v>
      </c>
      <c r="R448" s="1">
        <f t="shared" si="26"/>
        <v>141.96478436570106</v>
      </c>
      <c r="S448" s="1">
        <f t="shared" si="27"/>
        <v>1465.5394046086656</v>
      </c>
    </row>
    <row r="449" spans="1:19" x14ac:dyDescent="0.25">
      <c r="A449" s="3">
        <v>15623.919764575568</v>
      </c>
      <c r="B449" s="4">
        <v>21272</v>
      </c>
      <c r="C449" s="4" t="s">
        <v>17</v>
      </c>
      <c r="D449" s="4" t="s">
        <v>31</v>
      </c>
      <c r="E449" s="4" t="s">
        <v>16</v>
      </c>
      <c r="F449" s="4" t="s">
        <v>13</v>
      </c>
      <c r="G449" s="8">
        <v>6</v>
      </c>
      <c r="H449" s="8">
        <v>3.5</v>
      </c>
      <c r="I449" s="8">
        <v>4</v>
      </c>
      <c r="J449" s="11">
        <v>1</v>
      </c>
      <c r="K449" s="11">
        <v>1</v>
      </c>
      <c r="L449" s="11">
        <v>1</v>
      </c>
      <c r="M449" t="s">
        <v>16</v>
      </c>
      <c r="N449" t="s">
        <v>101</v>
      </c>
      <c r="O449" s="1" t="s">
        <v>108</v>
      </c>
      <c r="P449" s="1">
        <f t="shared" si="24"/>
        <v>11.180146644101656</v>
      </c>
      <c r="Q449" s="1">
        <f t="shared" si="25"/>
        <v>8.9444265073890875E-2</v>
      </c>
      <c r="R449" s="1">
        <f t="shared" si="26"/>
        <v>145.84923722803626</v>
      </c>
      <c r="S449" s="1">
        <f t="shared" si="27"/>
        <v>1397.4700209158991</v>
      </c>
    </row>
    <row r="450" spans="1:19" x14ac:dyDescent="0.25">
      <c r="A450" s="3">
        <v>15664.624904754555</v>
      </c>
      <c r="B450" s="4">
        <v>25787</v>
      </c>
      <c r="C450" s="4" t="s">
        <v>17</v>
      </c>
      <c r="D450" s="4" t="s">
        <v>31</v>
      </c>
      <c r="E450" s="4" t="s">
        <v>16</v>
      </c>
      <c r="F450" s="4" t="s">
        <v>13</v>
      </c>
      <c r="G450" s="8">
        <v>6</v>
      </c>
      <c r="H450" s="8">
        <v>3.5</v>
      </c>
      <c r="I450" s="8">
        <v>4</v>
      </c>
      <c r="J450" s="11">
        <v>1</v>
      </c>
      <c r="K450" s="11">
        <v>1</v>
      </c>
      <c r="L450" s="11">
        <v>1</v>
      </c>
      <c r="M450" t="s">
        <v>16</v>
      </c>
      <c r="N450" t="s">
        <v>101</v>
      </c>
      <c r="O450" s="1" t="s">
        <v>108</v>
      </c>
      <c r="P450" s="1">
        <f t="shared" si="24"/>
        <v>11.187421474929728</v>
      </c>
      <c r="Q450" s="1">
        <f t="shared" si="25"/>
        <v>8.9386102261449066E-2</v>
      </c>
      <c r="R450" s="1">
        <f t="shared" si="26"/>
        <v>160.58331171077523</v>
      </c>
      <c r="S450" s="1">
        <f t="shared" si="27"/>
        <v>1400.199763623632</v>
      </c>
    </row>
    <row r="451" spans="1:19" x14ac:dyDescent="0.25">
      <c r="A451" s="3">
        <v>15680.864426006368</v>
      </c>
      <c r="B451" s="4">
        <v>25956</v>
      </c>
      <c r="C451" s="4" t="s">
        <v>17</v>
      </c>
      <c r="D451" s="4" t="s">
        <v>31</v>
      </c>
      <c r="E451" s="4" t="s">
        <v>16</v>
      </c>
      <c r="F451" s="4" t="s">
        <v>13</v>
      </c>
      <c r="G451" s="8">
        <v>6</v>
      </c>
      <c r="H451" s="8">
        <v>3.5</v>
      </c>
      <c r="I451" s="8">
        <v>4</v>
      </c>
      <c r="J451" s="11">
        <v>0</v>
      </c>
      <c r="K451" s="11">
        <v>1</v>
      </c>
      <c r="L451" s="11">
        <v>1</v>
      </c>
      <c r="M451" t="s">
        <v>16</v>
      </c>
      <c r="N451" t="s">
        <v>101</v>
      </c>
      <c r="O451" s="1" t="s">
        <v>108</v>
      </c>
      <c r="P451" s="1">
        <f t="shared" ref="P451:P514" si="28">A451^0.25</f>
        <v>11.190319849177831</v>
      </c>
      <c r="Q451" s="1">
        <f t="shared" ref="Q451:Q514" si="29">A451^(-0.25)</f>
        <v>8.936295061069871E-2</v>
      </c>
      <c r="R451" s="1">
        <f t="shared" ref="R451:R514" si="30">SQRT(B451)</f>
        <v>161.10865898517062</v>
      </c>
      <c r="S451" s="1">
        <f t="shared" ref="S451:S514" si="31">A451^(0.75)</f>
        <v>1401.2883132342702</v>
      </c>
    </row>
    <row r="452" spans="1:19" x14ac:dyDescent="0.25">
      <c r="A452" s="3">
        <v>18800.093102594285</v>
      </c>
      <c r="B452" s="4">
        <v>5827</v>
      </c>
      <c r="C452" s="4" t="s">
        <v>17</v>
      </c>
      <c r="D452" s="4" t="s">
        <v>68</v>
      </c>
      <c r="E452" s="4" t="s">
        <v>33</v>
      </c>
      <c r="F452" s="4" t="s">
        <v>30</v>
      </c>
      <c r="G452" s="8">
        <v>6</v>
      </c>
      <c r="H452" s="8">
        <v>3.8</v>
      </c>
      <c r="I452" s="8">
        <v>2</v>
      </c>
      <c r="J452" s="11">
        <v>1</v>
      </c>
      <c r="K452" s="11">
        <v>0</v>
      </c>
      <c r="L452" s="11">
        <v>0</v>
      </c>
      <c r="M452" t="s">
        <v>72</v>
      </c>
      <c r="N452" t="s">
        <v>102</v>
      </c>
      <c r="O452" s="1" t="s">
        <v>108</v>
      </c>
      <c r="P452" s="1">
        <f t="shared" si="28"/>
        <v>11.709544462438693</v>
      </c>
      <c r="Q452" s="1">
        <f t="shared" si="29"/>
        <v>8.5400418710373516E-2</v>
      </c>
      <c r="R452" s="1">
        <f t="shared" si="30"/>
        <v>76.334788923530795</v>
      </c>
      <c r="S452" s="1">
        <f t="shared" si="31"/>
        <v>1605.5358227555571</v>
      </c>
    </row>
    <row r="453" spans="1:19" x14ac:dyDescent="0.25">
      <c r="A453" s="3">
        <v>18910.804285992224</v>
      </c>
      <c r="B453" s="4">
        <v>8345</v>
      </c>
      <c r="C453" s="4" t="s">
        <v>17</v>
      </c>
      <c r="D453" s="4" t="s">
        <v>68</v>
      </c>
      <c r="E453" s="4" t="s">
        <v>33</v>
      </c>
      <c r="F453" s="4" t="s">
        <v>30</v>
      </c>
      <c r="G453" s="8">
        <v>6</v>
      </c>
      <c r="H453" s="8">
        <v>3.8</v>
      </c>
      <c r="I453" s="8">
        <v>2</v>
      </c>
      <c r="J453" s="11">
        <v>1</v>
      </c>
      <c r="K453" s="11">
        <v>0</v>
      </c>
      <c r="L453" s="11">
        <v>1</v>
      </c>
      <c r="M453" t="s">
        <v>72</v>
      </c>
      <c r="N453" t="s">
        <v>102</v>
      </c>
      <c r="O453" s="1" t="s">
        <v>108</v>
      </c>
      <c r="P453" s="1">
        <f t="shared" si="28"/>
        <v>11.726745500894674</v>
      </c>
      <c r="Q453" s="1">
        <f t="shared" si="29"/>
        <v>8.5275151569010041E-2</v>
      </c>
      <c r="R453" s="1">
        <f t="shared" si="30"/>
        <v>91.35097153287424</v>
      </c>
      <c r="S453" s="1">
        <f t="shared" si="31"/>
        <v>1612.6217017798717</v>
      </c>
    </row>
    <row r="454" spans="1:19" x14ac:dyDescent="0.25">
      <c r="A454" s="3">
        <v>19177.412063511281</v>
      </c>
      <c r="B454" s="4">
        <v>10414</v>
      </c>
      <c r="C454" s="4" t="s">
        <v>17</v>
      </c>
      <c r="D454" s="4" t="s">
        <v>68</v>
      </c>
      <c r="E454" s="4" t="s">
        <v>33</v>
      </c>
      <c r="F454" s="4" t="s">
        <v>30</v>
      </c>
      <c r="G454" s="8">
        <v>6</v>
      </c>
      <c r="H454" s="8">
        <v>3.8</v>
      </c>
      <c r="I454" s="8">
        <v>2</v>
      </c>
      <c r="J454" s="11">
        <v>1</v>
      </c>
      <c r="K454" s="11">
        <v>1</v>
      </c>
      <c r="L454" s="11">
        <v>0</v>
      </c>
      <c r="M454" t="s">
        <v>72</v>
      </c>
      <c r="N454" t="s">
        <v>102</v>
      </c>
      <c r="O454" s="1" t="s">
        <v>108</v>
      </c>
      <c r="P454" s="1">
        <f t="shared" si="28"/>
        <v>11.767860188833611</v>
      </c>
      <c r="Q454" s="1">
        <f t="shared" si="29"/>
        <v>8.4977216244367743E-2</v>
      </c>
      <c r="R454" s="1">
        <f t="shared" si="30"/>
        <v>102.04900783447137</v>
      </c>
      <c r="S454" s="1">
        <f t="shared" si="31"/>
        <v>1629.6430919283448</v>
      </c>
    </row>
    <row r="455" spans="1:19" x14ac:dyDescent="0.25">
      <c r="A455" s="3">
        <v>18040.144006468847</v>
      </c>
      <c r="B455" s="4">
        <v>11647</v>
      </c>
      <c r="C455" s="4" t="s">
        <v>17</v>
      </c>
      <c r="D455" s="4" t="s">
        <v>68</v>
      </c>
      <c r="E455" s="4" t="s">
        <v>33</v>
      </c>
      <c r="F455" s="4" t="s">
        <v>30</v>
      </c>
      <c r="G455" s="8">
        <v>6</v>
      </c>
      <c r="H455" s="8">
        <v>3.8</v>
      </c>
      <c r="I455" s="8">
        <v>2</v>
      </c>
      <c r="J455" s="11">
        <v>1</v>
      </c>
      <c r="K455" s="11">
        <v>0</v>
      </c>
      <c r="L455" s="11">
        <v>1</v>
      </c>
      <c r="M455" t="s">
        <v>72</v>
      </c>
      <c r="N455" t="s">
        <v>102</v>
      </c>
      <c r="O455" s="1" t="s">
        <v>108</v>
      </c>
      <c r="P455" s="1">
        <f t="shared" si="28"/>
        <v>11.589374582223137</v>
      </c>
      <c r="Q455" s="1">
        <f t="shared" si="29"/>
        <v>8.6285933110997484E-2</v>
      </c>
      <c r="R455" s="1">
        <f t="shared" si="30"/>
        <v>107.92126759818937</v>
      </c>
      <c r="S455" s="1">
        <f t="shared" si="31"/>
        <v>1556.6106590549339</v>
      </c>
    </row>
    <row r="456" spans="1:19" x14ac:dyDescent="0.25">
      <c r="A456" s="3">
        <v>17685.20099493158</v>
      </c>
      <c r="B456" s="4">
        <v>15898</v>
      </c>
      <c r="C456" s="4" t="s">
        <v>17</v>
      </c>
      <c r="D456" s="4" t="s">
        <v>68</v>
      </c>
      <c r="E456" s="4" t="s">
        <v>33</v>
      </c>
      <c r="F456" s="4" t="s">
        <v>30</v>
      </c>
      <c r="G456" s="8">
        <v>6</v>
      </c>
      <c r="H456" s="8">
        <v>3.8</v>
      </c>
      <c r="I456" s="8">
        <v>2</v>
      </c>
      <c r="J456" s="11">
        <v>1</v>
      </c>
      <c r="K456" s="11">
        <v>0</v>
      </c>
      <c r="L456" s="11">
        <v>0</v>
      </c>
      <c r="M456" t="s">
        <v>72</v>
      </c>
      <c r="N456" t="s">
        <v>102</v>
      </c>
      <c r="O456" s="1" t="s">
        <v>108</v>
      </c>
      <c r="P456" s="1">
        <f t="shared" si="28"/>
        <v>11.531943342696136</v>
      </c>
      <c r="Q456" s="1">
        <f t="shared" si="29"/>
        <v>8.6715653232320056E-2</v>
      </c>
      <c r="R456" s="1">
        <f t="shared" si="30"/>
        <v>126.08727136392476</v>
      </c>
      <c r="S456" s="1">
        <f t="shared" si="31"/>
        <v>1533.5837568203692</v>
      </c>
    </row>
    <row r="457" spans="1:19" x14ac:dyDescent="0.25">
      <c r="A457" s="3">
        <v>17515.397589428932</v>
      </c>
      <c r="B457" s="4">
        <v>18602</v>
      </c>
      <c r="C457" s="4" t="s">
        <v>17</v>
      </c>
      <c r="D457" s="4" t="s">
        <v>68</v>
      </c>
      <c r="E457" s="4" t="s">
        <v>33</v>
      </c>
      <c r="F457" s="4" t="s">
        <v>30</v>
      </c>
      <c r="G457" s="8">
        <v>6</v>
      </c>
      <c r="H457" s="8">
        <v>3.8</v>
      </c>
      <c r="I457" s="8">
        <v>2</v>
      </c>
      <c r="J457" s="11">
        <v>1</v>
      </c>
      <c r="K457" s="11">
        <v>0</v>
      </c>
      <c r="L457" s="11">
        <v>0</v>
      </c>
      <c r="M457" t="s">
        <v>72</v>
      </c>
      <c r="N457" t="s">
        <v>102</v>
      </c>
      <c r="O457" s="1" t="s">
        <v>108</v>
      </c>
      <c r="P457" s="1">
        <f t="shared" si="28"/>
        <v>11.504162297845577</v>
      </c>
      <c r="Q457" s="1">
        <f t="shared" si="29"/>
        <v>8.6925060174722443E-2</v>
      </c>
      <c r="R457" s="1">
        <f t="shared" si="30"/>
        <v>136.38914912851388</v>
      </c>
      <c r="S457" s="1">
        <f t="shared" si="31"/>
        <v>1522.5269894452986</v>
      </c>
    </row>
    <row r="458" spans="1:19" x14ac:dyDescent="0.25">
      <c r="A458" s="3">
        <v>16357.992321669166</v>
      </c>
      <c r="B458" s="4">
        <v>23491</v>
      </c>
      <c r="C458" s="4" t="s">
        <v>17</v>
      </c>
      <c r="D458" s="4" t="s">
        <v>68</v>
      </c>
      <c r="E458" s="4" t="s">
        <v>33</v>
      </c>
      <c r="F458" s="4" t="s">
        <v>30</v>
      </c>
      <c r="G458" s="8">
        <v>6</v>
      </c>
      <c r="H458" s="8">
        <v>3.8</v>
      </c>
      <c r="I458" s="8">
        <v>2</v>
      </c>
      <c r="J458" s="11">
        <v>1</v>
      </c>
      <c r="K458" s="11">
        <v>1</v>
      </c>
      <c r="L458" s="11">
        <v>0</v>
      </c>
      <c r="M458" t="s">
        <v>72</v>
      </c>
      <c r="N458" t="s">
        <v>102</v>
      </c>
      <c r="O458" s="1" t="s">
        <v>108</v>
      </c>
      <c r="P458" s="1">
        <f t="shared" si="28"/>
        <v>11.309216027556799</v>
      </c>
      <c r="Q458" s="1">
        <f t="shared" si="29"/>
        <v>8.8423459023448892E-2</v>
      </c>
      <c r="R458" s="1">
        <f t="shared" si="30"/>
        <v>153.26773959317075</v>
      </c>
      <c r="S458" s="1">
        <f t="shared" si="31"/>
        <v>1446.4302637610051</v>
      </c>
    </row>
    <row r="459" spans="1:19" x14ac:dyDescent="0.25">
      <c r="A459" s="3">
        <v>16345.943746906478</v>
      </c>
      <c r="B459" s="4">
        <v>25931</v>
      </c>
      <c r="C459" s="4" t="s">
        <v>17</v>
      </c>
      <c r="D459" s="4" t="s">
        <v>68</v>
      </c>
      <c r="E459" s="4" t="s">
        <v>33</v>
      </c>
      <c r="F459" s="4" t="s">
        <v>30</v>
      </c>
      <c r="G459" s="8">
        <v>6</v>
      </c>
      <c r="H459" s="8">
        <v>3.8</v>
      </c>
      <c r="I459" s="8">
        <v>2</v>
      </c>
      <c r="J459" s="11">
        <v>1</v>
      </c>
      <c r="K459" s="11">
        <v>1</v>
      </c>
      <c r="L459" s="11">
        <v>0</v>
      </c>
      <c r="M459" t="s">
        <v>72</v>
      </c>
      <c r="N459" t="s">
        <v>102</v>
      </c>
      <c r="O459" s="1" t="s">
        <v>108</v>
      </c>
      <c r="P459" s="1">
        <f t="shared" si="28"/>
        <v>11.307132984838933</v>
      </c>
      <c r="Q459" s="1">
        <f t="shared" si="29"/>
        <v>8.8439748726829415E-2</v>
      </c>
      <c r="R459" s="1">
        <f t="shared" si="30"/>
        <v>161.03105290595352</v>
      </c>
      <c r="S459" s="1">
        <f t="shared" si="31"/>
        <v>1445.6311576792975</v>
      </c>
    </row>
    <row r="460" spans="1:19" x14ac:dyDescent="0.25">
      <c r="A460" s="3">
        <v>15797.195760383142</v>
      </c>
      <c r="B460" s="4">
        <v>26700</v>
      </c>
      <c r="C460" s="4" t="s">
        <v>17</v>
      </c>
      <c r="D460" s="4" t="s">
        <v>68</v>
      </c>
      <c r="E460" s="4" t="s">
        <v>33</v>
      </c>
      <c r="F460" s="4" t="s">
        <v>30</v>
      </c>
      <c r="G460" s="8">
        <v>6</v>
      </c>
      <c r="H460" s="8">
        <v>3.8</v>
      </c>
      <c r="I460" s="8">
        <v>2</v>
      </c>
      <c r="J460" s="11">
        <v>1</v>
      </c>
      <c r="K460" s="11">
        <v>1</v>
      </c>
      <c r="L460" s="11">
        <v>0</v>
      </c>
      <c r="M460" t="s">
        <v>72</v>
      </c>
      <c r="N460" t="s">
        <v>102</v>
      </c>
      <c r="O460" s="1" t="s">
        <v>108</v>
      </c>
      <c r="P460" s="1">
        <f t="shared" si="28"/>
        <v>11.211016712970784</v>
      </c>
      <c r="Q460" s="1">
        <f t="shared" si="29"/>
        <v>8.9197976026833714E-2</v>
      </c>
      <c r="R460" s="1">
        <f t="shared" si="30"/>
        <v>163.40134638368193</v>
      </c>
      <c r="S460" s="1">
        <f t="shared" si="31"/>
        <v>1409.0778887258546</v>
      </c>
    </row>
    <row r="461" spans="1:19" x14ac:dyDescent="0.25">
      <c r="A461" s="3">
        <v>15503.508796169486</v>
      </c>
      <c r="B461" s="4">
        <v>33345</v>
      </c>
      <c r="C461" s="4" t="s">
        <v>17</v>
      </c>
      <c r="D461" s="4" t="s">
        <v>68</v>
      </c>
      <c r="E461" s="4" t="s">
        <v>33</v>
      </c>
      <c r="F461" s="4" t="s">
        <v>30</v>
      </c>
      <c r="G461" s="8">
        <v>6</v>
      </c>
      <c r="H461" s="8">
        <v>3.8</v>
      </c>
      <c r="I461" s="8">
        <v>2</v>
      </c>
      <c r="J461" s="11">
        <v>1</v>
      </c>
      <c r="K461" s="11">
        <v>0</v>
      </c>
      <c r="L461" s="11">
        <v>0</v>
      </c>
      <c r="M461" t="s">
        <v>72</v>
      </c>
      <c r="N461" t="s">
        <v>102</v>
      </c>
      <c r="O461" s="1" t="s">
        <v>108</v>
      </c>
      <c r="P461" s="1">
        <f t="shared" si="28"/>
        <v>11.158543222437403</v>
      </c>
      <c r="Q461" s="1">
        <f t="shared" si="29"/>
        <v>8.9617433034557548E-2</v>
      </c>
      <c r="R461" s="1">
        <f t="shared" si="30"/>
        <v>182.60613352239841</v>
      </c>
      <c r="S461" s="1">
        <f t="shared" si="31"/>
        <v>1389.3846613413934</v>
      </c>
    </row>
    <row r="462" spans="1:19" x14ac:dyDescent="0.25">
      <c r="A462" s="3">
        <v>21745.029440943275</v>
      </c>
      <c r="B462" s="4">
        <v>7065</v>
      </c>
      <c r="C462" s="4" t="s">
        <v>17</v>
      </c>
      <c r="D462" s="4" t="s">
        <v>68</v>
      </c>
      <c r="E462" s="4" t="s">
        <v>73</v>
      </c>
      <c r="F462" s="4" t="s">
        <v>30</v>
      </c>
      <c r="G462" s="8">
        <v>6</v>
      </c>
      <c r="H462" s="8">
        <v>3.8</v>
      </c>
      <c r="I462" s="8">
        <v>2</v>
      </c>
      <c r="J462" s="11">
        <v>1</v>
      </c>
      <c r="K462" s="11">
        <v>1</v>
      </c>
      <c r="L462" s="11">
        <v>0</v>
      </c>
      <c r="M462" t="s">
        <v>72</v>
      </c>
      <c r="N462" t="s">
        <v>102</v>
      </c>
      <c r="O462" s="1" t="s">
        <v>108</v>
      </c>
      <c r="P462" s="1">
        <f t="shared" si="28"/>
        <v>12.14339158971584</v>
      </c>
      <c r="Q462" s="1">
        <f t="shared" si="29"/>
        <v>8.2349316713700771E-2</v>
      </c>
      <c r="R462" s="1">
        <f t="shared" si="30"/>
        <v>84.053554356731397</v>
      </c>
      <c r="S462" s="1">
        <f t="shared" si="31"/>
        <v>1790.6883163809862</v>
      </c>
    </row>
    <row r="463" spans="1:19" x14ac:dyDescent="0.25">
      <c r="A463" s="3">
        <v>21725.010749051802</v>
      </c>
      <c r="B463" s="4">
        <v>13457</v>
      </c>
      <c r="C463" s="4" t="s">
        <v>17</v>
      </c>
      <c r="D463" s="4" t="s">
        <v>68</v>
      </c>
      <c r="E463" s="4" t="s">
        <v>73</v>
      </c>
      <c r="F463" s="4" t="s">
        <v>30</v>
      </c>
      <c r="G463" s="8">
        <v>6</v>
      </c>
      <c r="H463" s="8">
        <v>3.8</v>
      </c>
      <c r="I463" s="8">
        <v>2</v>
      </c>
      <c r="J463" s="11">
        <v>1</v>
      </c>
      <c r="K463" s="11">
        <v>1</v>
      </c>
      <c r="L463" s="11">
        <v>0</v>
      </c>
      <c r="M463" t="s">
        <v>72</v>
      </c>
      <c r="N463" t="s">
        <v>102</v>
      </c>
      <c r="O463" s="1" t="s">
        <v>108</v>
      </c>
      <c r="P463" s="1">
        <f t="shared" si="28"/>
        <v>12.140595792360976</v>
      </c>
      <c r="Q463" s="1">
        <f t="shared" si="29"/>
        <v>8.2368280527815058E-2</v>
      </c>
      <c r="R463" s="1">
        <f t="shared" si="30"/>
        <v>116.00431026474836</v>
      </c>
      <c r="S463" s="1">
        <f t="shared" si="31"/>
        <v>1789.4517798476963</v>
      </c>
    </row>
    <row r="464" spans="1:19" x14ac:dyDescent="0.25">
      <c r="A464" s="3">
        <v>22384.118691771444</v>
      </c>
      <c r="B464" s="4">
        <v>14788</v>
      </c>
      <c r="C464" s="4" t="s">
        <v>17</v>
      </c>
      <c r="D464" s="4" t="s">
        <v>68</v>
      </c>
      <c r="E464" s="4" t="s">
        <v>73</v>
      </c>
      <c r="F464" s="4" t="s">
        <v>30</v>
      </c>
      <c r="G464" s="8">
        <v>6</v>
      </c>
      <c r="H464" s="8">
        <v>3.8</v>
      </c>
      <c r="I464" s="8">
        <v>2</v>
      </c>
      <c r="J464" s="11">
        <v>1</v>
      </c>
      <c r="K464" s="11">
        <v>1</v>
      </c>
      <c r="L464" s="11">
        <v>1</v>
      </c>
      <c r="M464" t="s">
        <v>72</v>
      </c>
      <c r="N464" t="s">
        <v>102</v>
      </c>
      <c r="O464" s="1" t="s">
        <v>108</v>
      </c>
      <c r="P464" s="1">
        <f t="shared" si="28"/>
        <v>12.231648717023523</v>
      </c>
      <c r="Q464" s="1">
        <f t="shared" si="29"/>
        <v>8.1755127467668331E-2</v>
      </c>
      <c r="R464" s="1">
        <f t="shared" si="30"/>
        <v>121.60592090848209</v>
      </c>
      <c r="S464" s="1">
        <f t="shared" si="31"/>
        <v>1830.0164768971924</v>
      </c>
    </row>
    <row r="465" spans="1:19" x14ac:dyDescent="0.25">
      <c r="A465" s="3">
        <v>20537.141718120412</v>
      </c>
      <c r="B465" s="4">
        <v>16950</v>
      </c>
      <c r="C465" s="4" t="s">
        <v>17</v>
      </c>
      <c r="D465" s="4" t="s">
        <v>68</v>
      </c>
      <c r="E465" s="4" t="s">
        <v>73</v>
      </c>
      <c r="F465" s="4" t="s">
        <v>30</v>
      </c>
      <c r="G465" s="8">
        <v>6</v>
      </c>
      <c r="H465" s="8">
        <v>3.8</v>
      </c>
      <c r="I465" s="8">
        <v>2</v>
      </c>
      <c r="J465" s="11">
        <v>1</v>
      </c>
      <c r="K465" s="11">
        <v>0</v>
      </c>
      <c r="L465" s="11">
        <v>0</v>
      </c>
      <c r="M465" t="s">
        <v>72</v>
      </c>
      <c r="N465" t="s">
        <v>102</v>
      </c>
      <c r="O465" s="1" t="s">
        <v>108</v>
      </c>
      <c r="P465" s="1">
        <f t="shared" si="28"/>
        <v>11.971125947145367</v>
      </c>
      <c r="Q465" s="1">
        <f t="shared" si="29"/>
        <v>8.353433122457958E-2</v>
      </c>
      <c r="R465" s="1">
        <f t="shared" si="30"/>
        <v>130.19216566291536</v>
      </c>
      <c r="S465" s="1">
        <f t="shared" si="31"/>
        <v>1715.556398687602</v>
      </c>
    </row>
    <row r="466" spans="1:19" x14ac:dyDescent="0.25">
      <c r="A466" s="3">
        <v>21233.911355974975</v>
      </c>
      <c r="B466" s="4">
        <v>17337</v>
      </c>
      <c r="C466" s="4" t="s">
        <v>17</v>
      </c>
      <c r="D466" s="4" t="s">
        <v>68</v>
      </c>
      <c r="E466" s="4" t="s">
        <v>73</v>
      </c>
      <c r="F466" s="4" t="s">
        <v>30</v>
      </c>
      <c r="G466" s="8">
        <v>6</v>
      </c>
      <c r="H466" s="8">
        <v>3.8</v>
      </c>
      <c r="I466" s="8">
        <v>2</v>
      </c>
      <c r="J466" s="11">
        <v>1</v>
      </c>
      <c r="K466" s="11">
        <v>1</v>
      </c>
      <c r="L466" s="11">
        <v>1</v>
      </c>
      <c r="M466" t="s">
        <v>72</v>
      </c>
      <c r="N466" t="s">
        <v>102</v>
      </c>
      <c r="O466" s="1" t="s">
        <v>108</v>
      </c>
      <c r="P466" s="1">
        <f t="shared" si="28"/>
        <v>12.07139608033736</v>
      </c>
      <c r="Q466" s="1">
        <f t="shared" si="29"/>
        <v>8.2840459657260529E-2</v>
      </c>
      <c r="R466" s="1">
        <f t="shared" si="30"/>
        <v>131.67004215082488</v>
      </c>
      <c r="S466" s="1">
        <f t="shared" si="31"/>
        <v>1759.0269770504913</v>
      </c>
    </row>
    <row r="467" spans="1:19" x14ac:dyDescent="0.25">
      <c r="A467" s="3">
        <v>20676.165510948424</v>
      </c>
      <c r="B467" s="4">
        <v>18021</v>
      </c>
      <c r="C467" s="4" t="s">
        <v>17</v>
      </c>
      <c r="D467" s="4" t="s">
        <v>68</v>
      </c>
      <c r="E467" s="4" t="s">
        <v>73</v>
      </c>
      <c r="F467" s="4" t="s">
        <v>30</v>
      </c>
      <c r="G467" s="8">
        <v>6</v>
      </c>
      <c r="H467" s="8">
        <v>3.8</v>
      </c>
      <c r="I467" s="8">
        <v>2</v>
      </c>
      <c r="J467" s="11">
        <v>1</v>
      </c>
      <c r="K467" s="11">
        <v>0</v>
      </c>
      <c r="L467" s="11">
        <v>1</v>
      </c>
      <c r="M467" t="s">
        <v>72</v>
      </c>
      <c r="N467" t="s">
        <v>102</v>
      </c>
      <c r="O467" s="1" t="s">
        <v>108</v>
      </c>
      <c r="P467" s="1">
        <f t="shared" si="28"/>
        <v>11.991334006983495</v>
      </c>
      <c r="Q467" s="1">
        <f t="shared" si="29"/>
        <v>8.3393557332121809E-2</v>
      </c>
      <c r="R467" s="1">
        <f t="shared" si="30"/>
        <v>134.24231821597837</v>
      </c>
      <c r="S467" s="1">
        <f t="shared" si="31"/>
        <v>1724.2589939457171</v>
      </c>
    </row>
    <row r="468" spans="1:19" x14ac:dyDescent="0.25">
      <c r="A468" s="3">
        <v>20839.149965465531</v>
      </c>
      <c r="B468" s="4">
        <v>22152</v>
      </c>
      <c r="C468" s="4" t="s">
        <v>17</v>
      </c>
      <c r="D468" s="4" t="s">
        <v>68</v>
      </c>
      <c r="E468" s="4" t="s">
        <v>73</v>
      </c>
      <c r="F468" s="4" t="s">
        <v>30</v>
      </c>
      <c r="G468" s="8">
        <v>6</v>
      </c>
      <c r="H468" s="8">
        <v>3.8</v>
      </c>
      <c r="I468" s="8">
        <v>2</v>
      </c>
      <c r="J468" s="11">
        <v>1</v>
      </c>
      <c r="K468" s="11">
        <v>1</v>
      </c>
      <c r="L468" s="11">
        <v>1</v>
      </c>
      <c r="M468" t="s">
        <v>72</v>
      </c>
      <c r="N468" t="s">
        <v>102</v>
      </c>
      <c r="O468" s="1" t="s">
        <v>108</v>
      </c>
      <c r="P468" s="1">
        <f t="shared" si="28"/>
        <v>12.014895559094404</v>
      </c>
      <c r="Q468" s="1">
        <f t="shared" si="29"/>
        <v>8.3230020192982257E-2</v>
      </c>
      <c r="R468" s="1">
        <f t="shared" si="30"/>
        <v>148.83547964111244</v>
      </c>
      <c r="S468" s="1">
        <f t="shared" si="31"/>
        <v>1734.4428724302813</v>
      </c>
    </row>
    <row r="469" spans="1:19" x14ac:dyDescent="0.25">
      <c r="A469" s="3">
        <v>20017.96843018728</v>
      </c>
      <c r="B469" s="4">
        <v>22729</v>
      </c>
      <c r="C469" s="4" t="s">
        <v>17</v>
      </c>
      <c r="D469" s="4" t="s">
        <v>68</v>
      </c>
      <c r="E469" s="4" t="s">
        <v>73</v>
      </c>
      <c r="F469" s="4" t="s">
        <v>30</v>
      </c>
      <c r="G469" s="8">
        <v>6</v>
      </c>
      <c r="H469" s="8">
        <v>3.8</v>
      </c>
      <c r="I469" s="8">
        <v>2</v>
      </c>
      <c r="J469" s="11">
        <v>1</v>
      </c>
      <c r="K469" s="11">
        <v>0</v>
      </c>
      <c r="L469" s="11">
        <v>0</v>
      </c>
      <c r="M469" t="s">
        <v>72</v>
      </c>
      <c r="N469" t="s">
        <v>102</v>
      </c>
      <c r="O469" s="1" t="s">
        <v>108</v>
      </c>
      <c r="P469" s="1">
        <f t="shared" si="28"/>
        <v>11.894741273737315</v>
      </c>
      <c r="Q469" s="1">
        <f t="shared" si="29"/>
        <v>8.4070765137861714E-2</v>
      </c>
      <c r="R469" s="1">
        <f t="shared" si="30"/>
        <v>150.76140089558734</v>
      </c>
      <c r="S469" s="1">
        <f t="shared" si="31"/>
        <v>1682.9259224314055</v>
      </c>
    </row>
    <row r="470" spans="1:19" x14ac:dyDescent="0.25">
      <c r="A470" s="3">
        <v>18876.870653677939</v>
      </c>
      <c r="B470" s="4">
        <v>27218</v>
      </c>
      <c r="C470" s="4" t="s">
        <v>17</v>
      </c>
      <c r="D470" s="4" t="s">
        <v>68</v>
      </c>
      <c r="E470" s="4" t="s">
        <v>73</v>
      </c>
      <c r="F470" s="4" t="s">
        <v>30</v>
      </c>
      <c r="G470" s="8">
        <v>6</v>
      </c>
      <c r="H470" s="8">
        <v>3.8</v>
      </c>
      <c r="I470" s="8">
        <v>2</v>
      </c>
      <c r="J470" s="11">
        <v>1</v>
      </c>
      <c r="K470" s="11">
        <v>1</v>
      </c>
      <c r="L470" s="11">
        <v>0</v>
      </c>
      <c r="M470" t="s">
        <v>72</v>
      </c>
      <c r="N470" t="s">
        <v>102</v>
      </c>
      <c r="O470" s="1" t="s">
        <v>108</v>
      </c>
      <c r="P470" s="1">
        <f t="shared" si="28"/>
        <v>11.721481326072093</v>
      </c>
      <c r="Q470" s="1">
        <f t="shared" si="29"/>
        <v>8.531344905832848E-2</v>
      </c>
      <c r="R470" s="1">
        <f t="shared" si="30"/>
        <v>164.97878651511533</v>
      </c>
      <c r="S470" s="1">
        <f t="shared" si="31"/>
        <v>1610.4509428932092</v>
      </c>
    </row>
    <row r="471" spans="1:19" x14ac:dyDescent="0.25">
      <c r="A471" s="3">
        <v>17586.928582697648</v>
      </c>
      <c r="B471" s="4">
        <v>39049</v>
      </c>
      <c r="C471" s="4" t="s">
        <v>17</v>
      </c>
      <c r="D471" s="4" t="s">
        <v>68</v>
      </c>
      <c r="E471" s="4" t="s">
        <v>73</v>
      </c>
      <c r="F471" s="4" t="s">
        <v>30</v>
      </c>
      <c r="G471" s="8">
        <v>6</v>
      </c>
      <c r="H471" s="8">
        <v>3.8</v>
      </c>
      <c r="I471" s="8">
        <v>2</v>
      </c>
      <c r="J471" s="11">
        <v>1</v>
      </c>
      <c r="K471" s="11">
        <v>0</v>
      </c>
      <c r="L471" s="11">
        <v>1</v>
      </c>
      <c r="M471" t="s">
        <v>72</v>
      </c>
      <c r="N471" t="s">
        <v>102</v>
      </c>
      <c r="O471" s="1" t="s">
        <v>108</v>
      </c>
      <c r="P471" s="1">
        <f t="shared" si="28"/>
        <v>11.515889792199127</v>
      </c>
      <c r="Q471" s="1">
        <f t="shared" si="29"/>
        <v>8.6836537865914692E-2</v>
      </c>
      <c r="R471" s="1">
        <f t="shared" si="30"/>
        <v>197.60819821049935</v>
      </c>
      <c r="S471" s="1">
        <f t="shared" si="31"/>
        <v>1527.1879898165628</v>
      </c>
    </row>
    <row r="472" spans="1:19" x14ac:dyDescent="0.25">
      <c r="A472" s="3">
        <v>23573.822002201479</v>
      </c>
      <c r="B472" s="4">
        <v>12466</v>
      </c>
      <c r="C472" s="4" t="s">
        <v>17</v>
      </c>
      <c r="D472" s="4" t="s">
        <v>68</v>
      </c>
      <c r="E472" s="4" t="s">
        <v>86</v>
      </c>
      <c r="F472" s="4" t="s">
        <v>30</v>
      </c>
      <c r="G472" s="8">
        <v>6</v>
      </c>
      <c r="H472" s="8">
        <v>3.8</v>
      </c>
      <c r="I472" s="8">
        <v>2</v>
      </c>
      <c r="J472" s="11">
        <v>1</v>
      </c>
      <c r="K472" s="11">
        <v>1</v>
      </c>
      <c r="L472" s="11">
        <v>0</v>
      </c>
      <c r="M472" t="s">
        <v>72</v>
      </c>
      <c r="N472" t="s">
        <v>102</v>
      </c>
      <c r="O472" s="1" t="s">
        <v>108</v>
      </c>
      <c r="P472" s="1">
        <f t="shared" si="28"/>
        <v>12.391032611985613</v>
      </c>
      <c r="Q472" s="1">
        <f t="shared" si="29"/>
        <v>8.0703524178664401E-2</v>
      </c>
      <c r="R472" s="1">
        <f t="shared" si="30"/>
        <v>111.65124271587845</v>
      </c>
      <c r="S472" s="1">
        <f t="shared" si="31"/>
        <v>1902.4905139381979</v>
      </c>
    </row>
    <row r="473" spans="1:19" x14ac:dyDescent="0.25">
      <c r="A473" s="3">
        <v>23527.728502494549</v>
      </c>
      <c r="B473" s="4">
        <v>14948</v>
      </c>
      <c r="C473" s="4" t="s">
        <v>17</v>
      </c>
      <c r="D473" s="4" t="s">
        <v>68</v>
      </c>
      <c r="E473" s="4" t="s">
        <v>86</v>
      </c>
      <c r="F473" s="4" t="s">
        <v>30</v>
      </c>
      <c r="G473" s="8">
        <v>6</v>
      </c>
      <c r="H473" s="8">
        <v>3.8</v>
      </c>
      <c r="I473" s="8">
        <v>2</v>
      </c>
      <c r="J473" s="11">
        <v>1</v>
      </c>
      <c r="K473" s="11">
        <v>1</v>
      </c>
      <c r="L473" s="11">
        <v>0</v>
      </c>
      <c r="M473" t="s">
        <v>72</v>
      </c>
      <c r="N473" t="s">
        <v>102</v>
      </c>
      <c r="O473" s="1" t="s">
        <v>108</v>
      </c>
      <c r="P473" s="1">
        <f t="shared" si="28"/>
        <v>12.384971171052976</v>
      </c>
      <c r="Q473" s="1">
        <f t="shared" si="29"/>
        <v>8.0743022021502173E-2</v>
      </c>
      <c r="R473" s="1">
        <f t="shared" si="30"/>
        <v>122.2620137246234</v>
      </c>
      <c r="S473" s="1">
        <f t="shared" si="31"/>
        <v>1899.6999005928417</v>
      </c>
    </row>
    <row r="474" spans="1:19" x14ac:dyDescent="0.25">
      <c r="A474" s="3">
        <v>22113.628024090991</v>
      </c>
      <c r="B474" s="4">
        <v>21992</v>
      </c>
      <c r="C474" s="4" t="s">
        <v>17</v>
      </c>
      <c r="D474" s="4" t="s">
        <v>68</v>
      </c>
      <c r="E474" s="4" t="s">
        <v>86</v>
      </c>
      <c r="F474" s="4" t="s">
        <v>30</v>
      </c>
      <c r="G474" s="8">
        <v>6</v>
      </c>
      <c r="H474" s="8">
        <v>3.8</v>
      </c>
      <c r="I474" s="8">
        <v>2</v>
      </c>
      <c r="J474" s="11">
        <v>1</v>
      </c>
      <c r="K474" s="11">
        <v>1</v>
      </c>
      <c r="L474" s="11">
        <v>0</v>
      </c>
      <c r="M474" t="s">
        <v>72</v>
      </c>
      <c r="N474" t="s">
        <v>102</v>
      </c>
      <c r="O474" s="1" t="s">
        <v>108</v>
      </c>
      <c r="P474" s="1">
        <f t="shared" si="28"/>
        <v>12.19452813414069</v>
      </c>
      <c r="Q474" s="1">
        <f t="shared" si="29"/>
        <v>8.2003993020470151E-2</v>
      </c>
      <c r="R474" s="1">
        <f t="shared" si="30"/>
        <v>148.29699929533302</v>
      </c>
      <c r="S474" s="1">
        <f t="shared" si="31"/>
        <v>1813.40579814483</v>
      </c>
    </row>
    <row r="475" spans="1:19" x14ac:dyDescent="0.25">
      <c r="A475" s="3">
        <v>22470.358429568401</v>
      </c>
      <c r="B475" s="4">
        <v>22626</v>
      </c>
      <c r="C475" s="4" t="s">
        <v>17</v>
      </c>
      <c r="D475" s="4" t="s">
        <v>68</v>
      </c>
      <c r="E475" s="4" t="s">
        <v>86</v>
      </c>
      <c r="F475" s="4" t="s">
        <v>30</v>
      </c>
      <c r="G475" s="8">
        <v>6</v>
      </c>
      <c r="H475" s="8">
        <v>3.8</v>
      </c>
      <c r="I475" s="8">
        <v>2</v>
      </c>
      <c r="J475" s="11">
        <v>1</v>
      </c>
      <c r="K475" s="11">
        <v>1</v>
      </c>
      <c r="L475" s="11">
        <v>0</v>
      </c>
      <c r="M475" t="s">
        <v>72</v>
      </c>
      <c r="N475" t="s">
        <v>102</v>
      </c>
      <c r="O475" s="1" t="s">
        <v>108</v>
      </c>
      <c r="P475" s="1">
        <f t="shared" si="28"/>
        <v>12.243413012807897</v>
      </c>
      <c r="Q475" s="1">
        <f t="shared" si="29"/>
        <v>8.1676571635204573E-2</v>
      </c>
      <c r="R475" s="1">
        <f t="shared" si="30"/>
        <v>150.41941364066008</v>
      </c>
      <c r="S475" s="1">
        <f t="shared" si="31"/>
        <v>1835.3018399413663</v>
      </c>
    </row>
    <row r="476" spans="1:19" x14ac:dyDescent="0.25">
      <c r="A476" s="3">
        <v>20619.114010224228</v>
      </c>
      <c r="B476" s="4">
        <v>24067</v>
      </c>
      <c r="C476" s="4" t="s">
        <v>17</v>
      </c>
      <c r="D476" s="4" t="s">
        <v>68</v>
      </c>
      <c r="E476" s="4" t="s">
        <v>86</v>
      </c>
      <c r="F476" s="4" t="s">
        <v>30</v>
      </c>
      <c r="G476" s="8">
        <v>6</v>
      </c>
      <c r="H476" s="8">
        <v>3.8</v>
      </c>
      <c r="I476" s="8">
        <v>2</v>
      </c>
      <c r="J476" s="11">
        <v>1</v>
      </c>
      <c r="K476" s="11">
        <v>0</v>
      </c>
      <c r="L476" s="11">
        <v>0</v>
      </c>
      <c r="M476" t="s">
        <v>72</v>
      </c>
      <c r="N476" t="s">
        <v>102</v>
      </c>
      <c r="O476" s="1" t="s">
        <v>108</v>
      </c>
      <c r="P476" s="1">
        <f t="shared" si="28"/>
        <v>11.983053547203363</v>
      </c>
      <c r="Q476" s="1">
        <f t="shared" si="29"/>
        <v>8.3451183461779876E-2</v>
      </c>
      <c r="R476" s="1">
        <f t="shared" si="30"/>
        <v>155.13542471015444</v>
      </c>
      <c r="S476" s="1">
        <f t="shared" si="31"/>
        <v>1720.6894660865773</v>
      </c>
    </row>
    <row r="477" spans="1:19" x14ac:dyDescent="0.25">
      <c r="A477" s="3">
        <v>20047.951361226191</v>
      </c>
      <c r="B477" s="4">
        <v>24665</v>
      </c>
      <c r="C477" s="4" t="s">
        <v>17</v>
      </c>
      <c r="D477" s="4" t="s">
        <v>68</v>
      </c>
      <c r="E477" s="4" t="s">
        <v>86</v>
      </c>
      <c r="F477" s="4" t="s">
        <v>30</v>
      </c>
      <c r="G477" s="8">
        <v>6</v>
      </c>
      <c r="H477" s="8">
        <v>3.8</v>
      </c>
      <c r="I477" s="8">
        <v>2</v>
      </c>
      <c r="J477" s="11">
        <v>1</v>
      </c>
      <c r="K477" s="11">
        <v>1</v>
      </c>
      <c r="L477" s="11">
        <v>0</v>
      </c>
      <c r="M477" t="s">
        <v>72</v>
      </c>
      <c r="N477" t="s">
        <v>102</v>
      </c>
      <c r="O477" s="1" t="s">
        <v>108</v>
      </c>
      <c r="P477" s="1">
        <f t="shared" si="28"/>
        <v>11.899192762757938</v>
      </c>
      <c r="Q477" s="1">
        <f t="shared" si="29"/>
        <v>8.4039314257501344E-2</v>
      </c>
      <c r="R477" s="1">
        <f t="shared" si="30"/>
        <v>157.05094714773293</v>
      </c>
      <c r="S477" s="1">
        <f t="shared" si="31"/>
        <v>1684.8160846651897</v>
      </c>
    </row>
    <row r="478" spans="1:19" x14ac:dyDescent="0.25">
      <c r="A478" s="3">
        <v>21525.339008345753</v>
      </c>
      <c r="B478" s="4">
        <v>25020</v>
      </c>
      <c r="C478" s="4" t="s">
        <v>17</v>
      </c>
      <c r="D478" s="4" t="s">
        <v>68</v>
      </c>
      <c r="E478" s="4" t="s">
        <v>86</v>
      </c>
      <c r="F478" s="4" t="s">
        <v>30</v>
      </c>
      <c r="G478" s="8">
        <v>6</v>
      </c>
      <c r="H478" s="8">
        <v>3.8</v>
      </c>
      <c r="I478" s="8">
        <v>2</v>
      </c>
      <c r="J478" s="11">
        <v>1</v>
      </c>
      <c r="K478" s="11">
        <v>1</v>
      </c>
      <c r="L478" s="11">
        <v>1</v>
      </c>
      <c r="M478" t="s">
        <v>72</v>
      </c>
      <c r="N478" t="s">
        <v>102</v>
      </c>
      <c r="O478" s="1" t="s">
        <v>108</v>
      </c>
      <c r="P478" s="1">
        <f t="shared" si="28"/>
        <v>12.112603470931205</v>
      </c>
      <c r="Q478" s="1">
        <f t="shared" si="29"/>
        <v>8.2558634268832462E-2</v>
      </c>
      <c r="R478" s="1">
        <f t="shared" si="30"/>
        <v>158.17711591756881</v>
      </c>
      <c r="S478" s="1">
        <f t="shared" si="31"/>
        <v>1777.1025907026487</v>
      </c>
    </row>
    <row r="479" spans="1:19" x14ac:dyDescent="0.25">
      <c r="A479" s="3">
        <v>20382.15030956894</v>
      </c>
      <c r="B479" s="4">
        <v>25240</v>
      </c>
      <c r="C479" s="4" t="s">
        <v>17</v>
      </c>
      <c r="D479" s="4" t="s">
        <v>68</v>
      </c>
      <c r="E479" s="4" t="s">
        <v>86</v>
      </c>
      <c r="F479" s="4" t="s">
        <v>30</v>
      </c>
      <c r="G479" s="8">
        <v>6</v>
      </c>
      <c r="H479" s="8">
        <v>3.8</v>
      </c>
      <c r="I479" s="8">
        <v>2</v>
      </c>
      <c r="J479" s="11">
        <v>1</v>
      </c>
      <c r="K479" s="11">
        <v>1</v>
      </c>
      <c r="L479" s="11">
        <v>1</v>
      </c>
      <c r="M479" t="s">
        <v>72</v>
      </c>
      <c r="N479" t="s">
        <v>102</v>
      </c>
      <c r="O479" s="1" t="s">
        <v>108</v>
      </c>
      <c r="P479" s="1">
        <f t="shared" si="28"/>
        <v>11.948475571434452</v>
      </c>
      <c r="Q479" s="1">
        <f t="shared" si="29"/>
        <v>8.3692684813343673E-2</v>
      </c>
      <c r="R479" s="1">
        <f t="shared" si="30"/>
        <v>158.871016865884</v>
      </c>
      <c r="S479" s="1">
        <f t="shared" si="31"/>
        <v>1705.8368816769482</v>
      </c>
    </row>
    <row r="480" spans="1:19" x14ac:dyDescent="0.25">
      <c r="A480" s="3">
        <v>21020.836776606211</v>
      </c>
      <c r="B480" s="4">
        <v>25550</v>
      </c>
      <c r="C480" s="4" t="s">
        <v>17</v>
      </c>
      <c r="D480" s="4" t="s">
        <v>68</v>
      </c>
      <c r="E480" s="4" t="s">
        <v>86</v>
      </c>
      <c r="F480" s="4" t="s">
        <v>30</v>
      </c>
      <c r="G480" s="8">
        <v>6</v>
      </c>
      <c r="H480" s="8">
        <v>3.8</v>
      </c>
      <c r="I480" s="8">
        <v>2</v>
      </c>
      <c r="J480" s="11">
        <v>1</v>
      </c>
      <c r="K480" s="11">
        <v>1</v>
      </c>
      <c r="L480" s="11">
        <v>1</v>
      </c>
      <c r="M480" t="s">
        <v>72</v>
      </c>
      <c r="N480" t="s">
        <v>102</v>
      </c>
      <c r="O480" s="1" t="s">
        <v>108</v>
      </c>
      <c r="P480" s="1">
        <f t="shared" si="28"/>
        <v>12.04099843644731</v>
      </c>
      <c r="Q480" s="1">
        <f t="shared" si="29"/>
        <v>8.3049591383806326E-2</v>
      </c>
      <c r="R480" s="1">
        <f t="shared" si="30"/>
        <v>159.84367363145782</v>
      </c>
      <c r="S480" s="1">
        <f t="shared" si="31"/>
        <v>1745.7719048428341</v>
      </c>
    </row>
    <row r="481" spans="1:19" x14ac:dyDescent="0.25">
      <c r="A481" s="3">
        <v>20221.808811282426</v>
      </c>
      <c r="B481" s="4">
        <v>26223</v>
      </c>
      <c r="C481" s="4" t="s">
        <v>17</v>
      </c>
      <c r="D481" s="4" t="s">
        <v>68</v>
      </c>
      <c r="E481" s="4" t="s">
        <v>86</v>
      </c>
      <c r="F481" s="4" t="s">
        <v>30</v>
      </c>
      <c r="G481" s="8">
        <v>6</v>
      </c>
      <c r="H481" s="8">
        <v>3.8</v>
      </c>
      <c r="I481" s="8">
        <v>2</v>
      </c>
      <c r="J481" s="11">
        <v>1</v>
      </c>
      <c r="K481" s="11">
        <v>1</v>
      </c>
      <c r="L481" s="11">
        <v>1</v>
      </c>
      <c r="M481" t="s">
        <v>72</v>
      </c>
      <c r="N481" t="s">
        <v>102</v>
      </c>
      <c r="O481" s="1" t="s">
        <v>108</v>
      </c>
      <c r="P481" s="1">
        <f t="shared" si="28"/>
        <v>11.924906979453974</v>
      </c>
      <c r="Q481" s="1">
        <f t="shared" si="29"/>
        <v>8.3858096480161279E-2</v>
      </c>
      <c r="R481" s="1">
        <f t="shared" si="30"/>
        <v>161.93517221406842</v>
      </c>
      <c r="S481" s="1">
        <f t="shared" si="31"/>
        <v>1695.7623942998973</v>
      </c>
    </row>
    <row r="482" spans="1:19" x14ac:dyDescent="0.25">
      <c r="A482" s="3">
        <v>25452.473854576958</v>
      </c>
      <c r="B482" s="4">
        <v>11892</v>
      </c>
      <c r="C482" s="4" t="s">
        <v>10</v>
      </c>
      <c r="D482" s="4" t="s">
        <v>41</v>
      </c>
      <c r="E482" s="4" t="s">
        <v>84</v>
      </c>
      <c r="F482" s="4" t="s">
        <v>13</v>
      </c>
      <c r="G482" s="8">
        <v>8</v>
      </c>
      <c r="H482" s="8">
        <v>4.5999999999999996</v>
      </c>
      <c r="I482" s="8">
        <v>4</v>
      </c>
      <c r="J482" s="11">
        <v>1</v>
      </c>
      <c r="K482" s="11">
        <v>0</v>
      </c>
      <c r="L482" s="11">
        <v>1</v>
      </c>
      <c r="M482" t="s">
        <v>16</v>
      </c>
      <c r="N482" t="s">
        <v>101</v>
      </c>
      <c r="O482" t="s">
        <v>109</v>
      </c>
      <c r="P482" s="1">
        <f t="shared" si="28"/>
        <v>12.630847742389067</v>
      </c>
      <c r="Q482" s="1">
        <f t="shared" si="29"/>
        <v>7.9171249657614393E-2</v>
      </c>
      <c r="R482" s="1">
        <f t="shared" si="30"/>
        <v>109.05044704172468</v>
      </c>
      <c r="S482" s="1">
        <f t="shared" si="31"/>
        <v>2015.1041619446162</v>
      </c>
    </row>
    <row r="483" spans="1:19" x14ac:dyDescent="0.25">
      <c r="A483" s="3">
        <v>23449.306325765028</v>
      </c>
      <c r="B483" s="4">
        <v>17273</v>
      </c>
      <c r="C483" s="4" t="s">
        <v>10</v>
      </c>
      <c r="D483" s="4" t="s">
        <v>41</v>
      </c>
      <c r="E483" s="4" t="s">
        <v>84</v>
      </c>
      <c r="F483" s="4" t="s">
        <v>13</v>
      </c>
      <c r="G483" s="8">
        <v>8</v>
      </c>
      <c r="H483" s="8">
        <v>4.5999999999999996</v>
      </c>
      <c r="I483" s="8">
        <v>4</v>
      </c>
      <c r="J483" s="11">
        <v>1</v>
      </c>
      <c r="K483" s="11">
        <v>0</v>
      </c>
      <c r="L483" s="11">
        <v>1</v>
      </c>
      <c r="M483" t="s">
        <v>16</v>
      </c>
      <c r="N483" t="s">
        <v>101</v>
      </c>
      <c r="O483" t="s">
        <v>109</v>
      </c>
      <c r="P483" s="1">
        <f t="shared" si="28"/>
        <v>12.37463790854993</v>
      </c>
      <c r="Q483" s="1">
        <f t="shared" si="29"/>
        <v>8.0810445314854526E-2</v>
      </c>
      <c r="R483" s="1">
        <f t="shared" si="30"/>
        <v>131.42678570215435</v>
      </c>
      <c r="S483" s="1">
        <f t="shared" si="31"/>
        <v>1894.9488865095072</v>
      </c>
    </row>
    <row r="484" spans="1:19" x14ac:dyDescent="0.25">
      <c r="A484" s="3">
        <v>23578.164860671463</v>
      </c>
      <c r="B484" s="4">
        <v>19148</v>
      </c>
      <c r="C484" s="4" t="s">
        <v>10</v>
      </c>
      <c r="D484" s="4" t="s">
        <v>41</v>
      </c>
      <c r="E484" s="4" t="s">
        <v>84</v>
      </c>
      <c r="F484" s="4" t="s">
        <v>13</v>
      </c>
      <c r="G484" s="8">
        <v>8</v>
      </c>
      <c r="H484" s="8">
        <v>4.5999999999999996</v>
      </c>
      <c r="I484" s="8">
        <v>4</v>
      </c>
      <c r="J484" s="11">
        <v>1</v>
      </c>
      <c r="K484" s="11">
        <v>0</v>
      </c>
      <c r="L484" s="11">
        <v>1</v>
      </c>
      <c r="M484" t="s">
        <v>16</v>
      </c>
      <c r="N484" t="s">
        <v>101</v>
      </c>
      <c r="O484" t="s">
        <v>109</v>
      </c>
      <c r="P484" s="1">
        <f t="shared" si="28"/>
        <v>12.391603253264602</v>
      </c>
      <c r="Q484" s="1">
        <f t="shared" si="29"/>
        <v>8.0699807729604903E-2</v>
      </c>
      <c r="R484" s="1">
        <f t="shared" si="30"/>
        <v>138.37629854855925</v>
      </c>
      <c r="S484" s="1">
        <f t="shared" si="31"/>
        <v>1902.7533708731146</v>
      </c>
    </row>
    <row r="485" spans="1:19" x14ac:dyDescent="0.25">
      <c r="A485" s="3">
        <v>22525.269721502726</v>
      </c>
      <c r="B485" s="4">
        <v>19521</v>
      </c>
      <c r="C485" s="4" t="s">
        <v>10</v>
      </c>
      <c r="D485" s="4" t="s">
        <v>41</v>
      </c>
      <c r="E485" s="4" t="s">
        <v>84</v>
      </c>
      <c r="F485" s="4" t="s">
        <v>13</v>
      </c>
      <c r="G485" s="8">
        <v>8</v>
      </c>
      <c r="H485" s="8">
        <v>4.5999999999999996</v>
      </c>
      <c r="I485" s="8">
        <v>4</v>
      </c>
      <c r="J485" s="11">
        <v>1</v>
      </c>
      <c r="K485" s="11">
        <v>1</v>
      </c>
      <c r="L485" s="11">
        <v>1</v>
      </c>
      <c r="M485" t="s">
        <v>16</v>
      </c>
      <c r="N485" t="s">
        <v>101</v>
      </c>
      <c r="O485" t="s">
        <v>109</v>
      </c>
      <c r="P485" s="1">
        <f t="shared" si="28"/>
        <v>12.250886040117823</v>
      </c>
      <c r="Q485" s="1">
        <f t="shared" si="29"/>
        <v>8.1626749014341693E-2</v>
      </c>
      <c r="R485" s="1">
        <f t="shared" si="30"/>
        <v>139.71757226634023</v>
      </c>
      <c r="S485" s="1">
        <f t="shared" si="31"/>
        <v>1838.6645380374534</v>
      </c>
    </row>
    <row r="486" spans="1:19" x14ac:dyDescent="0.25">
      <c r="A486" s="3">
        <v>21982.647708265347</v>
      </c>
      <c r="B486" s="4">
        <v>20472</v>
      </c>
      <c r="C486" s="4" t="s">
        <v>10</v>
      </c>
      <c r="D486" s="4" t="s">
        <v>41</v>
      </c>
      <c r="E486" s="4" t="s">
        <v>84</v>
      </c>
      <c r="F486" s="4" t="s">
        <v>13</v>
      </c>
      <c r="G486" s="8">
        <v>8</v>
      </c>
      <c r="H486" s="8">
        <v>4.5999999999999996</v>
      </c>
      <c r="I486" s="8">
        <v>4</v>
      </c>
      <c r="J486" s="11">
        <v>1</v>
      </c>
      <c r="K486" s="11">
        <v>1</v>
      </c>
      <c r="L486" s="11">
        <v>1</v>
      </c>
      <c r="M486" t="s">
        <v>16</v>
      </c>
      <c r="N486" t="s">
        <v>101</v>
      </c>
      <c r="O486" t="s">
        <v>109</v>
      </c>
      <c r="P486" s="1">
        <f t="shared" si="28"/>
        <v>12.176430660895635</v>
      </c>
      <c r="Q486" s="1">
        <f t="shared" si="29"/>
        <v>8.2125873160143734E-2</v>
      </c>
      <c r="R486" s="1">
        <f t="shared" si="30"/>
        <v>143.08039698015938</v>
      </c>
      <c r="S486" s="1">
        <f t="shared" si="31"/>
        <v>1805.3441374131232</v>
      </c>
    </row>
    <row r="487" spans="1:19" x14ac:dyDescent="0.25">
      <c r="A487" s="3">
        <v>22231.563151494342</v>
      </c>
      <c r="B487" s="4">
        <v>21929</v>
      </c>
      <c r="C487" s="4" t="s">
        <v>10</v>
      </c>
      <c r="D487" s="4" t="s">
        <v>41</v>
      </c>
      <c r="E487" s="4" t="s">
        <v>84</v>
      </c>
      <c r="F487" s="4" t="s">
        <v>13</v>
      </c>
      <c r="G487" s="8">
        <v>8</v>
      </c>
      <c r="H487" s="8">
        <v>4.5999999999999996</v>
      </c>
      <c r="I487" s="8">
        <v>4</v>
      </c>
      <c r="J487" s="11">
        <v>1</v>
      </c>
      <c r="K487" s="11">
        <v>1</v>
      </c>
      <c r="L487" s="11">
        <v>1</v>
      </c>
      <c r="M487" t="s">
        <v>16</v>
      </c>
      <c r="N487" t="s">
        <v>101</v>
      </c>
      <c r="O487" t="s">
        <v>109</v>
      </c>
      <c r="P487" s="1">
        <f t="shared" si="28"/>
        <v>12.21075450729985</v>
      </c>
      <c r="Q487" s="1">
        <f t="shared" si="29"/>
        <v>8.1895021261968584E-2</v>
      </c>
      <c r="R487" s="1">
        <f t="shared" si="30"/>
        <v>148.08443537387717</v>
      </c>
      <c r="S487" s="1">
        <f t="shared" si="31"/>
        <v>1820.6543369784274</v>
      </c>
    </row>
    <row r="488" spans="1:19" x14ac:dyDescent="0.25">
      <c r="A488" s="3">
        <v>22189.115971083316</v>
      </c>
      <c r="B488" s="4">
        <v>25651</v>
      </c>
      <c r="C488" s="4" t="s">
        <v>10</v>
      </c>
      <c r="D488" s="4" t="s">
        <v>41</v>
      </c>
      <c r="E488" s="4" t="s">
        <v>84</v>
      </c>
      <c r="F488" s="4" t="s">
        <v>13</v>
      </c>
      <c r="G488" s="8">
        <v>8</v>
      </c>
      <c r="H488" s="8">
        <v>4.5999999999999996</v>
      </c>
      <c r="I488" s="8">
        <v>4</v>
      </c>
      <c r="J488" s="11">
        <v>1</v>
      </c>
      <c r="K488" s="11">
        <v>0</v>
      </c>
      <c r="L488" s="11">
        <v>1</v>
      </c>
      <c r="M488" t="s">
        <v>16</v>
      </c>
      <c r="N488" t="s">
        <v>101</v>
      </c>
      <c r="O488" t="s">
        <v>109</v>
      </c>
      <c r="P488" s="1">
        <f t="shared" si="28"/>
        <v>12.204921768292206</v>
      </c>
      <c r="Q488" s="1">
        <f t="shared" si="29"/>
        <v>8.1934158938892304E-2</v>
      </c>
      <c r="R488" s="1">
        <f t="shared" si="30"/>
        <v>160.15929570274716</v>
      </c>
      <c r="S488" s="1">
        <f t="shared" si="31"/>
        <v>1818.0465546882547</v>
      </c>
    </row>
    <row r="489" spans="1:19" x14ac:dyDescent="0.25">
      <c r="A489" s="3">
        <v>21765.066579224971</v>
      </c>
      <c r="B489" s="4">
        <v>25794</v>
      </c>
      <c r="C489" s="4" t="s">
        <v>10</v>
      </c>
      <c r="D489" s="4" t="s">
        <v>41</v>
      </c>
      <c r="E489" s="4" t="s">
        <v>84</v>
      </c>
      <c r="F489" s="4" t="s">
        <v>13</v>
      </c>
      <c r="G489" s="8">
        <v>8</v>
      </c>
      <c r="H489" s="8">
        <v>4.5999999999999996</v>
      </c>
      <c r="I489" s="8">
        <v>4</v>
      </c>
      <c r="J489" s="11">
        <v>1</v>
      </c>
      <c r="K489" s="11">
        <v>0</v>
      </c>
      <c r="L489" s="11">
        <v>1</v>
      </c>
      <c r="M489" t="s">
        <v>16</v>
      </c>
      <c r="N489" t="s">
        <v>101</v>
      </c>
      <c r="O489" t="s">
        <v>109</v>
      </c>
      <c r="P489" s="1">
        <f t="shared" si="28"/>
        <v>12.14618803090096</v>
      </c>
      <c r="Q489" s="1">
        <f t="shared" si="29"/>
        <v>8.2330357265663345E-2</v>
      </c>
      <c r="R489" s="1">
        <f t="shared" si="30"/>
        <v>160.60510577189007</v>
      </c>
      <c r="S489" s="1">
        <f t="shared" si="31"/>
        <v>1791.9257073785418</v>
      </c>
    </row>
    <row r="490" spans="1:19" x14ac:dyDescent="0.25">
      <c r="A490" s="3">
        <v>21403.756422337516</v>
      </c>
      <c r="B490" s="4">
        <v>27168</v>
      </c>
      <c r="C490" s="4" t="s">
        <v>10</v>
      </c>
      <c r="D490" s="4" t="s">
        <v>41</v>
      </c>
      <c r="E490" s="4" t="s">
        <v>84</v>
      </c>
      <c r="F490" s="4" t="s">
        <v>13</v>
      </c>
      <c r="G490" s="8">
        <v>8</v>
      </c>
      <c r="H490" s="8">
        <v>4.5999999999999996</v>
      </c>
      <c r="I490" s="8">
        <v>4</v>
      </c>
      <c r="J490" s="11">
        <v>1</v>
      </c>
      <c r="K490" s="11">
        <v>0</v>
      </c>
      <c r="L490" s="11">
        <v>1</v>
      </c>
      <c r="M490" t="s">
        <v>16</v>
      </c>
      <c r="N490" t="s">
        <v>101</v>
      </c>
      <c r="O490" t="s">
        <v>109</v>
      </c>
      <c r="P490" s="1">
        <f t="shared" si="28"/>
        <v>12.095463075348919</v>
      </c>
      <c r="Q490" s="1">
        <f t="shared" si="29"/>
        <v>8.2675627528312132E-2</v>
      </c>
      <c r="R490" s="1">
        <f t="shared" si="30"/>
        <v>164.82718222429213</v>
      </c>
      <c r="S490" s="1">
        <f t="shared" si="31"/>
        <v>1769.5689936798951</v>
      </c>
    </row>
    <row r="491" spans="1:19" x14ac:dyDescent="0.25">
      <c r="A491" s="3">
        <v>21200.690207226606</v>
      </c>
      <c r="B491" s="4">
        <v>31197</v>
      </c>
      <c r="C491" s="4" t="s">
        <v>10</v>
      </c>
      <c r="D491" s="4" t="s">
        <v>41</v>
      </c>
      <c r="E491" s="4" t="s">
        <v>84</v>
      </c>
      <c r="F491" s="4" t="s">
        <v>13</v>
      </c>
      <c r="G491" s="8">
        <v>8</v>
      </c>
      <c r="H491" s="8">
        <v>4.5999999999999996</v>
      </c>
      <c r="I491" s="8">
        <v>4</v>
      </c>
      <c r="J491" s="11">
        <v>1</v>
      </c>
      <c r="K491" s="11">
        <v>1</v>
      </c>
      <c r="L491" s="11">
        <v>1</v>
      </c>
      <c r="M491" t="s">
        <v>16</v>
      </c>
      <c r="N491" t="s">
        <v>101</v>
      </c>
      <c r="O491" t="s">
        <v>109</v>
      </c>
      <c r="P491" s="1">
        <f t="shared" si="28"/>
        <v>12.066671784202404</v>
      </c>
      <c r="Q491" s="1">
        <f t="shared" si="29"/>
        <v>8.2872893029973055E-2</v>
      </c>
      <c r="R491" s="1">
        <f t="shared" si="30"/>
        <v>176.62672504465456</v>
      </c>
      <c r="S491" s="1">
        <f t="shared" si="31"/>
        <v>1756.9625317050879</v>
      </c>
    </row>
    <row r="492" spans="1:19" x14ac:dyDescent="0.25">
      <c r="A492" s="3">
        <v>19682.035010648502</v>
      </c>
      <c r="B492" s="4">
        <v>11554</v>
      </c>
      <c r="C492" s="4" t="s">
        <v>10</v>
      </c>
      <c r="D492" s="4" t="s">
        <v>41</v>
      </c>
      <c r="E492" s="4" t="s">
        <v>57</v>
      </c>
      <c r="F492" s="4" t="s">
        <v>13</v>
      </c>
      <c r="G492" s="8">
        <v>6</v>
      </c>
      <c r="H492" s="8">
        <v>3.8</v>
      </c>
      <c r="I492" s="8">
        <v>4</v>
      </c>
      <c r="J492" s="11">
        <v>1</v>
      </c>
      <c r="K492" s="11">
        <v>0</v>
      </c>
      <c r="L492" s="11">
        <v>1</v>
      </c>
      <c r="M492" t="s">
        <v>16</v>
      </c>
      <c r="N492" t="s">
        <v>101</v>
      </c>
      <c r="O492" s="1" t="s">
        <v>108</v>
      </c>
      <c r="P492" s="1">
        <f t="shared" si="28"/>
        <v>11.844520938159333</v>
      </c>
      <c r="Q492" s="1">
        <f t="shared" si="29"/>
        <v>8.4427222107254132E-2</v>
      </c>
      <c r="R492" s="1">
        <f t="shared" si="30"/>
        <v>107.48953437428223</v>
      </c>
      <c r="S492" s="1">
        <f t="shared" si="31"/>
        <v>1661.6995413667737</v>
      </c>
    </row>
    <row r="493" spans="1:19" x14ac:dyDescent="0.25">
      <c r="A493" s="3">
        <v>18678.414122738279</v>
      </c>
      <c r="B493" s="4">
        <v>16496</v>
      </c>
      <c r="C493" s="4" t="s">
        <v>10</v>
      </c>
      <c r="D493" s="4" t="s">
        <v>41</v>
      </c>
      <c r="E493" s="4" t="s">
        <v>57</v>
      </c>
      <c r="F493" s="4" t="s">
        <v>13</v>
      </c>
      <c r="G493" s="8">
        <v>6</v>
      </c>
      <c r="H493" s="8">
        <v>3.8</v>
      </c>
      <c r="I493" s="8">
        <v>4</v>
      </c>
      <c r="J493" s="11">
        <v>1</v>
      </c>
      <c r="K493" s="11">
        <v>1</v>
      </c>
      <c r="L493" s="11">
        <v>0</v>
      </c>
      <c r="M493" t="s">
        <v>16</v>
      </c>
      <c r="N493" t="s">
        <v>101</v>
      </c>
      <c r="O493" s="1" t="s">
        <v>108</v>
      </c>
      <c r="P493" s="1">
        <f t="shared" si="28"/>
        <v>11.690551515568314</v>
      </c>
      <c r="Q493" s="1">
        <f t="shared" si="29"/>
        <v>8.5539163714243888E-2</v>
      </c>
      <c r="R493" s="1">
        <f t="shared" si="30"/>
        <v>128.43675486401858</v>
      </c>
      <c r="S493" s="1">
        <f t="shared" si="31"/>
        <v>1597.7359235673546</v>
      </c>
    </row>
    <row r="494" spans="1:19" x14ac:dyDescent="0.25">
      <c r="A494" s="3">
        <v>20318.890973131369</v>
      </c>
      <c r="B494" s="4">
        <v>17583</v>
      </c>
      <c r="C494" s="4" t="s">
        <v>10</v>
      </c>
      <c r="D494" s="4" t="s">
        <v>41</v>
      </c>
      <c r="E494" s="4" t="s">
        <v>57</v>
      </c>
      <c r="F494" s="4" t="s">
        <v>13</v>
      </c>
      <c r="G494" s="8">
        <v>6</v>
      </c>
      <c r="H494" s="8">
        <v>3.8</v>
      </c>
      <c r="I494" s="8">
        <v>4</v>
      </c>
      <c r="J494" s="11">
        <v>1</v>
      </c>
      <c r="K494" s="11">
        <v>1</v>
      </c>
      <c r="L494" s="11">
        <v>0</v>
      </c>
      <c r="M494" t="s">
        <v>16</v>
      </c>
      <c r="N494" t="s">
        <v>101</v>
      </c>
      <c r="O494" s="1" t="s">
        <v>108</v>
      </c>
      <c r="P494" s="1">
        <f t="shared" si="28"/>
        <v>11.93919374962223</v>
      </c>
      <c r="Q494" s="1">
        <f t="shared" si="29"/>
        <v>8.3757749557556271E-2</v>
      </c>
      <c r="R494" s="1">
        <f t="shared" si="30"/>
        <v>132.6009049742874</v>
      </c>
      <c r="S494" s="1">
        <f t="shared" si="31"/>
        <v>1701.8645814148281</v>
      </c>
    </row>
    <row r="495" spans="1:19" x14ac:dyDescent="0.25">
      <c r="A495" s="3">
        <v>20127.044184749291</v>
      </c>
      <c r="B495" s="4">
        <v>18419</v>
      </c>
      <c r="C495" s="4" t="s">
        <v>10</v>
      </c>
      <c r="D495" s="4" t="s">
        <v>41</v>
      </c>
      <c r="E495" s="4" t="s">
        <v>57</v>
      </c>
      <c r="F495" s="4" t="s">
        <v>13</v>
      </c>
      <c r="G495" s="8">
        <v>6</v>
      </c>
      <c r="H495" s="8">
        <v>3.8</v>
      </c>
      <c r="I495" s="8">
        <v>4</v>
      </c>
      <c r="J495" s="11">
        <v>1</v>
      </c>
      <c r="K495" s="11">
        <v>1</v>
      </c>
      <c r="L495" s="11">
        <v>1</v>
      </c>
      <c r="M495" t="s">
        <v>16</v>
      </c>
      <c r="N495" t="s">
        <v>101</v>
      </c>
      <c r="O495" s="1" t="s">
        <v>108</v>
      </c>
      <c r="P495" s="1">
        <f t="shared" si="28"/>
        <v>11.910911560947447</v>
      </c>
      <c r="Q495" s="1">
        <f t="shared" si="29"/>
        <v>8.3956630429422446E-2</v>
      </c>
      <c r="R495" s="1">
        <f t="shared" si="30"/>
        <v>135.71661652133832</v>
      </c>
      <c r="S495" s="1">
        <f t="shared" si="31"/>
        <v>1689.7988102556517</v>
      </c>
    </row>
    <row r="496" spans="1:19" x14ac:dyDescent="0.25">
      <c r="A496" s="3">
        <v>19751.041430835972</v>
      </c>
      <c r="B496" s="4">
        <v>20510</v>
      </c>
      <c r="C496" s="4" t="s">
        <v>10</v>
      </c>
      <c r="D496" s="4" t="s">
        <v>41</v>
      </c>
      <c r="E496" s="4" t="s">
        <v>57</v>
      </c>
      <c r="F496" s="4" t="s">
        <v>13</v>
      </c>
      <c r="G496" s="8">
        <v>6</v>
      </c>
      <c r="H496" s="8">
        <v>3.8</v>
      </c>
      <c r="I496" s="8">
        <v>4</v>
      </c>
      <c r="J496" s="11">
        <v>1</v>
      </c>
      <c r="K496" s="11">
        <v>0</v>
      </c>
      <c r="L496" s="11">
        <v>1</v>
      </c>
      <c r="M496" t="s">
        <v>16</v>
      </c>
      <c r="N496" t="s">
        <v>101</v>
      </c>
      <c r="O496" s="1" t="s">
        <v>108</v>
      </c>
      <c r="P496" s="1">
        <f t="shared" si="28"/>
        <v>11.854889220121054</v>
      </c>
      <c r="Q496" s="1">
        <f t="shared" si="29"/>
        <v>8.4353382088355675E-2</v>
      </c>
      <c r="R496" s="1">
        <f t="shared" si="30"/>
        <v>143.2131278898691</v>
      </c>
      <c r="S496" s="1">
        <f t="shared" si="31"/>
        <v>1666.0671444582504</v>
      </c>
    </row>
    <row r="497" spans="1:19" x14ac:dyDescent="0.25">
      <c r="A497" s="3">
        <v>17844.730770783768</v>
      </c>
      <c r="B497" s="4">
        <v>21121</v>
      </c>
      <c r="C497" s="4" t="s">
        <v>10</v>
      </c>
      <c r="D497" s="4" t="s">
        <v>41</v>
      </c>
      <c r="E497" s="4" t="s">
        <v>57</v>
      </c>
      <c r="F497" s="4" t="s">
        <v>13</v>
      </c>
      <c r="G497" s="8">
        <v>6</v>
      </c>
      <c r="H497" s="8">
        <v>3.8</v>
      </c>
      <c r="I497" s="8">
        <v>4</v>
      </c>
      <c r="J497" s="11">
        <v>1</v>
      </c>
      <c r="K497" s="11">
        <v>1</v>
      </c>
      <c r="L497" s="11">
        <v>0</v>
      </c>
      <c r="M497" t="s">
        <v>16</v>
      </c>
      <c r="N497" t="s">
        <v>101</v>
      </c>
      <c r="O497" s="1" t="s">
        <v>108</v>
      </c>
      <c r="P497" s="1">
        <f t="shared" si="28"/>
        <v>11.557861874440492</v>
      </c>
      <c r="Q497" s="1">
        <f t="shared" si="29"/>
        <v>8.652119318119203E-2</v>
      </c>
      <c r="R497" s="1">
        <f t="shared" si="30"/>
        <v>145.33065746772084</v>
      </c>
      <c r="S497" s="1">
        <f t="shared" si="31"/>
        <v>1543.9473982853442</v>
      </c>
    </row>
    <row r="498" spans="1:19" x14ac:dyDescent="0.25">
      <c r="A498" s="3">
        <v>18856.018690555909</v>
      </c>
      <c r="B498" s="4">
        <v>22423</v>
      </c>
      <c r="C498" s="4" t="s">
        <v>10</v>
      </c>
      <c r="D498" s="4" t="s">
        <v>41</v>
      </c>
      <c r="E498" s="4" t="s">
        <v>57</v>
      </c>
      <c r="F498" s="4" t="s">
        <v>13</v>
      </c>
      <c r="G498" s="8">
        <v>6</v>
      </c>
      <c r="H498" s="8">
        <v>3.8</v>
      </c>
      <c r="I498" s="8">
        <v>4</v>
      </c>
      <c r="J498" s="11">
        <v>1</v>
      </c>
      <c r="K498" s="11">
        <v>1</v>
      </c>
      <c r="L498" s="11">
        <v>0</v>
      </c>
      <c r="M498" t="s">
        <v>16</v>
      </c>
      <c r="N498" t="s">
        <v>101</v>
      </c>
      <c r="O498" s="1" t="s">
        <v>108</v>
      </c>
      <c r="P498" s="1">
        <f t="shared" si="28"/>
        <v>11.718243008502499</v>
      </c>
      <c r="Q498" s="1">
        <f t="shared" si="29"/>
        <v>8.5337025292479593E-2</v>
      </c>
      <c r="R498" s="1">
        <f t="shared" si="30"/>
        <v>149.74311336418779</v>
      </c>
      <c r="S498" s="1">
        <f t="shared" si="31"/>
        <v>1609.1165439114377</v>
      </c>
    </row>
    <row r="499" spans="1:19" x14ac:dyDescent="0.25">
      <c r="A499" s="3">
        <v>18566.070703281017</v>
      </c>
      <c r="B499" s="4">
        <v>24747</v>
      </c>
      <c r="C499" s="4" t="s">
        <v>10</v>
      </c>
      <c r="D499" s="4" t="s">
        <v>41</v>
      </c>
      <c r="E499" s="4" t="s">
        <v>57</v>
      </c>
      <c r="F499" s="4" t="s">
        <v>13</v>
      </c>
      <c r="G499" s="8">
        <v>6</v>
      </c>
      <c r="H499" s="8">
        <v>3.8</v>
      </c>
      <c r="I499" s="8">
        <v>4</v>
      </c>
      <c r="J499" s="11">
        <v>1</v>
      </c>
      <c r="K499" s="11">
        <v>1</v>
      </c>
      <c r="L499" s="11">
        <v>1</v>
      </c>
      <c r="M499" t="s">
        <v>16</v>
      </c>
      <c r="N499" t="s">
        <v>101</v>
      </c>
      <c r="O499" s="1" t="s">
        <v>108</v>
      </c>
      <c r="P499" s="1">
        <f t="shared" si="28"/>
        <v>11.672933194104715</v>
      </c>
      <c r="Q499" s="1">
        <f t="shared" si="29"/>
        <v>8.5668270636984276E-2</v>
      </c>
      <c r="R499" s="1">
        <f t="shared" si="30"/>
        <v>157.31179231068469</v>
      </c>
      <c r="S499" s="1">
        <f t="shared" si="31"/>
        <v>1590.5231696740632</v>
      </c>
    </row>
    <row r="500" spans="1:19" x14ac:dyDescent="0.25">
      <c r="A500" s="3">
        <v>18063.004910852906</v>
      </c>
      <c r="B500" s="4">
        <v>27574</v>
      </c>
      <c r="C500" s="4" t="s">
        <v>10</v>
      </c>
      <c r="D500" s="4" t="s">
        <v>41</v>
      </c>
      <c r="E500" s="4" t="s">
        <v>57</v>
      </c>
      <c r="F500" s="4" t="s">
        <v>13</v>
      </c>
      <c r="G500" s="8">
        <v>6</v>
      </c>
      <c r="H500" s="8">
        <v>3.8</v>
      </c>
      <c r="I500" s="8">
        <v>4</v>
      </c>
      <c r="J500" s="11">
        <v>1</v>
      </c>
      <c r="K500" s="11">
        <v>0</v>
      </c>
      <c r="L500" s="11">
        <v>0</v>
      </c>
      <c r="M500" t="s">
        <v>16</v>
      </c>
      <c r="N500" t="s">
        <v>101</v>
      </c>
      <c r="O500" s="1" t="s">
        <v>108</v>
      </c>
      <c r="P500" s="1">
        <f t="shared" si="28"/>
        <v>11.593044422296309</v>
      </c>
      <c r="Q500" s="1">
        <f t="shared" si="29"/>
        <v>8.6258618838443435E-2</v>
      </c>
      <c r="R500" s="1">
        <f t="shared" si="30"/>
        <v>166.05420801653898</v>
      </c>
      <c r="S500" s="1">
        <f t="shared" si="31"/>
        <v>1558.0898556821926</v>
      </c>
    </row>
    <row r="501" spans="1:19" x14ac:dyDescent="0.25">
      <c r="A501" s="3">
        <v>17768.059505432895</v>
      </c>
      <c r="B501" s="4">
        <v>28385</v>
      </c>
      <c r="C501" s="4" t="s">
        <v>10</v>
      </c>
      <c r="D501" s="4" t="s">
        <v>41</v>
      </c>
      <c r="E501" s="4" t="s">
        <v>57</v>
      </c>
      <c r="F501" s="4" t="s">
        <v>13</v>
      </c>
      <c r="G501" s="8">
        <v>6</v>
      </c>
      <c r="H501" s="8">
        <v>3.8</v>
      </c>
      <c r="I501" s="8">
        <v>4</v>
      </c>
      <c r="J501" s="11">
        <v>1</v>
      </c>
      <c r="K501" s="11">
        <v>1</v>
      </c>
      <c r="L501" s="11">
        <v>1</v>
      </c>
      <c r="M501" t="s">
        <v>16</v>
      </c>
      <c r="N501" t="s">
        <v>101</v>
      </c>
      <c r="O501" s="1" t="s">
        <v>108</v>
      </c>
      <c r="P501" s="1">
        <f t="shared" si="28"/>
        <v>11.54542700943494</v>
      </c>
      <c r="Q501" s="1">
        <f t="shared" si="29"/>
        <v>8.661437980447137E-2</v>
      </c>
      <c r="R501" s="1">
        <f t="shared" si="30"/>
        <v>168.47848527334284</v>
      </c>
      <c r="S501" s="1">
        <f t="shared" si="31"/>
        <v>1538.9694543920123</v>
      </c>
    </row>
    <row r="502" spans="1:19" x14ac:dyDescent="0.25">
      <c r="A502" s="3">
        <v>23197.436789974461</v>
      </c>
      <c r="B502" s="4">
        <v>2295</v>
      </c>
      <c r="C502" s="4" t="s">
        <v>10</v>
      </c>
      <c r="D502" s="4" t="s">
        <v>41</v>
      </c>
      <c r="E502" s="4" t="s">
        <v>42</v>
      </c>
      <c r="F502" s="4" t="s">
        <v>13</v>
      </c>
      <c r="G502" s="8">
        <v>6</v>
      </c>
      <c r="H502" s="8">
        <v>3.8</v>
      </c>
      <c r="I502" s="8">
        <v>4</v>
      </c>
      <c r="J502" s="11">
        <v>1</v>
      </c>
      <c r="K502" s="11">
        <v>1</v>
      </c>
      <c r="L502" s="11">
        <v>1</v>
      </c>
      <c r="M502" t="s">
        <v>16</v>
      </c>
      <c r="N502" t="s">
        <v>101</v>
      </c>
      <c r="O502" s="1" t="s">
        <v>108</v>
      </c>
      <c r="P502" s="1">
        <f t="shared" si="28"/>
        <v>12.341274153657382</v>
      </c>
      <c r="Q502" s="1">
        <f t="shared" si="29"/>
        <v>8.1028910592967116E-2</v>
      </c>
      <c r="R502" s="1">
        <f t="shared" si="30"/>
        <v>47.90615826801394</v>
      </c>
      <c r="S502" s="1">
        <f t="shared" si="31"/>
        <v>1879.6630316408468</v>
      </c>
    </row>
    <row r="503" spans="1:19" x14ac:dyDescent="0.25">
      <c r="A503" s="3">
        <v>23102.022367248082</v>
      </c>
      <c r="B503" s="4">
        <v>5653</v>
      </c>
      <c r="C503" s="4" t="s">
        <v>10</v>
      </c>
      <c r="D503" s="4" t="s">
        <v>41</v>
      </c>
      <c r="E503" s="4" t="s">
        <v>42</v>
      </c>
      <c r="F503" s="4" t="s">
        <v>13</v>
      </c>
      <c r="G503" s="8">
        <v>6</v>
      </c>
      <c r="H503" s="8">
        <v>3.8</v>
      </c>
      <c r="I503" s="8">
        <v>4</v>
      </c>
      <c r="J503" s="11">
        <v>1</v>
      </c>
      <c r="K503" s="11">
        <v>0</v>
      </c>
      <c r="L503" s="11">
        <v>0</v>
      </c>
      <c r="M503" t="s">
        <v>16</v>
      </c>
      <c r="N503" t="s">
        <v>101</v>
      </c>
      <c r="O503" s="1" t="s">
        <v>108</v>
      </c>
      <c r="P503" s="1">
        <f t="shared" si="28"/>
        <v>12.328564169841091</v>
      </c>
      <c r="Q503" s="1">
        <f t="shared" si="29"/>
        <v>8.1112446366322435E-2</v>
      </c>
      <c r="R503" s="1">
        <f t="shared" si="30"/>
        <v>75.186434946737563</v>
      </c>
      <c r="S503" s="1">
        <f t="shared" si="31"/>
        <v>1873.8615502169923</v>
      </c>
    </row>
    <row r="504" spans="1:19" x14ac:dyDescent="0.25">
      <c r="A504" s="3">
        <v>22460.529996304223</v>
      </c>
      <c r="B504" s="4">
        <v>8928</v>
      </c>
      <c r="C504" s="4" t="s">
        <v>10</v>
      </c>
      <c r="D504" s="4" t="s">
        <v>41</v>
      </c>
      <c r="E504" s="4" t="s">
        <v>42</v>
      </c>
      <c r="F504" s="4" t="s">
        <v>13</v>
      </c>
      <c r="G504" s="8">
        <v>6</v>
      </c>
      <c r="H504" s="8">
        <v>3.8</v>
      </c>
      <c r="I504" s="8">
        <v>4</v>
      </c>
      <c r="J504" s="11">
        <v>1</v>
      </c>
      <c r="K504" s="11">
        <v>0</v>
      </c>
      <c r="L504" s="11">
        <v>1</v>
      </c>
      <c r="M504" t="s">
        <v>16</v>
      </c>
      <c r="N504" t="s">
        <v>101</v>
      </c>
      <c r="O504" s="1" t="s">
        <v>108</v>
      </c>
      <c r="P504" s="1">
        <f t="shared" si="28"/>
        <v>12.242073989771766</v>
      </c>
      <c r="Q504" s="1">
        <f t="shared" si="29"/>
        <v>8.1685505318420587E-2</v>
      </c>
      <c r="R504" s="1">
        <f t="shared" si="30"/>
        <v>94.488094488141726</v>
      </c>
      <c r="S504" s="1">
        <f t="shared" si="31"/>
        <v>1834.6997424676538</v>
      </c>
    </row>
    <row r="505" spans="1:19" x14ac:dyDescent="0.25">
      <c r="A505" s="3">
        <v>21607.772565554827</v>
      </c>
      <c r="B505" s="4">
        <v>11069</v>
      </c>
      <c r="C505" s="4" t="s">
        <v>10</v>
      </c>
      <c r="D505" s="4" t="s">
        <v>41</v>
      </c>
      <c r="E505" s="4" t="s">
        <v>42</v>
      </c>
      <c r="F505" s="4" t="s">
        <v>13</v>
      </c>
      <c r="G505" s="8">
        <v>6</v>
      </c>
      <c r="H505" s="8">
        <v>3.8</v>
      </c>
      <c r="I505" s="8">
        <v>4</v>
      </c>
      <c r="J505" s="11">
        <v>1</v>
      </c>
      <c r="K505" s="11">
        <v>0</v>
      </c>
      <c r="L505" s="11">
        <v>1</v>
      </c>
      <c r="M505" t="s">
        <v>16</v>
      </c>
      <c r="N505" t="s">
        <v>101</v>
      </c>
      <c r="O505" s="1" t="s">
        <v>108</v>
      </c>
      <c r="P505" s="1">
        <f t="shared" si="28"/>
        <v>12.124183477398367</v>
      </c>
      <c r="Q505" s="1">
        <f t="shared" si="29"/>
        <v>8.247978116334001E-2</v>
      </c>
      <c r="R505" s="1">
        <f t="shared" si="30"/>
        <v>105.20931517693668</v>
      </c>
      <c r="S505" s="1">
        <f t="shared" si="31"/>
        <v>1782.2043526341843</v>
      </c>
    </row>
    <row r="506" spans="1:19" x14ac:dyDescent="0.25">
      <c r="A506" s="3">
        <v>22004.930437536746</v>
      </c>
      <c r="B506" s="4">
        <v>15516</v>
      </c>
      <c r="C506" s="4" t="s">
        <v>10</v>
      </c>
      <c r="D506" s="4" t="s">
        <v>41</v>
      </c>
      <c r="E506" s="4" t="s">
        <v>42</v>
      </c>
      <c r="F506" s="4" t="s">
        <v>13</v>
      </c>
      <c r="G506" s="8">
        <v>6</v>
      </c>
      <c r="H506" s="8">
        <v>3.8</v>
      </c>
      <c r="I506" s="8">
        <v>4</v>
      </c>
      <c r="J506" s="11">
        <v>1</v>
      </c>
      <c r="K506" s="11">
        <v>1</v>
      </c>
      <c r="L506" s="11">
        <v>1</v>
      </c>
      <c r="M506" t="s">
        <v>16</v>
      </c>
      <c r="N506" t="s">
        <v>101</v>
      </c>
      <c r="O506" s="1" t="s">
        <v>108</v>
      </c>
      <c r="P506" s="1">
        <f t="shared" si="28"/>
        <v>12.179515150955513</v>
      </c>
      <c r="Q506" s="1">
        <f t="shared" si="29"/>
        <v>8.2105074594988905E-2</v>
      </c>
      <c r="R506" s="1">
        <f t="shared" si="30"/>
        <v>124.56323695216017</v>
      </c>
      <c r="S506" s="1">
        <f t="shared" si="31"/>
        <v>1806.7164550314972</v>
      </c>
    </row>
    <row r="507" spans="1:19" x14ac:dyDescent="0.25">
      <c r="A507" s="3">
        <v>20830.994296064724</v>
      </c>
      <c r="B507" s="4">
        <v>19419</v>
      </c>
      <c r="C507" s="4" t="s">
        <v>10</v>
      </c>
      <c r="D507" s="4" t="s">
        <v>41</v>
      </c>
      <c r="E507" s="4" t="s">
        <v>42</v>
      </c>
      <c r="F507" s="4" t="s">
        <v>13</v>
      </c>
      <c r="G507" s="8">
        <v>6</v>
      </c>
      <c r="H507" s="8">
        <v>3.8</v>
      </c>
      <c r="I507" s="8">
        <v>4</v>
      </c>
      <c r="J507" s="11">
        <v>1</v>
      </c>
      <c r="K507" s="11">
        <v>1</v>
      </c>
      <c r="L507" s="11">
        <v>0</v>
      </c>
      <c r="M507" t="s">
        <v>16</v>
      </c>
      <c r="N507" t="s">
        <v>101</v>
      </c>
      <c r="O507" s="1" t="s">
        <v>108</v>
      </c>
      <c r="P507" s="1">
        <f t="shared" si="28"/>
        <v>12.013719840548324</v>
      </c>
      <c r="Q507" s="1">
        <f t="shared" si="29"/>
        <v>8.3238165470184505E-2</v>
      </c>
      <c r="R507" s="1">
        <f t="shared" si="30"/>
        <v>139.35207210515387</v>
      </c>
      <c r="S507" s="1">
        <f t="shared" si="31"/>
        <v>1733.9337501243051</v>
      </c>
    </row>
    <row r="508" spans="1:19" x14ac:dyDescent="0.25">
      <c r="A508" s="3">
        <v>20109.904121274983</v>
      </c>
      <c r="B508" s="4">
        <v>22891</v>
      </c>
      <c r="C508" s="4" t="s">
        <v>10</v>
      </c>
      <c r="D508" s="4" t="s">
        <v>41</v>
      </c>
      <c r="E508" s="4" t="s">
        <v>42</v>
      </c>
      <c r="F508" s="4" t="s">
        <v>13</v>
      </c>
      <c r="G508" s="8">
        <v>6</v>
      </c>
      <c r="H508" s="8">
        <v>3.8</v>
      </c>
      <c r="I508" s="8">
        <v>4</v>
      </c>
      <c r="J508" s="11">
        <v>1</v>
      </c>
      <c r="K508" s="11">
        <v>1</v>
      </c>
      <c r="L508" s="11">
        <v>1</v>
      </c>
      <c r="M508" t="s">
        <v>16</v>
      </c>
      <c r="N508" t="s">
        <v>101</v>
      </c>
      <c r="O508" s="1" t="s">
        <v>108</v>
      </c>
      <c r="P508" s="1">
        <f t="shared" si="28"/>
        <v>11.908374936508853</v>
      </c>
      <c r="Q508" s="1">
        <f t="shared" si="29"/>
        <v>8.3974514182803134E-2</v>
      </c>
      <c r="R508" s="1">
        <f t="shared" si="30"/>
        <v>151.29771974487917</v>
      </c>
      <c r="S508" s="1">
        <f t="shared" si="31"/>
        <v>1688.7194288468179</v>
      </c>
    </row>
    <row r="509" spans="1:19" x14ac:dyDescent="0.25">
      <c r="A509" s="3">
        <v>19116.131087399801</v>
      </c>
      <c r="B509" s="4">
        <v>26252</v>
      </c>
      <c r="C509" s="4" t="s">
        <v>10</v>
      </c>
      <c r="D509" s="4" t="s">
        <v>41</v>
      </c>
      <c r="E509" s="4" t="s">
        <v>42</v>
      </c>
      <c r="F509" s="4" t="s">
        <v>13</v>
      </c>
      <c r="G509" s="8">
        <v>6</v>
      </c>
      <c r="H509" s="8">
        <v>3.8</v>
      </c>
      <c r="I509" s="8">
        <v>4</v>
      </c>
      <c r="J509" s="11">
        <v>1</v>
      </c>
      <c r="K509" s="11">
        <v>0</v>
      </c>
      <c r="L509" s="11">
        <v>1</v>
      </c>
      <c r="M509" t="s">
        <v>16</v>
      </c>
      <c r="N509" t="s">
        <v>101</v>
      </c>
      <c r="O509" s="1" t="s">
        <v>108</v>
      </c>
      <c r="P509" s="1">
        <f t="shared" si="28"/>
        <v>11.75844792138286</v>
      </c>
      <c r="Q509" s="1">
        <f t="shared" si="29"/>
        <v>8.5045237831218312E-2</v>
      </c>
      <c r="R509" s="1">
        <f t="shared" si="30"/>
        <v>162.02468947663502</v>
      </c>
      <c r="S509" s="1">
        <f t="shared" si="31"/>
        <v>1625.735914740663</v>
      </c>
    </row>
    <row r="510" spans="1:19" x14ac:dyDescent="0.25">
      <c r="A510" s="3">
        <v>19689.740844004376</v>
      </c>
      <c r="B510" s="4">
        <v>27077</v>
      </c>
      <c r="C510" s="4" t="s">
        <v>10</v>
      </c>
      <c r="D510" s="4" t="s">
        <v>41</v>
      </c>
      <c r="E510" s="4" t="s">
        <v>42</v>
      </c>
      <c r="F510" s="4" t="s">
        <v>13</v>
      </c>
      <c r="G510" s="8">
        <v>6</v>
      </c>
      <c r="H510" s="8">
        <v>3.8</v>
      </c>
      <c r="I510" s="8">
        <v>4</v>
      </c>
      <c r="J510" s="11">
        <v>1</v>
      </c>
      <c r="K510" s="11">
        <v>1</v>
      </c>
      <c r="L510" s="11">
        <v>0</v>
      </c>
      <c r="M510" t="s">
        <v>16</v>
      </c>
      <c r="N510" t="s">
        <v>101</v>
      </c>
      <c r="O510" s="1" t="s">
        <v>108</v>
      </c>
      <c r="P510" s="1">
        <f t="shared" si="28"/>
        <v>11.845680098113229</v>
      </c>
      <c r="Q510" s="1">
        <f t="shared" si="29"/>
        <v>8.4418960474821475E-2</v>
      </c>
      <c r="R510" s="1">
        <f t="shared" si="30"/>
        <v>164.55090397806995</v>
      </c>
      <c r="S510" s="1">
        <f t="shared" si="31"/>
        <v>1662.1874540694835</v>
      </c>
    </row>
    <row r="511" spans="1:19" x14ac:dyDescent="0.25">
      <c r="A511" s="3">
        <v>19338.375997572759</v>
      </c>
      <c r="B511" s="4">
        <v>27966</v>
      </c>
      <c r="C511" s="4" t="s">
        <v>10</v>
      </c>
      <c r="D511" s="4" t="s">
        <v>41</v>
      </c>
      <c r="E511" s="4" t="s">
        <v>42</v>
      </c>
      <c r="F511" s="4" t="s">
        <v>13</v>
      </c>
      <c r="G511" s="8">
        <v>6</v>
      </c>
      <c r="H511" s="8">
        <v>3.8</v>
      </c>
      <c r="I511" s="8">
        <v>4</v>
      </c>
      <c r="J511" s="11">
        <v>1</v>
      </c>
      <c r="K511" s="11">
        <v>0</v>
      </c>
      <c r="L511" s="11">
        <v>1</v>
      </c>
      <c r="M511" t="s">
        <v>16</v>
      </c>
      <c r="N511" t="s">
        <v>101</v>
      </c>
      <c r="O511" s="1" t="s">
        <v>108</v>
      </c>
      <c r="P511" s="1">
        <f t="shared" si="28"/>
        <v>11.792475971645406</v>
      </c>
      <c r="Q511" s="1">
        <f t="shared" si="29"/>
        <v>8.479983358918558E-2</v>
      </c>
      <c r="R511" s="1">
        <f t="shared" si="30"/>
        <v>167.23038001511568</v>
      </c>
      <c r="S511" s="1">
        <f t="shared" si="31"/>
        <v>1639.8910664792709</v>
      </c>
    </row>
    <row r="512" spans="1:19" x14ac:dyDescent="0.25">
      <c r="A512" s="3">
        <v>21903.322617519607</v>
      </c>
      <c r="B512" s="4">
        <v>4537</v>
      </c>
      <c r="C512" s="4" t="s">
        <v>10</v>
      </c>
      <c r="D512" s="4" t="s">
        <v>58</v>
      </c>
      <c r="E512" s="4" t="s">
        <v>59</v>
      </c>
      <c r="F512" s="4" t="s">
        <v>13</v>
      </c>
      <c r="G512" s="8">
        <v>6</v>
      </c>
      <c r="H512" s="8">
        <v>3.5</v>
      </c>
      <c r="I512" s="8">
        <v>4</v>
      </c>
      <c r="J512" s="11">
        <v>1</v>
      </c>
      <c r="K512" s="11">
        <v>1</v>
      </c>
      <c r="L512" s="11">
        <v>0</v>
      </c>
      <c r="M512" s="4" t="s">
        <v>16</v>
      </c>
      <c r="N512" t="s">
        <v>101</v>
      </c>
      <c r="O512" s="1" t="s">
        <v>108</v>
      </c>
      <c r="P512" s="1">
        <f t="shared" si="28"/>
        <v>12.165431004612266</v>
      </c>
      <c r="Q512" s="1">
        <f t="shared" si="29"/>
        <v>8.2200129170998643E-2</v>
      </c>
      <c r="R512" s="1">
        <f t="shared" si="30"/>
        <v>67.357256476195644</v>
      </c>
      <c r="S512" s="1">
        <f t="shared" si="31"/>
        <v>1800.4559484341682</v>
      </c>
    </row>
    <row r="513" spans="1:19" x14ac:dyDescent="0.25">
      <c r="A513" s="3">
        <v>22736.834468871864</v>
      </c>
      <c r="B513" s="4">
        <v>5690</v>
      </c>
      <c r="C513" s="4" t="s">
        <v>10</v>
      </c>
      <c r="D513" s="4" t="s">
        <v>58</v>
      </c>
      <c r="E513" s="4" t="s">
        <v>59</v>
      </c>
      <c r="F513" s="4" t="s">
        <v>13</v>
      </c>
      <c r="G513" s="8">
        <v>6</v>
      </c>
      <c r="H513" s="8">
        <v>3.5</v>
      </c>
      <c r="I513" s="8">
        <v>4</v>
      </c>
      <c r="J513" s="11">
        <v>1</v>
      </c>
      <c r="K513" s="11">
        <v>1</v>
      </c>
      <c r="L513" s="11">
        <v>1</v>
      </c>
      <c r="M513" s="4" t="s">
        <v>16</v>
      </c>
      <c r="N513" t="s">
        <v>101</v>
      </c>
      <c r="O513" s="1" t="s">
        <v>108</v>
      </c>
      <c r="P513" s="1">
        <f t="shared" si="28"/>
        <v>12.279551362460028</v>
      </c>
      <c r="Q513" s="1">
        <f t="shared" si="29"/>
        <v>8.1436199945961601E-2</v>
      </c>
      <c r="R513" s="1">
        <f t="shared" si="30"/>
        <v>75.432088662584434</v>
      </c>
      <c r="S513" s="1">
        <f t="shared" si="31"/>
        <v>1851.6013979452816</v>
      </c>
    </row>
    <row r="514" spans="1:19" x14ac:dyDescent="0.25">
      <c r="A514" s="3">
        <v>22104.973571307852</v>
      </c>
      <c r="B514" s="4">
        <v>9049</v>
      </c>
      <c r="C514" s="4" t="s">
        <v>10</v>
      </c>
      <c r="D514" s="4" t="s">
        <v>58</v>
      </c>
      <c r="E514" s="4" t="s">
        <v>59</v>
      </c>
      <c r="F514" s="4" t="s">
        <v>13</v>
      </c>
      <c r="G514" s="8">
        <v>6</v>
      </c>
      <c r="H514" s="8">
        <v>3.5</v>
      </c>
      <c r="I514" s="8">
        <v>4</v>
      </c>
      <c r="J514" s="11">
        <v>1</v>
      </c>
      <c r="K514" s="11">
        <v>1</v>
      </c>
      <c r="L514" s="11">
        <v>1</v>
      </c>
      <c r="M514" s="4" t="s">
        <v>16</v>
      </c>
      <c r="N514" t="s">
        <v>101</v>
      </c>
      <c r="O514" s="1" t="s">
        <v>108</v>
      </c>
      <c r="P514" s="1">
        <f t="shared" si="28"/>
        <v>12.193334837634907</v>
      </c>
      <c r="Q514" s="1">
        <f t="shared" si="29"/>
        <v>8.2012018312946286E-2</v>
      </c>
      <c r="R514" s="1">
        <f t="shared" si="30"/>
        <v>95.12623192369179</v>
      </c>
      <c r="S514" s="1">
        <f t="shared" si="31"/>
        <v>1812.8734973372925</v>
      </c>
    </row>
    <row r="515" spans="1:19" x14ac:dyDescent="0.25">
      <c r="A515" s="3">
        <v>22311.04951296209</v>
      </c>
      <c r="B515" s="4">
        <v>11221</v>
      </c>
      <c r="C515" s="4" t="s">
        <v>10</v>
      </c>
      <c r="D515" s="4" t="s">
        <v>58</v>
      </c>
      <c r="E515" s="4" t="s">
        <v>59</v>
      </c>
      <c r="F515" s="4" t="s">
        <v>13</v>
      </c>
      <c r="G515" s="8">
        <v>6</v>
      </c>
      <c r="H515" s="8">
        <v>3.5</v>
      </c>
      <c r="I515" s="8">
        <v>4</v>
      </c>
      <c r="J515" s="11">
        <v>1</v>
      </c>
      <c r="K515" s="11">
        <v>1</v>
      </c>
      <c r="L515" s="11">
        <v>1</v>
      </c>
      <c r="M515" s="4" t="s">
        <v>16</v>
      </c>
      <c r="N515" t="s">
        <v>101</v>
      </c>
      <c r="O515" s="1" t="s">
        <v>108</v>
      </c>
      <c r="P515" s="1">
        <f t="shared" ref="P515:P578" si="32">A515^0.25</f>
        <v>12.221654436071638</v>
      </c>
      <c r="Q515" s="1">
        <f t="shared" ref="Q515:Q578" si="33">A515^(-0.25)</f>
        <v>8.1821982877256533E-2</v>
      </c>
      <c r="R515" s="1">
        <f t="shared" ref="R515:R578" si="34">SQRT(B515)</f>
        <v>105.92922165295089</v>
      </c>
      <c r="S515" s="1">
        <f t="shared" ref="S515:S578" si="35">A515^(0.75)</f>
        <v>1825.5343112232072</v>
      </c>
    </row>
    <row r="516" spans="1:19" x14ac:dyDescent="0.25">
      <c r="A516" s="3">
        <v>21875.097630829918</v>
      </c>
      <c r="B516" s="4">
        <v>12313</v>
      </c>
      <c r="C516" s="4" t="s">
        <v>10</v>
      </c>
      <c r="D516" s="4" t="s">
        <v>58</v>
      </c>
      <c r="E516" s="4" t="s">
        <v>59</v>
      </c>
      <c r="F516" s="4" t="s">
        <v>13</v>
      </c>
      <c r="G516" s="8">
        <v>6</v>
      </c>
      <c r="H516" s="8">
        <v>3.5</v>
      </c>
      <c r="I516" s="8">
        <v>4</v>
      </c>
      <c r="J516" s="11">
        <v>1</v>
      </c>
      <c r="K516" s="11">
        <v>0</v>
      </c>
      <c r="L516" s="11">
        <v>1</v>
      </c>
      <c r="M516" s="4" t="s">
        <v>16</v>
      </c>
      <c r="N516" t="s">
        <v>101</v>
      </c>
      <c r="O516" s="1" t="s">
        <v>108</v>
      </c>
      <c r="P516" s="1">
        <f t="shared" si="32"/>
        <v>12.161509965031781</v>
      </c>
      <c r="Q516" s="1">
        <f t="shared" si="33"/>
        <v>8.2226631633351352E-2</v>
      </c>
      <c r="R516" s="1">
        <f t="shared" si="34"/>
        <v>110.96395811253309</v>
      </c>
      <c r="S516" s="1">
        <f t="shared" si="35"/>
        <v>1798.7155948338493</v>
      </c>
    </row>
    <row r="517" spans="1:19" x14ac:dyDescent="0.25">
      <c r="A517" s="3">
        <v>20627.661689079207</v>
      </c>
      <c r="B517" s="4">
        <v>20770</v>
      </c>
      <c r="C517" s="4" t="s">
        <v>10</v>
      </c>
      <c r="D517" s="4" t="s">
        <v>58</v>
      </c>
      <c r="E517" s="4" t="s">
        <v>59</v>
      </c>
      <c r="F517" s="4" t="s">
        <v>13</v>
      </c>
      <c r="G517" s="8">
        <v>6</v>
      </c>
      <c r="H517" s="8">
        <v>3.5</v>
      </c>
      <c r="I517" s="8">
        <v>4</v>
      </c>
      <c r="J517" s="11">
        <v>1</v>
      </c>
      <c r="K517" s="11">
        <v>1</v>
      </c>
      <c r="L517" s="11">
        <v>1</v>
      </c>
      <c r="M517" s="4" t="s">
        <v>16</v>
      </c>
      <c r="N517" t="s">
        <v>101</v>
      </c>
      <c r="O517" s="1" t="s">
        <v>108</v>
      </c>
      <c r="P517" s="1">
        <f t="shared" si="32"/>
        <v>11.984295251553661</v>
      </c>
      <c r="Q517" s="1">
        <f t="shared" si="33"/>
        <v>8.3442537004448272E-2</v>
      </c>
      <c r="R517" s="1">
        <f t="shared" si="34"/>
        <v>144.11800720243116</v>
      </c>
      <c r="S517" s="1">
        <f t="shared" si="35"/>
        <v>1721.2244238062315</v>
      </c>
    </row>
    <row r="518" spans="1:19" x14ac:dyDescent="0.25">
      <c r="A518" s="3">
        <v>19540.244788573935</v>
      </c>
      <c r="B518" s="4">
        <v>22628</v>
      </c>
      <c r="C518" s="4" t="s">
        <v>10</v>
      </c>
      <c r="D518" s="4" t="s">
        <v>58</v>
      </c>
      <c r="E518" s="4" t="s">
        <v>59</v>
      </c>
      <c r="F518" s="4" t="s">
        <v>13</v>
      </c>
      <c r="G518" s="8">
        <v>6</v>
      </c>
      <c r="H518" s="8">
        <v>3.5</v>
      </c>
      <c r="I518" s="8">
        <v>4</v>
      </c>
      <c r="J518" s="11">
        <v>1</v>
      </c>
      <c r="K518" s="11">
        <v>1</v>
      </c>
      <c r="L518" s="11">
        <v>0</v>
      </c>
      <c r="M518" s="4" t="s">
        <v>16</v>
      </c>
      <c r="N518" t="s">
        <v>101</v>
      </c>
      <c r="O518" s="1" t="s">
        <v>108</v>
      </c>
      <c r="P518" s="1">
        <f t="shared" si="32"/>
        <v>11.823130956875474</v>
      </c>
      <c r="Q518" s="1">
        <f t="shared" si="33"/>
        <v>8.4579964786609479E-2</v>
      </c>
      <c r="R518" s="1">
        <f t="shared" si="34"/>
        <v>150.42606157179014</v>
      </c>
      <c r="S518" s="1">
        <f t="shared" si="35"/>
        <v>1652.7132161393126</v>
      </c>
    </row>
    <row r="519" spans="1:19" x14ac:dyDescent="0.25">
      <c r="A519" s="3">
        <v>19204.809341419535</v>
      </c>
      <c r="B519" s="4">
        <v>26477</v>
      </c>
      <c r="C519" s="4" t="s">
        <v>10</v>
      </c>
      <c r="D519" s="4" t="s">
        <v>58</v>
      </c>
      <c r="E519" s="4" t="s">
        <v>59</v>
      </c>
      <c r="F519" s="4" t="s">
        <v>13</v>
      </c>
      <c r="G519" s="8">
        <v>6</v>
      </c>
      <c r="H519" s="8">
        <v>3.5</v>
      </c>
      <c r="I519" s="8">
        <v>4</v>
      </c>
      <c r="J519" s="11">
        <v>1</v>
      </c>
      <c r="K519" s="11">
        <v>0</v>
      </c>
      <c r="L519" s="11">
        <v>1</v>
      </c>
      <c r="M519" s="4" t="s">
        <v>16</v>
      </c>
      <c r="N519" t="s">
        <v>101</v>
      </c>
      <c r="O519" s="1" t="s">
        <v>108</v>
      </c>
      <c r="P519" s="1">
        <f t="shared" si="32"/>
        <v>11.772060895820955</v>
      </c>
      <c r="Q519" s="1">
        <f t="shared" si="33"/>
        <v>8.4946893228780088E-2</v>
      </c>
      <c r="R519" s="1">
        <f t="shared" si="34"/>
        <v>162.71754668750387</v>
      </c>
      <c r="S519" s="1">
        <f t="shared" si="35"/>
        <v>1631.3888886046443</v>
      </c>
    </row>
    <row r="520" spans="1:19" x14ac:dyDescent="0.25">
      <c r="A520" s="3">
        <v>18158.083129084043</v>
      </c>
      <c r="B520" s="4">
        <v>28354</v>
      </c>
      <c r="C520" s="4" t="s">
        <v>10</v>
      </c>
      <c r="D520" s="4" t="s">
        <v>58</v>
      </c>
      <c r="E520" s="4" t="s">
        <v>59</v>
      </c>
      <c r="F520" s="4" t="s">
        <v>13</v>
      </c>
      <c r="G520" s="8">
        <v>6</v>
      </c>
      <c r="H520" s="8">
        <v>3.5</v>
      </c>
      <c r="I520" s="8">
        <v>4</v>
      </c>
      <c r="J520" s="11">
        <v>1</v>
      </c>
      <c r="K520" s="11">
        <v>0</v>
      </c>
      <c r="L520" s="11">
        <v>0</v>
      </c>
      <c r="M520" s="4" t="s">
        <v>16</v>
      </c>
      <c r="N520" t="s">
        <v>101</v>
      </c>
      <c r="O520" s="1" t="s">
        <v>108</v>
      </c>
      <c r="P520" s="1">
        <f t="shared" si="32"/>
        <v>11.608269975301589</v>
      </c>
      <c r="Q520" s="1">
        <f t="shared" si="33"/>
        <v>8.6145480948294315E-2</v>
      </c>
      <c r="R520" s="1">
        <f t="shared" si="34"/>
        <v>168.3864602632884</v>
      </c>
      <c r="S520" s="1">
        <f t="shared" si="35"/>
        <v>1564.2368042540538</v>
      </c>
    </row>
    <row r="521" spans="1:19" x14ac:dyDescent="0.25">
      <c r="A521" s="3">
        <v>18529.342117114098</v>
      </c>
      <c r="B521" s="4">
        <v>30063</v>
      </c>
      <c r="C521" s="4" t="s">
        <v>10</v>
      </c>
      <c r="D521" s="4" t="s">
        <v>58</v>
      </c>
      <c r="E521" s="4" t="s">
        <v>59</v>
      </c>
      <c r="F521" s="4" t="s">
        <v>13</v>
      </c>
      <c r="G521" s="8">
        <v>6</v>
      </c>
      <c r="H521" s="8">
        <v>3.5</v>
      </c>
      <c r="I521" s="8">
        <v>4</v>
      </c>
      <c r="J521" s="11">
        <v>1</v>
      </c>
      <c r="K521" s="11">
        <v>0</v>
      </c>
      <c r="L521" s="11">
        <v>1</v>
      </c>
      <c r="M521" s="4" t="s">
        <v>16</v>
      </c>
      <c r="N521" t="s">
        <v>101</v>
      </c>
      <c r="O521" s="1" t="s">
        <v>108</v>
      </c>
      <c r="P521" s="1">
        <f t="shared" si="32"/>
        <v>11.667155871049019</v>
      </c>
      <c r="Q521" s="1">
        <f t="shared" si="33"/>
        <v>8.5710691710342929E-2</v>
      </c>
      <c r="R521" s="1">
        <f t="shared" si="34"/>
        <v>173.38685071250356</v>
      </c>
      <c r="S521" s="1">
        <f t="shared" si="35"/>
        <v>1588.1627297954401</v>
      </c>
    </row>
    <row r="522" spans="1:19" x14ac:dyDescent="0.25">
      <c r="A522" s="3">
        <v>21383.067160496725</v>
      </c>
      <c r="B522" s="4">
        <v>7287</v>
      </c>
      <c r="C522" s="4" t="s">
        <v>10</v>
      </c>
      <c r="D522" s="4" t="s">
        <v>58</v>
      </c>
      <c r="E522" s="4" t="s">
        <v>16</v>
      </c>
      <c r="F522" s="4" t="s">
        <v>13</v>
      </c>
      <c r="G522" s="8">
        <v>6</v>
      </c>
      <c r="H522" s="8">
        <v>3.5</v>
      </c>
      <c r="I522" s="8">
        <v>4</v>
      </c>
      <c r="J522" s="11">
        <v>1</v>
      </c>
      <c r="K522" s="11">
        <v>1</v>
      </c>
      <c r="L522" s="11">
        <v>1</v>
      </c>
      <c r="M522" s="4" t="s">
        <v>16</v>
      </c>
      <c r="N522" t="s">
        <v>101</v>
      </c>
      <c r="O522" s="1" t="s">
        <v>108</v>
      </c>
      <c r="P522" s="1">
        <f t="shared" si="32"/>
        <v>12.092539091369195</v>
      </c>
      <c r="Q522" s="1">
        <f t="shared" si="33"/>
        <v>8.2695618549931321E-2</v>
      </c>
      <c r="R522" s="1">
        <f t="shared" si="34"/>
        <v>85.363926807522162</v>
      </c>
      <c r="S522" s="1">
        <f t="shared" si="35"/>
        <v>1768.2859653319993</v>
      </c>
    </row>
    <row r="523" spans="1:19" x14ac:dyDescent="0.25">
      <c r="A523" s="3">
        <v>20452.669474948616</v>
      </c>
      <c r="B523" s="4">
        <v>10338</v>
      </c>
      <c r="C523" s="4" t="s">
        <v>10</v>
      </c>
      <c r="D523" s="4" t="s">
        <v>58</v>
      </c>
      <c r="E523" s="4" t="s">
        <v>16</v>
      </c>
      <c r="F523" s="4" t="s">
        <v>13</v>
      </c>
      <c r="G523" s="8">
        <v>6</v>
      </c>
      <c r="H523" s="8">
        <v>3.5</v>
      </c>
      <c r="I523" s="8">
        <v>4</v>
      </c>
      <c r="J523" s="11">
        <v>1</v>
      </c>
      <c r="K523" s="11">
        <v>0</v>
      </c>
      <c r="L523" s="11">
        <v>0</v>
      </c>
      <c r="M523" s="4" t="s">
        <v>16</v>
      </c>
      <c r="N523" t="s">
        <v>101</v>
      </c>
      <c r="O523" s="1" t="s">
        <v>108</v>
      </c>
      <c r="P523" s="1">
        <f t="shared" si="32"/>
        <v>11.958797170136068</v>
      </c>
      <c r="Q523" s="1">
        <f t="shared" si="33"/>
        <v>8.3620449930970939E-2</v>
      </c>
      <c r="R523" s="1">
        <f t="shared" si="34"/>
        <v>101.67595585978034</v>
      </c>
      <c r="S523" s="1">
        <f t="shared" si="35"/>
        <v>1710.2614237846385</v>
      </c>
    </row>
    <row r="524" spans="1:19" x14ac:dyDescent="0.25">
      <c r="A524" s="3">
        <v>20677.59381919443</v>
      </c>
      <c r="B524" s="4">
        <v>11204</v>
      </c>
      <c r="C524" s="4" t="s">
        <v>10</v>
      </c>
      <c r="D524" s="4" t="s">
        <v>58</v>
      </c>
      <c r="E524" s="4" t="s">
        <v>16</v>
      </c>
      <c r="F524" s="4" t="s">
        <v>13</v>
      </c>
      <c r="G524" s="8">
        <v>6</v>
      </c>
      <c r="H524" s="8">
        <v>3.5</v>
      </c>
      <c r="I524" s="8">
        <v>4</v>
      </c>
      <c r="J524" s="11">
        <v>1</v>
      </c>
      <c r="K524" s="11">
        <v>1</v>
      </c>
      <c r="L524" s="11">
        <v>0</v>
      </c>
      <c r="M524" s="4" t="s">
        <v>16</v>
      </c>
      <c r="N524" t="s">
        <v>101</v>
      </c>
      <c r="O524" s="1" t="s">
        <v>108</v>
      </c>
      <c r="P524" s="1">
        <f t="shared" si="32"/>
        <v>11.991541091773572</v>
      </c>
      <c r="Q524" s="1">
        <f t="shared" si="33"/>
        <v>8.3392117188842332E-2</v>
      </c>
      <c r="R524" s="1">
        <f t="shared" si="34"/>
        <v>105.84894897919393</v>
      </c>
      <c r="S524" s="1">
        <f t="shared" si="35"/>
        <v>1724.3483269535445</v>
      </c>
    </row>
    <row r="525" spans="1:19" x14ac:dyDescent="0.25">
      <c r="A525" s="3">
        <v>19294.787504345011</v>
      </c>
      <c r="B525" s="4">
        <v>19539</v>
      </c>
      <c r="C525" s="4" t="s">
        <v>10</v>
      </c>
      <c r="D525" s="4" t="s">
        <v>58</v>
      </c>
      <c r="E525" s="4" t="s">
        <v>16</v>
      </c>
      <c r="F525" s="4" t="s">
        <v>13</v>
      </c>
      <c r="G525" s="8">
        <v>6</v>
      </c>
      <c r="H525" s="8">
        <v>3.5</v>
      </c>
      <c r="I525" s="8">
        <v>4</v>
      </c>
      <c r="J525" s="11">
        <v>1</v>
      </c>
      <c r="K525" s="11">
        <v>0</v>
      </c>
      <c r="L525" s="11">
        <v>0</v>
      </c>
      <c r="M525" s="4" t="s">
        <v>16</v>
      </c>
      <c r="N525" t="s">
        <v>101</v>
      </c>
      <c r="O525" s="1" t="s">
        <v>108</v>
      </c>
      <c r="P525" s="1">
        <f t="shared" si="32"/>
        <v>11.785825318800773</v>
      </c>
      <c r="Q525" s="1">
        <f t="shared" si="33"/>
        <v>8.484768549935981E-2</v>
      </c>
      <c r="R525" s="1">
        <f t="shared" si="34"/>
        <v>139.78197308666094</v>
      </c>
      <c r="S525" s="1">
        <f t="shared" si="35"/>
        <v>1637.1180619456429</v>
      </c>
    </row>
    <row r="526" spans="1:19" x14ac:dyDescent="0.25">
      <c r="A526" s="3">
        <v>18548.978592642379</v>
      </c>
      <c r="B526" s="4">
        <v>20870</v>
      </c>
      <c r="C526" s="4" t="s">
        <v>10</v>
      </c>
      <c r="D526" s="4" t="s">
        <v>58</v>
      </c>
      <c r="E526" s="4" t="s">
        <v>16</v>
      </c>
      <c r="F526" s="4" t="s">
        <v>13</v>
      </c>
      <c r="G526" s="8">
        <v>6</v>
      </c>
      <c r="H526" s="8">
        <v>3.5</v>
      </c>
      <c r="I526" s="8">
        <v>4</v>
      </c>
      <c r="J526" s="11">
        <v>1</v>
      </c>
      <c r="K526" s="11">
        <v>0</v>
      </c>
      <c r="L526" s="11">
        <v>0</v>
      </c>
      <c r="M526" s="4" t="s">
        <v>16</v>
      </c>
      <c r="N526" t="s">
        <v>101</v>
      </c>
      <c r="O526" s="1" t="s">
        <v>108</v>
      </c>
      <c r="P526" s="1">
        <f t="shared" si="32"/>
        <v>11.67024571132805</v>
      </c>
      <c r="Q526" s="1">
        <f t="shared" si="33"/>
        <v>8.5687998756471942E-2</v>
      </c>
      <c r="R526" s="1">
        <f t="shared" si="34"/>
        <v>144.46452851824907</v>
      </c>
      <c r="S526" s="1">
        <f t="shared" si="35"/>
        <v>1589.4248545801649</v>
      </c>
    </row>
    <row r="527" spans="1:19" x14ac:dyDescent="0.25">
      <c r="A527" s="3">
        <v>18042.221074365414</v>
      </c>
      <c r="B527" s="4">
        <v>21702</v>
      </c>
      <c r="C527" s="4" t="s">
        <v>10</v>
      </c>
      <c r="D527" s="4" t="s">
        <v>58</v>
      </c>
      <c r="E527" s="4" t="s">
        <v>16</v>
      </c>
      <c r="F527" s="4" t="s">
        <v>13</v>
      </c>
      <c r="G527" s="8">
        <v>6</v>
      </c>
      <c r="H527" s="8">
        <v>3.5</v>
      </c>
      <c r="I527" s="8">
        <v>4</v>
      </c>
      <c r="J527" s="11">
        <v>1</v>
      </c>
      <c r="K527" s="11">
        <v>0</v>
      </c>
      <c r="L527" s="11">
        <v>0</v>
      </c>
      <c r="M527" s="4" t="s">
        <v>16</v>
      </c>
      <c r="N527" t="s">
        <v>101</v>
      </c>
      <c r="O527" s="1" t="s">
        <v>108</v>
      </c>
      <c r="P527" s="1">
        <f t="shared" si="32"/>
        <v>11.589708156038</v>
      </c>
      <c r="Q527" s="1">
        <f t="shared" si="33"/>
        <v>8.6283449637946277E-2</v>
      </c>
      <c r="R527" s="1">
        <f t="shared" si="34"/>
        <v>147.31598691248686</v>
      </c>
      <c r="S527" s="1">
        <f t="shared" si="35"/>
        <v>1556.7450734267006</v>
      </c>
    </row>
    <row r="528" spans="1:19" x14ac:dyDescent="0.25">
      <c r="A528" s="3">
        <v>18620.871366628675</v>
      </c>
      <c r="B528" s="4">
        <v>25516</v>
      </c>
      <c r="C528" s="4" t="s">
        <v>10</v>
      </c>
      <c r="D528" s="4" t="s">
        <v>58</v>
      </c>
      <c r="E528" s="4" t="s">
        <v>16</v>
      </c>
      <c r="F528" s="4" t="s">
        <v>13</v>
      </c>
      <c r="G528" s="8">
        <v>6</v>
      </c>
      <c r="H528" s="8">
        <v>3.5</v>
      </c>
      <c r="I528" s="8">
        <v>4</v>
      </c>
      <c r="J528" s="11">
        <v>1</v>
      </c>
      <c r="K528" s="11">
        <v>0</v>
      </c>
      <c r="L528" s="11">
        <v>1</v>
      </c>
      <c r="M528" s="4" t="s">
        <v>16</v>
      </c>
      <c r="N528" t="s">
        <v>101</v>
      </c>
      <c r="O528" s="1" t="s">
        <v>108</v>
      </c>
      <c r="P528" s="1">
        <f t="shared" si="32"/>
        <v>11.681537298613247</v>
      </c>
      <c r="Q528" s="1">
        <f t="shared" si="33"/>
        <v>8.560517117200947E-2</v>
      </c>
      <c r="R528" s="1">
        <f t="shared" si="34"/>
        <v>159.73728431396347</v>
      </c>
      <c r="S528" s="1">
        <f t="shared" si="35"/>
        <v>1594.0428807122169</v>
      </c>
    </row>
    <row r="529" spans="1:19" x14ac:dyDescent="0.25">
      <c r="A529" s="3">
        <v>17023.93686528549</v>
      </c>
      <c r="B529" s="4">
        <v>30404</v>
      </c>
      <c r="C529" s="4" t="s">
        <v>10</v>
      </c>
      <c r="D529" s="4" t="s">
        <v>58</v>
      </c>
      <c r="E529" s="4" t="s">
        <v>16</v>
      </c>
      <c r="F529" s="4" t="s">
        <v>13</v>
      </c>
      <c r="G529" s="8">
        <v>6</v>
      </c>
      <c r="H529" s="8">
        <v>3.5</v>
      </c>
      <c r="I529" s="8">
        <v>4</v>
      </c>
      <c r="J529" s="11">
        <v>1</v>
      </c>
      <c r="K529" s="11">
        <v>0</v>
      </c>
      <c r="L529" s="11">
        <v>0</v>
      </c>
      <c r="M529" s="4" t="s">
        <v>16</v>
      </c>
      <c r="N529" t="s">
        <v>101</v>
      </c>
      <c r="O529" s="1" t="s">
        <v>108</v>
      </c>
      <c r="P529" s="1">
        <f t="shared" si="32"/>
        <v>11.422600820405098</v>
      </c>
      <c r="Q529" s="1">
        <f t="shared" si="33"/>
        <v>8.7545736362739796E-2</v>
      </c>
      <c r="R529" s="1">
        <f t="shared" si="34"/>
        <v>174.36742815101678</v>
      </c>
      <c r="S529" s="1">
        <f t="shared" si="35"/>
        <v>1490.3730886642106</v>
      </c>
    </row>
    <row r="530" spans="1:19" x14ac:dyDescent="0.25">
      <c r="A530" s="3">
        <v>16216.980705556303</v>
      </c>
      <c r="B530" s="4">
        <v>35624</v>
      </c>
      <c r="C530" s="4" t="s">
        <v>10</v>
      </c>
      <c r="D530" s="4" t="s">
        <v>58</v>
      </c>
      <c r="E530" s="4" t="s">
        <v>16</v>
      </c>
      <c r="F530" s="4" t="s">
        <v>13</v>
      </c>
      <c r="G530" s="8">
        <v>6</v>
      </c>
      <c r="H530" s="8">
        <v>3.5</v>
      </c>
      <c r="I530" s="8">
        <v>4</v>
      </c>
      <c r="J530" s="11">
        <v>1</v>
      </c>
      <c r="K530" s="11">
        <v>1</v>
      </c>
      <c r="L530" s="11">
        <v>0</v>
      </c>
      <c r="M530" s="4" t="s">
        <v>16</v>
      </c>
      <c r="N530" t="s">
        <v>101</v>
      </c>
      <c r="O530" s="1" t="s">
        <v>108</v>
      </c>
      <c r="P530" s="1">
        <f t="shared" si="32"/>
        <v>11.284764492616134</v>
      </c>
      <c r="Q530" s="1">
        <f t="shared" si="33"/>
        <v>8.8615052680480991E-2</v>
      </c>
      <c r="R530" s="1">
        <f t="shared" si="34"/>
        <v>188.74321179846442</v>
      </c>
      <c r="S530" s="1">
        <f t="shared" si="35"/>
        <v>1437.0685995412155</v>
      </c>
    </row>
    <row r="531" spans="1:19" x14ac:dyDescent="0.25">
      <c r="A531" s="3">
        <v>15792.831436868235</v>
      </c>
      <c r="B531" s="4">
        <v>41566</v>
      </c>
      <c r="C531" s="4" t="s">
        <v>10</v>
      </c>
      <c r="D531" s="4" t="s">
        <v>58</v>
      </c>
      <c r="E531" s="4" t="s">
        <v>16</v>
      </c>
      <c r="F531" s="4" t="s">
        <v>13</v>
      </c>
      <c r="G531" s="8">
        <v>6</v>
      </c>
      <c r="H531" s="8">
        <v>3.5</v>
      </c>
      <c r="I531" s="8">
        <v>4</v>
      </c>
      <c r="J531" s="11">
        <v>1</v>
      </c>
      <c r="K531" s="11">
        <v>1</v>
      </c>
      <c r="L531" s="11">
        <v>1</v>
      </c>
      <c r="M531" s="4" t="s">
        <v>16</v>
      </c>
      <c r="N531" t="s">
        <v>101</v>
      </c>
      <c r="O531" s="1" t="s">
        <v>108</v>
      </c>
      <c r="P531" s="1">
        <f t="shared" si="32"/>
        <v>11.210242310119206</v>
      </c>
      <c r="Q531" s="1">
        <f t="shared" si="33"/>
        <v>8.920413781754967E-2</v>
      </c>
      <c r="R531" s="1">
        <f t="shared" si="34"/>
        <v>203.87741414879679</v>
      </c>
      <c r="S531" s="1">
        <f t="shared" si="35"/>
        <v>1408.7859120237244</v>
      </c>
    </row>
    <row r="532" spans="1:19" x14ac:dyDescent="0.25">
      <c r="A532" s="3">
        <v>17360.810635279719</v>
      </c>
      <c r="B532" s="4">
        <v>881</v>
      </c>
      <c r="C532" s="4" t="s">
        <v>10</v>
      </c>
      <c r="D532" s="4" t="s">
        <v>28</v>
      </c>
      <c r="E532" s="4" t="s">
        <v>29</v>
      </c>
      <c r="F532" s="4" t="s">
        <v>30</v>
      </c>
      <c r="G532" s="8">
        <v>6</v>
      </c>
      <c r="H532" s="8">
        <v>3.4</v>
      </c>
      <c r="I532" s="8">
        <v>2</v>
      </c>
      <c r="J532" s="11">
        <v>0</v>
      </c>
      <c r="K532" s="11">
        <v>1</v>
      </c>
      <c r="L532" s="11">
        <v>1</v>
      </c>
      <c r="M532" t="s">
        <v>72</v>
      </c>
      <c r="N532" t="s">
        <v>101</v>
      </c>
      <c r="O532" s="1" t="s">
        <v>108</v>
      </c>
      <c r="P532" s="1">
        <f t="shared" si="32"/>
        <v>11.478694566157687</v>
      </c>
      <c r="Q532" s="1">
        <f t="shared" si="33"/>
        <v>8.7117920442649627E-2</v>
      </c>
      <c r="R532" s="1">
        <f t="shared" si="34"/>
        <v>29.681644159311659</v>
      </c>
      <c r="S532" s="1">
        <f t="shared" si="35"/>
        <v>1512.4377197442047</v>
      </c>
    </row>
    <row r="533" spans="1:19" x14ac:dyDescent="0.25">
      <c r="A533" s="3">
        <v>17675.837488140758</v>
      </c>
      <c r="B533" s="4">
        <v>5131</v>
      </c>
      <c r="C533" s="4" t="s">
        <v>10</v>
      </c>
      <c r="D533" s="4" t="s">
        <v>28</v>
      </c>
      <c r="E533" s="4" t="s">
        <v>29</v>
      </c>
      <c r="F533" s="4" t="s">
        <v>30</v>
      </c>
      <c r="G533" s="8">
        <v>6</v>
      </c>
      <c r="H533" s="8">
        <v>3.4</v>
      </c>
      <c r="I533" s="8">
        <v>2</v>
      </c>
      <c r="J533" s="11">
        <v>0</v>
      </c>
      <c r="K533" s="11">
        <v>1</v>
      </c>
      <c r="L533" s="11">
        <v>1</v>
      </c>
      <c r="M533" t="s">
        <v>72</v>
      </c>
      <c r="N533" t="s">
        <v>101</v>
      </c>
      <c r="O533" s="1" t="s">
        <v>108</v>
      </c>
      <c r="P533" s="1">
        <f t="shared" si="32"/>
        <v>11.530416630117736</v>
      </c>
      <c r="Q533" s="1">
        <f t="shared" si="33"/>
        <v>8.6727135027191912E-2</v>
      </c>
      <c r="R533" s="1">
        <f t="shared" si="34"/>
        <v>71.63099887618489</v>
      </c>
      <c r="S533" s="1">
        <f t="shared" si="35"/>
        <v>1532.9747445526848</v>
      </c>
    </row>
    <row r="534" spans="1:19" x14ac:dyDescent="0.25">
      <c r="A534" s="3">
        <v>17141.941158189675</v>
      </c>
      <c r="B534" s="4">
        <v>6761</v>
      </c>
      <c r="C534" s="4" t="s">
        <v>10</v>
      </c>
      <c r="D534" s="4" t="s">
        <v>28</v>
      </c>
      <c r="E534" s="4" t="s">
        <v>29</v>
      </c>
      <c r="F534" s="4" t="s">
        <v>30</v>
      </c>
      <c r="G534" s="8">
        <v>6</v>
      </c>
      <c r="H534" s="8">
        <v>3.4</v>
      </c>
      <c r="I534" s="8">
        <v>2</v>
      </c>
      <c r="J534" s="11">
        <v>1</v>
      </c>
      <c r="K534" s="11">
        <v>1</v>
      </c>
      <c r="L534" s="11">
        <v>1</v>
      </c>
      <c r="M534" t="s">
        <v>72</v>
      </c>
      <c r="N534" t="s">
        <v>101</v>
      </c>
      <c r="O534" s="1" t="s">
        <v>108</v>
      </c>
      <c r="P534" s="1">
        <f t="shared" si="32"/>
        <v>11.442343995905711</v>
      </c>
      <c r="Q534" s="1">
        <f t="shared" si="33"/>
        <v>8.7394680701595673E-2</v>
      </c>
      <c r="R534" s="1">
        <f t="shared" si="34"/>
        <v>82.225300242686856</v>
      </c>
      <c r="S534" s="1">
        <f t="shared" si="35"/>
        <v>1498.1144741255287</v>
      </c>
    </row>
    <row r="535" spans="1:19" x14ac:dyDescent="0.25">
      <c r="A535" s="3">
        <v>17202.834055304356</v>
      </c>
      <c r="B535" s="4">
        <v>9380</v>
      </c>
      <c r="C535" s="4" t="s">
        <v>10</v>
      </c>
      <c r="D535" s="4" t="s">
        <v>28</v>
      </c>
      <c r="E535" s="4" t="s">
        <v>29</v>
      </c>
      <c r="F535" s="4" t="s">
        <v>30</v>
      </c>
      <c r="G535" s="8">
        <v>6</v>
      </c>
      <c r="H535" s="8">
        <v>3.4</v>
      </c>
      <c r="I535" s="8">
        <v>2</v>
      </c>
      <c r="J535" s="11">
        <v>0</v>
      </c>
      <c r="K535" s="11">
        <v>1</v>
      </c>
      <c r="L535" s="11">
        <v>1</v>
      </c>
      <c r="M535" t="s">
        <v>72</v>
      </c>
      <c r="N535" t="s">
        <v>101</v>
      </c>
      <c r="O535" s="1" t="s">
        <v>108</v>
      </c>
      <c r="P535" s="1">
        <f t="shared" si="32"/>
        <v>11.452492077078894</v>
      </c>
      <c r="Q535" s="1">
        <f t="shared" si="33"/>
        <v>8.7317240061786011E-2</v>
      </c>
      <c r="R535" s="1">
        <f t="shared" si="34"/>
        <v>96.850400102426008</v>
      </c>
      <c r="S535" s="1">
        <f t="shared" si="35"/>
        <v>1502.1039909500789</v>
      </c>
    </row>
    <row r="536" spans="1:19" x14ac:dyDescent="0.25">
      <c r="A536" s="3">
        <v>16792.679529073142</v>
      </c>
      <c r="B536" s="4">
        <v>12071</v>
      </c>
      <c r="C536" s="4" t="s">
        <v>10</v>
      </c>
      <c r="D536" s="4" t="s">
        <v>28</v>
      </c>
      <c r="E536" s="4" t="s">
        <v>29</v>
      </c>
      <c r="F536" s="4" t="s">
        <v>30</v>
      </c>
      <c r="G536" s="8">
        <v>6</v>
      </c>
      <c r="H536" s="8">
        <v>3.4</v>
      </c>
      <c r="I536" s="8">
        <v>2</v>
      </c>
      <c r="J536" s="11">
        <v>1</v>
      </c>
      <c r="K536" s="11">
        <v>1</v>
      </c>
      <c r="L536" s="11">
        <v>1</v>
      </c>
      <c r="M536" t="s">
        <v>72</v>
      </c>
      <c r="N536" t="s">
        <v>101</v>
      </c>
      <c r="O536" s="1" t="s">
        <v>108</v>
      </c>
      <c r="P536" s="1">
        <f t="shared" si="32"/>
        <v>11.383609777286649</v>
      </c>
      <c r="Q536" s="1">
        <f t="shared" si="33"/>
        <v>8.7845597272252593E-2</v>
      </c>
      <c r="R536" s="1">
        <f t="shared" si="34"/>
        <v>109.86810274142354</v>
      </c>
      <c r="S536" s="1">
        <f t="shared" si="35"/>
        <v>1475.1629630329596</v>
      </c>
    </row>
    <row r="537" spans="1:19" x14ac:dyDescent="0.25">
      <c r="A537" s="3">
        <v>15595.88413263837</v>
      </c>
      <c r="B537" s="4">
        <v>18315</v>
      </c>
      <c r="C537" s="4" t="s">
        <v>10</v>
      </c>
      <c r="D537" s="4" t="s">
        <v>28</v>
      </c>
      <c r="E537" s="4" t="s">
        <v>29</v>
      </c>
      <c r="F537" s="4" t="s">
        <v>30</v>
      </c>
      <c r="G537" s="8">
        <v>6</v>
      </c>
      <c r="H537" s="8">
        <v>3.4</v>
      </c>
      <c r="I537" s="8">
        <v>2</v>
      </c>
      <c r="J537" s="11">
        <v>0</v>
      </c>
      <c r="K537" s="11">
        <v>1</v>
      </c>
      <c r="L537" s="11">
        <v>1</v>
      </c>
      <c r="M537" t="s">
        <v>72</v>
      </c>
      <c r="N537" t="s">
        <v>101</v>
      </c>
      <c r="O537" s="1" t="s">
        <v>108</v>
      </c>
      <c r="P537" s="1">
        <f t="shared" si="32"/>
        <v>11.175127839312886</v>
      </c>
      <c r="Q537" s="1">
        <f t="shared" si="33"/>
        <v>8.9484434932556978E-2</v>
      </c>
      <c r="R537" s="1">
        <f t="shared" si="34"/>
        <v>135.33292282367952</v>
      </c>
      <c r="S537" s="1">
        <f t="shared" si="35"/>
        <v>1395.5888788827765</v>
      </c>
    </row>
    <row r="538" spans="1:19" x14ac:dyDescent="0.25">
      <c r="A538" s="3">
        <v>15253.868566080677</v>
      </c>
      <c r="B538" s="4">
        <v>20917</v>
      </c>
      <c r="C538" s="4" t="s">
        <v>10</v>
      </c>
      <c r="D538" s="4" t="s">
        <v>28</v>
      </c>
      <c r="E538" s="4" t="s">
        <v>29</v>
      </c>
      <c r="F538" s="4" t="s">
        <v>30</v>
      </c>
      <c r="G538" s="8">
        <v>6</v>
      </c>
      <c r="H538" s="8">
        <v>3.4</v>
      </c>
      <c r="I538" s="8">
        <v>2</v>
      </c>
      <c r="J538" s="11">
        <v>1</v>
      </c>
      <c r="K538" s="11">
        <v>1</v>
      </c>
      <c r="L538" s="11">
        <v>1</v>
      </c>
      <c r="M538" t="s">
        <v>72</v>
      </c>
      <c r="N538" t="s">
        <v>101</v>
      </c>
      <c r="O538" s="1" t="s">
        <v>108</v>
      </c>
      <c r="P538" s="1">
        <f t="shared" si="32"/>
        <v>11.11335020258397</v>
      </c>
      <c r="Q538" s="1">
        <f t="shared" si="33"/>
        <v>8.9981867013197298E-2</v>
      </c>
      <c r="R538" s="1">
        <f t="shared" si="34"/>
        <v>144.62710672622887</v>
      </c>
      <c r="S538" s="1">
        <f t="shared" si="35"/>
        <v>1372.5715727498621</v>
      </c>
    </row>
    <row r="539" spans="1:19" x14ac:dyDescent="0.25">
      <c r="A539" s="3">
        <v>15594.806844337527</v>
      </c>
      <c r="B539" s="4">
        <v>22414</v>
      </c>
      <c r="C539" s="4" t="s">
        <v>10</v>
      </c>
      <c r="D539" s="4" t="s">
        <v>28</v>
      </c>
      <c r="E539" s="4" t="s">
        <v>29</v>
      </c>
      <c r="F539" s="4" t="s">
        <v>30</v>
      </c>
      <c r="G539" s="8">
        <v>6</v>
      </c>
      <c r="H539" s="8">
        <v>3.4</v>
      </c>
      <c r="I539" s="8">
        <v>2</v>
      </c>
      <c r="J539" s="11">
        <v>0</v>
      </c>
      <c r="K539" s="11">
        <v>1</v>
      </c>
      <c r="L539" s="11">
        <v>1</v>
      </c>
      <c r="M539" t="s">
        <v>72</v>
      </c>
      <c r="N539" t="s">
        <v>101</v>
      </c>
      <c r="O539" s="1" t="s">
        <v>108</v>
      </c>
      <c r="P539" s="1">
        <f t="shared" si="32"/>
        <v>11.174934853358451</v>
      </c>
      <c r="Q539" s="1">
        <f t="shared" si="33"/>
        <v>8.9485980287345099E-2</v>
      </c>
      <c r="R539" s="1">
        <f t="shared" si="34"/>
        <v>149.71305888265059</v>
      </c>
      <c r="S539" s="1">
        <f t="shared" si="35"/>
        <v>1395.5165778573419</v>
      </c>
    </row>
    <row r="540" spans="1:19" x14ac:dyDescent="0.25">
      <c r="A540" s="3">
        <v>15059.134077254457</v>
      </c>
      <c r="B540" s="4">
        <v>22641</v>
      </c>
      <c r="C540" s="4" t="s">
        <v>10</v>
      </c>
      <c r="D540" s="4" t="s">
        <v>28</v>
      </c>
      <c r="E540" s="4" t="s">
        <v>29</v>
      </c>
      <c r="F540" s="4" t="s">
        <v>30</v>
      </c>
      <c r="G540" s="8">
        <v>6</v>
      </c>
      <c r="H540" s="8">
        <v>3.4</v>
      </c>
      <c r="I540" s="8">
        <v>2</v>
      </c>
      <c r="J540" s="11">
        <v>1</v>
      </c>
      <c r="K540" s="11">
        <v>1</v>
      </c>
      <c r="L540" s="11">
        <v>1</v>
      </c>
      <c r="M540" t="s">
        <v>72</v>
      </c>
      <c r="N540" t="s">
        <v>101</v>
      </c>
      <c r="O540" s="1" t="s">
        <v>108</v>
      </c>
      <c r="P540" s="1">
        <f t="shared" si="32"/>
        <v>11.07771021180405</v>
      </c>
      <c r="Q540" s="1">
        <f t="shared" si="33"/>
        <v>9.0271363023599616E-2</v>
      </c>
      <c r="R540" s="1">
        <f t="shared" si="34"/>
        <v>150.46926596484747</v>
      </c>
      <c r="S540" s="1">
        <f t="shared" si="35"/>
        <v>1359.408559108897</v>
      </c>
    </row>
    <row r="541" spans="1:19" x14ac:dyDescent="0.25">
      <c r="A541" s="3">
        <v>14703.1368681684</v>
      </c>
      <c r="B541" s="4">
        <v>23335</v>
      </c>
      <c r="C541" s="4" t="s">
        <v>10</v>
      </c>
      <c r="D541" s="4" t="s">
        <v>28</v>
      </c>
      <c r="E541" s="4" t="s">
        <v>29</v>
      </c>
      <c r="F541" s="4" t="s">
        <v>30</v>
      </c>
      <c r="G541" s="8">
        <v>6</v>
      </c>
      <c r="H541" s="8">
        <v>3.4</v>
      </c>
      <c r="I541" s="8">
        <v>2</v>
      </c>
      <c r="J541" s="11">
        <v>0</v>
      </c>
      <c r="K541" s="11">
        <v>1</v>
      </c>
      <c r="L541" s="11">
        <v>1</v>
      </c>
      <c r="M541" t="s">
        <v>72</v>
      </c>
      <c r="N541" t="s">
        <v>101</v>
      </c>
      <c r="O541" s="1" t="s">
        <v>108</v>
      </c>
      <c r="P541" s="1">
        <f t="shared" si="32"/>
        <v>11.011652558361435</v>
      </c>
      <c r="Q541" s="1">
        <f t="shared" si="33"/>
        <v>9.0812890681033515E-2</v>
      </c>
      <c r="R541" s="1">
        <f t="shared" si="34"/>
        <v>152.75797851503535</v>
      </c>
      <c r="S541" s="1">
        <f t="shared" si="35"/>
        <v>1335.2343610772498</v>
      </c>
    </row>
    <row r="542" spans="1:19" x14ac:dyDescent="0.25">
      <c r="A542" s="3">
        <v>15979.014836759783</v>
      </c>
      <c r="B542" s="4">
        <v>3946</v>
      </c>
      <c r="C542" s="4" t="s">
        <v>10</v>
      </c>
      <c r="D542" s="4" t="s">
        <v>28</v>
      </c>
      <c r="E542" s="4" t="s">
        <v>57</v>
      </c>
      <c r="F542" s="4" t="s">
        <v>13</v>
      </c>
      <c r="G542" s="8">
        <v>4</v>
      </c>
      <c r="H542" s="8">
        <v>2.2000000000000002</v>
      </c>
      <c r="I542" s="8">
        <v>4</v>
      </c>
      <c r="J542" s="11">
        <v>1</v>
      </c>
      <c r="K542" s="11">
        <v>1</v>
      </c>
      <c r="L542" s="11">
        <v>1</v>
      </c>
      <c r="M542" t="s">
        <v>16</v>
      </c>
      <c r="N542" t="s">
        <v>101</v>
      </c>
      <c r="O542" t="s">
        <v>106</v>
      </c>
      <c r="P542" s="1">
        <f t="shared" si="32"/>
        <v>11.243136930974101</v>
      </c>
      <c r="Q542" s="1">
        <f t="shared" si="33"/>
        <v>8.8943148708352557E-2</v>
      </c>
      <c r="R542" s="1">
        <f t="shared" si="34"/>
        <v>62.81719509815764</v>
      </c>
      <c r="S542" s="1">
        <f t="shared" si="35"/>
        <v>1421.2238928388965</v>
      </c>
    </row>
    <row r="543" spans="1:19" x14ac:dyDescent="0.25">
      <c r="A543" s="3">
        <v>16379.853004060917</v>
      </c>
      <c r="B543" s="4">
        <v>4188</v>
      </c>
      <c r="C543" s="4" t="s">
        <v>10</v>
      </c>
      <c r="D543" s="4" t="s">
        <v>28</v>
      </c>
      <c r="E543" s="4" t="s">
        <v>57</v>
      </c>
      <c r="F543" s="4" t="s">
        <v>13</v>
      </c>
      <c r="G543" s="8">
        <v>4</v>
      </c>
      <c r="H543" s="8">
        <v>2.2000000000000002</v>
      </c>
      <c r="I543" s="8">
        <v>4</v>
      </c>
      <c r="J543" s="11">
        <v>1</v>
      </c>
      <c r="K543" s="11">
        <v>1</v>
      </c>
      <c r="L543" s="11">
        <v>1</v>
      </c>
      <c r="M543" t="s">
        <v>16</v>
      </c>
      <c r="N543" t="s">
        <v>101</v>
      </c>
      <c r="O543" t="s">
        <v>106</v>
      </c>
      <c r="P543" s="1">
        <f t="shared" si="32"/>
        <v>11.31299252063431</v>
      </c>
      <c r="Q543" s="1">
        <f t="shared" si="33"/>
        <v>8.8393941583188709E-2</v>
      </c>
      <c r="R543" s="1">
        <f t="shared" si="34"/>
        <v>64.71475874945375</v>
      </c>
      <c r="S543" s="1">
        <f t="shared" si="35"/>
        <v>1447.8797695821793</v>
      </c>
    </row>
    <row r="544" spans="1:19" x14ac:dyDescent="0.25">
      <c r="A544" s="3">
        <v>15327.100320508527</v>
      </c>
      <c r="B544" s="4">
        <v>4318</v>
      </c>
      <c r="C544" s="4" t="s">
        <v>10</v>
      </c>
      <c r="D544" s="4" t="s">
        <v>28</v>
      </c>
      <c r="E544" s="4" t="s">
        <v>57</v>
      </c>
      <c r="F544" s="4" t="s">
        <v>13</v>
      </c>
      <c r="G544" s="8">
        <v>4</v>
      </c>
      <c r="H544" s="8">
        <v>2.2000000000000002</v>
      </c>
      <c r="I544" s="8">
        <v>4</v>
      </c>
      <c r="J544" s="11">
        <v>0</v>
      </c>
      <c r="K544" s="11">
        <v>1</v>
      </c>
      <c r="L544" s="11">
        <v>1</v>
      </c>
      <c r="M544" t="s">
        <v>16</v>
      </c>
      <c r="N544" t="s">
        <v>101</v>
      </c>
      <c r="O544" t="s">
        <v>106</v>
      </c>
      <c r="P544" s="1">
        <f t="shared" si="32"/>
        <v>11.126664677943586</v>
      </c>
      <c r="Q544" s="1">
        <f t="shared" si="33"/>
        <v>8.9874192217035395E-2</v>
      </c>
      <c r="R544" s="1">
        <f t="shared" si="34"/>
        <v>65.711490623786645</v>
      </c>
      <c r="S544" s="1">
        <f t="shared" si="35"/>
        <v>1377.510760335168</v>
      </c>
    </row>
    <row r="545" spans="1:19" x14ac:dyDescent="0.25">
      <c r="A545" s="3">
        <v>15846.012712337628</v>
      </c>
      <c r="B545" s="4">
        <v>5350</v>
      </c>
      <c r="C545" s="4" t="s">
        <v>10</v>
      </c>
      <c r="D545" s="4" t="s">
        <v>28</v>
      </c>
      <c r="E545" s="4" t="s">
        <v>57</v>
      </c>
      <c r="F545" s="4" t="s">
        <v>13</v>
      </c>
      <c r="G545" s="8">
        <v>4</v>
      </c>
      <c r="H545" s="8">
        <v>2.2000000000000002</v>
      </c>
      <c r="I545" s="8">
        <v>4</v>
      </c>
      <c r="J545" s="11">
        <v>0</v>
      </c>
      <c r="K545" s="11">
        <v>1</v>
      </c>
      <c r="L545" s="11">
        <v>1</v>
      </c>
      <c r="M545" t="s">
        <v>16</v>
      </c>
      <c r="N545" t="s">
        <v>101</v>
      </c>
      <c r="O545" t="s">
        <v>106</v>
      </c>
      <c r="P545" s="1">
        <f t="shared" si="32"/>
        <v>11.21966784632372</v>
      </c>
      <c r="Q545" s="1">
        <f t="shared" si="33"/>
        <v>8.9129198270130952E-2</v>
      </c>
      <c r="R545" s="1">
        <f t="shared" si="34"/>
        <v>73.143694191638971</v>
      </c>
      <c r="S545" s="1">
        <f t="shared" si="35"/>
        <v>1412.3424088289553</v>
      </c>
    </row>
    <row r="546" spans="1:19" x14ac:dyDescent="0.25">
      <c r="A546" s="3">
        <v>15604.14581568916</v>
      </c>
      <c r="B546" s="4">
        <v>5788</v>
      </c>
      <c r="C546" s="4" t="s">
        <v>10</v>
      </c>
      <c r="D546" s="4" t="s">
        <v>28</v>
      </c>
      <c r="E546" s="4" t="s">
        <v>57</v>
      </c>
      <c r="F546" s="4" t="s">
        <v>13</v>
      </c>
      <c r="G546" s="8">
        <v>4</v>
      </c>
      <c r="H546" s="8">
        <v>2.2000000000000002</v>
      </c>
      <c r="I546" s="8">
        <v>4</v>
      </c>
      <c r="J546" s="11">
        <v>1</v>
      </c>
      <c r="K546" s="11">
        <v>1</v>
      </c>
      <c r="L546" s="11">
        <v>1</v>
      </c>
      <c r="M546" t="s">
        <v>16</v>
      </c>
      <c r="N546" t="s">
        <v>101</v>
      </c>
      <c r="O546" t="s">
        <v>106</v>
      </c>
      <c r="P546" s="1">
        <f t="shared" si="32"/>
        <v>11.176607509023421</v>
      </c>
      <c r="Q546" s="1">
        <f t="shared" si="33"/>
        <v>8.947258809908562E-2</v>
      </c>
      <c r="R546" s="1">
        <f t="shared" si="34"/>
        <v>76.078906406440936</v>
      </c>
      <c r="S546" s="1">
        <f t="shared" si="35"/>
        <v>1396.1433112052266</v>
      </c>
    </row>
    <row r="547" spans="1:19" x14ac:dyDescent="0.25">
      <c r="A547" s="3">
        <v>14841.917048941717</v>
      </c>
      <c r="B547" s="4">
        <v>12420</v>
      </c>
      <c r="C547" s="4" t="s">
        <v>10</v>
      </c>
      <c r="D547" s="4" t="s">
        <v>28</v>
      </c>
      <c r="E547" s="4" t="s">
        <v>57</v>
      </c>
      <c r="F547" s="4" t="s">
        <v>13</v>
      </c>
      <c r="G547" s="8">
        <v>4</v>
      </c>
      <c r="H547" s="8">
        <v>2.2000000000000002</v>
      </c>
      <c r="I547" s="8">
        <v>4</v>
      </c>
      <c r="J547" s="11">
        <v>0</v>
      </c>
      <c r="K547" s="11">
        <v>1</v>
      </c>
      <c r="L547" s="11">
        <v>1</v>
      </c>
      <c r="M547" t="s">
        <v>16</v>
      </c>
      <c r="N547" t="s">
        <v>101</v>
      </c>
      <c r="O547" t="s">
        <v>106</v>
      </c>
      <c r="P547" s="1">
        <f t="shared" si="32"/>
        <v>11.037545325182341</v>
      </c>
      <c r="Q547" s="1">
        <f t="shared" si="33"/>
        <v>9.0599854454820092E-2</v>
      </c>
      <c r="R547" s="1">
        <f t="shared" si="34"/>
        <v>111.44505372604026</v>
      </c>
      <c r="S547" s="1">
        <f t="shared" si="35"/>
        <v>1344.6755244646331</v>
      </c>
    </row>
    <row r="548" spans="1:19" x14ac:dyDescent="0.25">
      <c r="A548" s="3">
        <v>15077.175843774347</v>
      </c>
      <c r="B548" s="4">
        <v>13262</v>
      </c>
      <c r="C548" s="4" t="s">
        <v>10</v>
      </c>
      <c r="D548" s="4" t="s">
        <v>28</v>
      </c>
      <c r="E548" s="4" t="s">
        <v>57</v>
      </c>
      <c r="F548" s="4" t="s">
        <v>13</v>
      </c>
      <c r="G548" s="8">
        <v>4</v>
      </c>
      <c r="H548" s="8">
        <v>2.2000000000000002</v>
      </c>
      <c r="I548" s="8">
        <v>4</v>
      </c>
      <c r="J548" s="11">
        <v>0</v>
      </c>
      <c r="K548" s="11">
        <v>1</v>
      </c>
      <c r="L548" s="11">
        <v>1</v>
      </c>
      <c r="M548" t="s">
        <v>16</v>
      </c>
      <c r="N548" t="s">
        <v>101</v>
      </c>
      <c r="O548" t="s">
        <v>106</v>
      </c>
      <c r="P548" s="1">
        <f t="shared" si="32"/>
        <v>11.081026666298268</v>
      </c>
      <c r="Q548" s="1">
        <f t="shared" si="33"/>
        <v>9.0244345593120071E-2</v>
      </c>
      <c r="R548" s="1">
        <f t="shared" si="34"/>
        <v>115.16075720487426</v>
      </c>
      <c r="S548" s="1">
        <f t="shared" si="35"/>
        <v>1360.6298674138136</v>
      </c>
    </row>
    <row r="549" spans="1:19" x14ac:dyDescent="0.25">
      <c r="A549" s="3">
        <v>13961.111641875739</v>
      </c>
      <c r="B549" s="4">
        <v>19602</v>
      </c>
      <c r="C549" s="4" t="s">
        <v>10</v>
      </c>
      <c r="D549" s="4" t="s">
        <v>28</v>
      </c>
      <c r="E549" s="4" t="s">
        <v>57</v>
      </c>
      <c r="F549" s="4" t="s">
        <v>13</v>
      </c>
      <c r="G549" s="8">
        <v>4</v>
      </c>
      <c r="H549" s="8">
        <v>2.2000000000000002</v>
      </c>
      <c r="I549" s="8">
        <v>4</v>
      </c>
      <c r="J549" s="11">
        <v>0</v>
      </c>
      <c r="K549" s="11">
        <v>1</v>
      </c>
      <c r="L549" s="11">
        <v>1</v>
      </c>
      <c r="M549" t="s">
        <v>16</v>
      </c>
      <c r="N549" t="s">
        <v>101</v>
      </c>
      <c r="O549" t="s">
        <v>106</v>
      </c>
      <c r="P549" s="1">
        <f t="shared" si="32"/>
        <v>10.8700114111157</v>
      </c>
      <c r="Q549" s="1">
        <f t="shared" si="33"/>
        <v>9.1996223571338451E-2</v>
      </c>
      <c r="R549" s="1">
        <f t="shared" si="34"/>
        <v>140.0071426749364</v>
      </c>
      <c r="S549" s="1">
        <f t="shared" si="35"/>
        <v>1284.3695479104158</v>
      </c>
    </row>
    <row r="550" spans="1:19" x14ac:dyDescent="0.25">
      <c r="A550" s="3">
        <v>13034.068527551008</v>
      </c>
      <c r="B550" s="4">
        <v>23976</v>
      </c>
      <c r="C550" s="4" t="s">
        <v>10</v>
      </c>
      <c r="D550" s="4" t="s">
        <v>28</v>
      </c>
      <c r="E550" s="4" t="s">
        <v>57</v>
      </c>
      <c r="F550" s="4" t="s">
        <v>13</v>
      </c>
      <c r="G550" s="8">
        <v>4</v>
      </c>
      <c r="H550" s="8">
        <v>2.2000000000000002</v>
      </c>
      <c r="I550" s="8">
        <v>4</v>
      </c>
      <c r="J550" s="11">
        <v>0</v>
      </c>
      <c r="K550" s="11">
        <v>1</v>
      </c>
      <c r="L550" s="11">
        <v>1</v>
      </c>
      <c r="M550" t="s">
        <v>16</v>
      </c>
      <c r="N550" t="s">
        <v>101</v>
      </c>
      <c r="O550" t="s">
        <v>106</v>
      </c>
      <c r="P550" s="1">
        <f t="shared" si="32"/>
        <v>10.684888634547733</v>
      </c>
      <c r="Q550" s="1">
        <f t="shared" si="33"/>
        <v>9.35901191114593E-2</v>
      </c>
      <c r="R550" s="1">
        <f t="shared" si="34"/>
        <v>154.84185480676729</v>
      </c>
      <c r="S550" s="1">
        <f t="shared" si="35"/>
        <v>1219.8600260004216</v>
      </c>
    </row>
    <row r="551" spans="1:19" x14ac:dyDescent="0.25">
      <c r="A551" s="3">
        <v>13162.852053971556</v>
      </c>
      <c r="B551" s="4">
        <v>24542</v>
      </c>
      <c r="C551" s="4" t="s">
        <v>10</v>
      </c>
      <c r="D551" s="4" t="s">
        <v>28</v>
      </c>
      <c r="E551" s="4" t="s">
        <v>57</v>
      </c>
      <c r="F551" s="4" t="s">
        <v>13</v>
      </c>
      <c r="G551" s="8">
        <v>4</v>
      </c>
      <c r="H551" s="8">
        <v>2.2000000000000002</v>
      </c>
      <c r="I551" s="8">
        <v>4</v>
      </c>
      <c r="J551" s="11">
        <v>0</v>
      </c>
      <c r="K551" s="11">
        <v>1</v>
      </c>
      <c r="L551" s="11">
        <v>1</v>
      </c>
      <c r="M551" t="s">
        <v>16</v>
      </c>
      <c r="N551" t="s">
        <v>101</v>
      </c>
      <c r="O551" t="s">
        <v>106</v>
      </c>
      <c r="P551" s="1">
        <f t="shared" si="32"/>
        <v>10.7111844977474</v>
      </c>
      <c r="Q551" s="1">
        <f t="shared" si="33"/>
        <v>9.3360356196861657E-2</v>
      </c>
      <c r="R551" s="1">
        <f t="shared" si="34"/>
        <v>156.65886505397643</v>
      </c>
      <c r="S551" s="1">
        <f t="shared" si="35"/>
        <v>1228.8885563253764</v>
      </c>
    </row>
    <row r="552" spans="1:19" x14ac:dyDescent="0.25">
      <c r="A552" s="3">
        <v>18254.922772262275</v>
      </c>
      <c r="B552" s="4">
        <v>16554</v>
      </c>
      <c r="C552" s="4" t="s">
        <v>10</v>
      </c>
      <c r="D552" s="4" t="s">
        <v>37</v>
      </c>
      <c r="E552" s="4" t="s">
        <v>59</v>
      </c>
      <c r="F552" s="4" t="s">
        <v>13</v>
      </c>
      <c r="G552" s="8">
        <v>6</v>
      </c>
      <c r="H552" s="8">
        <v>3.8</v>
      </c>
      <c r="I552" s="8">
        <v>4</v>
      </c>
      <c r="J552" s="11">
        <v>1</v>
      </c>
      <c r="K552" s="11">
        <v>1</v>
      </c>
      <c r="L552" s="11">
        <v>1</v>
      </c>
      <c r="M552" t="s">
        <v>16</v>
      </c>
      <c r="N552" t="s">
        <v>102</v>
      </c>
      <c r="O552" s="1" t="s">
        <v>108</v>
      </c>
      <c r="P552" s="1">
        <f t="shared" si="32"/>
        <v>11.62371625729623</v>
      </c>
      <c r="Q552" s="1">
        <f t="shared" si="33"/>
        <v>8.603100573556223E-2</v>
      </c>
      <c r="R552" s="1">
        <f t="shared" si="34"/>
        <v>128.66234880492428</v>
      </c>
      <c r="S552" s="1">
        <f t="shared" si="35"/>
        <v>1570.4893657227415</v>
      </c>
    </row>
    <row r="553" spans="1:19" x14ac:dyDescent="0.25">
      <c r="A553" s="3">
        <v>17095.035224425781</v>
      </c>
      <c r="B553" s="4">
        <v>18720</v>
      </c>
      <c r="C553" s="4" t="s">
        <v>10</v>
      </c>
      <c r="D553" s="4" t="s">
        <v>37</v>
      </c>
      <c r="E553" s="4" t="s">
        <v>59</v>
      </c>
      <c r="F553" s="4" t="s">
        <v>13</v>
      </c>
      <c r="G553" s="8">
        <v>6</v>
      </c>
      <c r="H553" s="8">
        <v>3.8</v>
      </c>
      <c r="I553" s="8">
        <v>4</v>
      </c>
      <c r="J553" s="11">
        <v>1</v>
      </c>
      <c r="K553" s="11">
        <v>0</v>
      </c>
      <c r="L553" s="11">
        <v>0</v>
      </c>
      <c r="M553" t="s">
        <v>16</v>
      </c>
      <c r="N553" t="s">
        <v>102</v>
      </c>
      <c r="O553" s="1" t="s">
        <v>108</v>
      </c>
      <c r="P553" s="1">
        <f t="shared" si="32"/>
        <v>11.434508456171786</v>
      </c>
      <c r="Q553" s="1">
        <f t="shared" si="33"/>
        <v>8.7454568233779145E-2</v>
      </c>
      <c r="R553" s="1">
        <f t="shared" si="34"/>
        <v>136.82105101189657</v>
      </c>
      <c r="S553" s="1">
        <f t="shared" si="35"/>
        <v>1495.0389244934026</v>
      </c>
    </row>
    <row r="554" spans="1:19" x14ac:dyDescent="0.25">
      <c r="A554" s="3">
        <v>17162.873440590756</v>
      </c>
      <c r="B554" s="4">
        <v>20829</v>
      </c>
      <c r="C554" s="4" t="s">
        <v>10</v>
      </c>
      <c r="D554" s="4" t="s">
        <v>37</v>
      </c>
      <c r="E554" s="4" t="s">
        <v>59</v>
      </c>
      <c r="F554" s="4" t="s">
        <v>13</v>
      </c>
      <c r="G554" s="8">
        <v>6</v>
      </c>
      <c r="H554" s="8">
        <v>3.8</v>
      </c>
      <c r="I554" s="8">
        <v>4</v>
      </c>
      <c r="J554" s="11">
        <v>1</v>
      </c>
      <c r="K554" s="11">
        <v>0</v>
      </c>
      <c r="L554" s="11">
        <v>0</v>
      </c>
      <c r="M554" t="s">
        <v>16</v>
      </c>
      <c r="N554" t="s">
        <v>102</v>
      </c>
      <c r="O554" s="1" t="s">
        <v>108</v>
      </c>
      <c r="P554" s="1">
        <f t="shared" si="32"/>
        <v>11.445835502114438</v>
      </c>
      <c r="Q554" s="1">
        <f t="shared" si="33"/>
        <v>8.736802130480259E-2</v>
      </c>
      <c r="R554" s="1">
        <f t="shared" si="34"/>
        <v>144.32255540974876</v>
      </c>
      <c r="S554" s="1">
        <f t="shared" si="35"/>
        <v>1499.4862924091631</v>
      </c>
    </row>
    <row r="555" spans="1:19" x14ac:dyDescent="0.25">
      <c r="A555" s="3">
        <v>16391.171714560725</v>
      </c>
      <c r="B555" s="4">
        <v>21304</v>
      </c>
      <c r="C555" s="4" t="s">
        <v>10</v>
      </c>
      <c r="D555" s="4" t="s">
        <v>37</v>
      </c>
      <c r="E555" s="4" t="s">
        <v>59</v>
      </c>
      <c r="F555" s="4" t="s">
        <v>13</v>
      </c>
      <c r="G555" s="8">
        <v>6</v>
      </c>
      <c r="H555" s="8">
        <v>3.8</v>
      </c>
      <c r="I555" s="8">
        <v>4</v>
      </c>
      <c r="J555" s="11">
        <v>1</v>
      </c>
      <c r="K555" s="11">
        <v>1</v>
      </c>
      <c r="L555" s="11">
        <v>0</v>
      </c>
      <c r="M555" t="s">
        <v>16</v>
      </c>
      <c r="N555" t="s">
        <v>102</v>
      </c>
      <c r="O555" s="1" t="s">
        <v>108</v>
      </c>
      <c r="P555" s="1">
        <f t="shared" si="32"/>
        <v>11.314946373933848</v>
      </c>
      <c r="Q555" s="1">
        <f t="shared" si="33"/>
        <v>8.8378677808291867E-2</v>
      </c>
      <c r="R555" s="1">
        <f t="shared" si="34"/>
        <v>145.95889832415151</v>
      </c>
      <c r="S555" s="1">
        <f t="shared" si="35"/>
        <v>1448.6300838615496</v>
      </c>
    </row>
    <row r="556" spans="1:19" x14ac:dyDescent="0.25">
      <c r="A556" s="3">
        <v>15788.104780361364</v>
      </c>
      <c r="B556" s="4">
        <v>25295</v>
      </c>
      <c r="C556" s="4" t="s">
        <v>10</v>
      </c>
      <c r="D556" s="4" t="s">
        <v>37</v>
      </c>
      <c r="E556" s="4" t="s">
        <v>59</v>
      </c>
      <c r="F556" s="4" t="s">
        <v>13</v>
      </c>
      <c r="G556" s="8">
        <v>6</v>
      </c>
      <c r="H556" s="8">
        <v>3.8</v>
      </c>
      <c r="I556" s="8">
        <v>4</v>
      </c>
      <c r="J556" s="11">
        <v>1</v>
      </c>
      <c r="K556" s="11">
        <v>1</v>
      </c>
      <c r="L556" s="11">
        <v>0</v>
      </c>
      <c r="M556" t="s">
        <v>16</v>
      </c>
      <c r="N556" t="s">
        <v>102</v>
      </c>
      <c r="O556" s="1" t="s">
        <v>108</v>
      </c>
      <c r="P556" s="1">
        <f t="shared" si="32"/>
        <v>11.209403434060787</v>
      </c>
      <c r="Q556" s="1">
        <f t="shared" si="33"/>
        <v>8.9210813571167349E-2</v>
      </c>
      <c r="R556" s="1">
        <f t="shared" si="34"/>
        <v>159.04401906390569</v>
      </c>
      <c r="S556" s="1">
        <f t="shared" si="35"/>
        <v>1408.4696722028743</v>
      </c>
    </row>
    <row r="557" spans="1:19" x14ac:dyDescent="0.25">
      <c r="A557" s="3">
        <v>16569.141239736633</v>
      </c>
      <c r="B557" s="4">
        <v>25777</v>
      </c>
      <c r="C557" s="4" t="s">
        <v>10</v>
      </c>
      <c r="D557" s="4" t="s">
        <v>37</v>
      </c>
      <c r="E557" s="4" t="s">
        <v>59</v>
      </c>
      <c r="F557" s="4" t="s">
        <v>13</v>
      </c>
      <c r="G557" s="8">
        <v>6</v>
      </c>
      <c r="H557" s="8">
        <v>3.8</v>
      </c>
      <c r="I557" s="8">
        <v>4</v>
      </c>
      <c r="J557" s="11">
        <v>1</v>
      </c>
      <c r="K557" s="11">
        <v>0</v>
      </c>
      <c r="L557" s="11">
        <v>0</v>
      </c>
      <c r="M557" t="s">
        <v>16</v>
      </c>
      <c r="N557" t="s">
        <v>102</v>
      </c>
      <c r="O557" s="1" t="s">
        <v>108</v>
      </c>
      <c r="P557" s="1">
        <f t="shared" si="32"/>
        <v>11.34553552483853</v>
      </c>
      <c r="Q557" s="1">
        <f t="shared" si="33"/>
        <v>8.8140396529606035E-2</v>
      </c>
      <c r="R557" s="1">
        <f t="shared" si="34"/>
        <v>160.55217220579732</v>
      </c>
      <c r="S557" s="1">
        <f t="shared" si="35"/>
        <v>1460.4106790254352</v>
      </c>
    </row>
    <row r="558" spans="1:19" x14ac:dyDescent="0.25">
      <c r="A558" s="3">
        <v>16997.693741166691</v>
      </c>
      <c r="B558" s="4">
        <v>25830</v>
      </c>
      <c r="C558" s="4" t="s">
        <v>10</v>
      </c>
      <c r="D558" s="4" t="s">
        <v>37</v>
      </c>
      <c r="E558" s="4" t="s">
        <v>59</v>
      </c>
      <c r="F558" s="4" t="s">
        <v>13</v>
      </c>
      <c r="G558" s="8">
        <v>6</v>
      </c>
      <c r="H558" s="8">
        <v>3.8</v>
      </c>
      <c r="I558" s="8">
        <v>4</v>
      </c>
      <c r="J558" s="11">
        <v>1</v>
      </c>
      <c r="K558" s="11">
        <v>0</v>
      </c>
      <c r="L558" s="11">
        <v>1</v>
      </c>
      <c r="M558" t="s">
        <v>16</v>
      </c>
      <c r="N558" t="s">
        <v>102</v>
      </c>
      <c r="O558" s="1" t="s">
        <v>108</v>
      </c>
      <c r="P558" s="1">
        <f t="shared" si="32"/>
        <v>11.418196166872336</v>
      </c>
      <c r="Q558" s="1">
        <f t="shared" si="33"/>
        <v>8.7579507777358429E-2</v>
      </c>
      <c r="R558" s="1">
        <f t="shared" si="34"/>
        <v>160.71714283174649</v>
      </c>
      <c r="S558" s="1">
        <f t="shared" si="35"/>
        <v>1488.6496512016649</v>
      </c>
    </row>
    <row r="559" spans="1:19" x14ac:dyDescent="0.25">
      <c r="A559" s="3">
        <v>16283.958991170746</v>
      </c>
      <c r="B559" s="4">
        <v>26511</v>
      </c>
      <c r="C559" s="4" t="s">
        <v>10</v>
      </c>
      <c r="D559" s="4" t="s">
        <v>37</v>
      </c>
      <c r="E559" s="4" t="s">
        <v>59</v>
      </c>
      <c r="F559" s="4" t="s">
        <v>13</v>
      </c>
      <c r="G559" s="8">
        <v>6</v>
      </c>
      <c r="H559" s="8">
        <v>3.8</v>
      </c>
      <c r="I559" s="8">
        <v>4</v>
      </c>
      <c r="J559" s="11">
        <v>1</v>
      </c>
      <c r="K559" s="11">
        <v>0</v>
      </c>
      <c r="L559" s="11">
        <v>1</v>
      </c>
      <c r="M559" t="s">
        <v>16</v>
      </c>
      <c r="N559" t="s">
        <v>102</v>
      </c>
      <c r="O559" s="1" t="s">
        <v>108</v>
      </c>
      <c r="P559" s="1">
        <f t="shared" si="32"/>
        <v>11.296398383805393</v>
      </c>
      <c r="Q559" s="1">
        <f t="shared" si="33"/>
        <v>8.8523790151877793E-2</v>
      </c>
      <c r="R559" s="1">
        <f t="shared" si="34"/>
        <v>162.82198868703207</v>
      </c>
      <c r="S559" s="1">
        <f t="shared" si="35"/>
        <v>1441.5177685761826</v>
      </c>
    </row>
    <row r="560" spans="1:19" x14ac:dyDescent="0.25">
      <c r="A560" s="3">
        <v>15457.170591531827</v>
      </c>
      <c r="B560" s="4">
        <v>29925</v>
      </c>
      <c r="C560" s="4" t="s">
        <v>10</v>
      </c>
      <c r="D560" s="4" t="s">
        <v>37</v>
      </c>
      <c r="E560" s="4" t="s">
        <v>59</v>
      </c>
      <c r="F560" s="4" t="s">
        <v>13</v>
      </c>
      <c r="G560" s="8">
        <v>6</v>
      </c>
      <c r="H560" s="8">
        <v>3.8</v>
      </c>
      <c r="I560" s="8">
        <v>4</v>
      </c>
      <c r="J560" s="11">
        <v>1</v>
      </c>
      <c r="K560" s="11">
        <v>1</v>
      </c>
      <c r="L560" s="11">
        <v>0</v>
      </c>
      <c r="M560" t="s">
        <v>16</v>
      </c>
      <c r="N560" t="s">
        <v>102</v>
      </c>
      <c r="O560" s="1" t="s">
        <v>108</v>
      </c>
      <c r="P560" s="1">
        <f t="shared" si="32"/>
        <v>11.150195960155576</v>
      </c>
      <c r="Q560" s="1">
        <f t="shared" si="33"/>
        <v>8.968452245802927E-2</v>
      </c>
      <c r="R560" s="1">
        <f t="shared" si="34"/>
        <v>172.98843892006195</v>
      </c>
      <c r="S560" s="1">
        <f t="shared" si="35"/>
        <v>1386.268963053825</v>
      </c>
    </row>
    <row r="561" spans="1:19" x14ac:dyDescent="0.25">
      <c r="A561" s="3">
        <v>14963.045618793836</v>
      </c>
      <c r="B561" s="4">
        <v>31471</v>
      </c>
      <c r="C561" s="4" t="s">
        <v>10</v>
      </c>
      <c r="D561" s="4" t="s">
        <v>37</v>
      </c>
      <c r="E561" s="4" t="s">
        <v>59</v>
      </c>
      <c r="F561" s="4" t="s">
        <v>13</v>
      </c>
      <c r="G561" s="8">
        <v>6</v>
      </c>
      <c r="H561" s="8">
        <v>3.8</v>
      </c>
      <c r="I561" s="8">
        <v>4</v>
      </c>
      <c r="J561" s="11">
        <v>1</v>
      </c>
      <c r="K561" s="11">
        <v>1</v>
      </c>
      <c r="L561" s="11">
        <v>0</v>
      </c>
      <c r="M561" t="s">
        <v>16</v>
      </c>
      <c r="N561" t="s">
        <v>102</v>
      </c>
      <c r="O561" s="1" t="s">
        <v>108</v>
      </c>
      <c r="P561" s="1">
        <f t="shared" si="32"/>
        <v>11.05999676654103</v>
      </c>
      <c r="Q561" s="1">
        <f t="shared" si="33"/>
        <v>9.0415939634378939E-2</v>
      </c>
      <c r="R561" s="1">
        <f t="shared" si="34"/>
        <v>177.40067643613989</v>
      </c>
      <c r="S561" s="1">
        <f t="shared" si="35"/>
        <v>1352.8978294153217</v>
      </c>
    </row>
    <row r="562" spans="1:19" x14ac:dyDescent="0.25">
      <c r="A562" s="3">
        <v>21230.977985344489</v>
      </c>
      <c r="B562" s="4">
        <v>11229</v>
      </c>
      <c r="C562" s="4" t="s">
        <v>10</v>
      </c>
      <c r="D562" s="4" t="s">
        <v>37</v>
      </c>
      <c r="E562" s="4" t="s">
        <v>83</v>
      </c>
      <c r="F562" s="4" t="s">
        <v>13</v>
      </c>
      <c r="G562" s="8">
        <v>6</v>
      </c>
      <c r="H562" s="8">
        <v>3.8</v>
      </c>
      <c r="I562" s="8">
        <v>4</v>
      </c>
      <c r="J562" s="11">
        <v>1</v>
      </c>
      <c r="K562" s="11">
        <v>1</v>
      </c>
      <c r="L562" s="11">
        <v>0</v>
      </c>
      <c r="M562" t="s">
        <v>16</v>
      </c>
      <c r="N562" t="s">
        <v>102</v>
      </c>
      <c r="O562" s="1" t="s">
        <v>108</v>
      </c>
      <c r="P562" s="1">
        <f t="shared" si="32"/>
        <v>12.070979156287436</v>
      </c>
      <c r="Q562" s="1">
        <f t="shared" si="33"/>
        <v>8.284332091478494E-2</v>
      </c>
      <c r="R562" s="1">
        <f t="shared" si="34"/>
        <v>105.9669759878048</v>
      </c>
      <c r="S562" s="1">
        <f t="shared" si="35"/>
        <v>1758.8447225746274</v>
      </c>
    </row>
    <row r="563" spans="1:19" x14ac:dyDescent="0.25">
      <c r="A563" s="3">
        <v>22100.393173491862</v>
      </c>
      <c r="B563" s="4">
        <v>12314</v>
      </c>
      <c r="C563" s="4" t="s">
        <v>10</v>
      </c>
      <c r="D563" s="4" t="s">
        <v>37</v>
      </c>
      <c r="E563" s="4" t="s">
        <v>83</v>
      </c>
      <c r="F563" s="4" t="s">
        <v>13</v>
      </c>
      <c r="G563" s="8">
        <v>6</v>
      </c>
      <c r="H563" s="8">
        <v>3.8</v>
      </c>
      <c r="I563" s="8">
        <v>4</v>
      </c>
      <c r="J563" s="11">
        <v>1</v>
      </c>
      <c r="K563" s="11">
        <v>1</v>
      </c>
      <c r="L563" s="11">
        <v>0</v>
      </c>
      <c r="M563" t="s">
        <v>16</v>
      </c>
      <c r="N563" t="s">
        <v>102</v>
      </c>
      <c r="O563" s="1" t="s">
        <v>108</v>
      </c>
      <c r="P563" s="1">
        <f t="shared" si="32"/>
        <v>12.192703139700402</v>
      </c>
      <c r="Q563" s="1">
        <f t="shared" si="33"/>
        <v>8.2016267315155184E-2</v>
      </c>
      <c r="R563" s="1">
        <f t="shared" si="34"/>
        <v>110.96846398864859</v>
      </c>
      <c r="S563" s="1">
        <f t="shared" si="35"/>
        <v>1812.5917542871391</v>
      </c>
    </row>
    <row r="564" spans="1:19" x14ac:dyDescent="0.25">
      <c r="A564" s="3">
        <v>21300.019449380805</v>
      </c>
      <c r="B564" s="4">
        <v>12772</v>
      </c>
      <c r="C564" s="4" t="s">
        <v>10</v>
      </c>
      <c r="D564" s="4" t="s">
        <v>37</v>
      </c>
      <c r="E564" s="4" t="s">
        <v>83</v>
      </c>
      <c r="F564" s="4" t="s">
        <v>13</v>
      </c>
      <c r="G564" s="8">
        <v>6</v>
      </c>
      <c r="H564" s="8">
        <v>3.8</v>
      </c>
      <c r="I564" s="8">
        <v>4</v>
      </c>
      <c r="J564" s="11">
        <v>1</v>
      </c>
      <c r="K564" s="11">
        <v>1</v>
      </c>
      <c r="L564" s="11">
        <v>0</v>
      </c>
      <c r="M564" t="s">
        <v>16</v>
      </c>
      <c r="N564" t="s">
        <v>102</v>
      </c>
      <c r="O564" s="1" t="s">
        <v>108</v>
      </c>
      <c r="P564" s="1">
        <f t="shared" si="32"/>
        <v>12.080780679481345</v>
      </c>
      <c r="Q564" s="1">
        <f t="shared" si="33"/>
        <v>8.277610748272704E-2</v>
      </c>
      <c r="R564" s="1">
        <f t="shared" si="34"/>
        <v>113.01327355669333</v>
      </c>
      <c r="S564" s="1">
        <f t="shared" si="35"/>
        <v>1763.1326993261221</v>
      </c>
    </row>
    <row r="565" spans="1:19" x14ac:dyDescent="0.25">
      <c r="A565" s="3">
        <v>21281.880487593076</v>
      </c>
      <c r="B565" s="4">
        <v>17417</v>
      </c>
      <c r="C565" s="4" t="s">
        <v>10</v>
      </c>
      <c r="D565" s="4" t="s">
        <v>37</v>
      </c>
      <c r="E565" s="4" t="s">
        <v>83</v>
      </c>
      <c r="F565" s="4" t="s">
        <v>13</v>
      </c>
      <c r="G565" s="8">
        <v>6</v>
      </c>
      <c r="H565" s="8">
        <v>3.8</v>
      </c>
      <c r="I565" s="8">
        <v>4</v>
      </c>
      <c r="J565" s="11">
        <v>1</v>
      </c>
      <c r="K565" s="11">
        <v>1</v>
      </c>
      <c r="L565" s="11">
        <v>1</v>
      </c>
      <c r="M565" t="s">
        <v>16</v>
      </c>
      <c r="N565" t="s">
        <v>102</v>
      </c>
      <c r="O565" s="1" t="s">
        <v>108</v>
      </c>
      <c r="P565" s="1">
        <f t="shared" si="32"/>
        <v>12.078207878621216</v>
      </c>
      <c r="Q565" s="1">
        <f t="shared" si="33"/>
        <v>8.2793739770784164E-2</v>
      </c>
      <c r="R565" s="1">
        <f t="shared" si="34"/>
        <v>131.97348218486925</v>
      </c>
      <c r="S565" s="1">
        <f t="shared" si="35"/>
        <v>1762.0064749227113</v>
      </c>
    </row>
    <row r="566" spans="1:19" x14ac:dyDescent="0.25">
      <c r="A566" s="3">
        <v>19646.717478451192</v>
      </c>
      <c r="B566" s="4">
        <v>21132</v>
      </c>
      <c r="C566" s="4" t="s">
        <v>10</v>
      </c>
      <c r="D566" s="4" t="s">
        <v>37</v>
      </c>
      <c r="E566" s="4" t="s">
        <v>83</v>
      </c>
      <c r="F566" s="4" t="s">
        <v>13</v>
      </c>
      <c r="G566" s="8">
        <v>6</v>
      </c>
      <c r="H566" s="8">
        <v>3.8</v>
      </c>
      <c r="I566" s="8">
        <v>4</v>
      </c>
      <c r="J566" s="11">
        <v>1</v>
      </c>
      <c r="K566" s="11">
        <v>1</v>
      </c>
      <c r="L566" s="11">
        <v>1</v>
      </c>
      <c r="M566" t="s">
        <v>16</v>
      </c>
      <c r="N566" t="s">
        <v>102</v>
      </c>
      <c r="O566" s="1" t="s">
        <v>108</v>
      </c>
      <c r="P566" s="1">
        <f t="shared" si="32"/>
        <v>11.839203893553618</v>
      </c>
      <c r="Q566" s="1">
        <f t="shared" si="33"/>
        <v>8.4465138787287425E-2</v>
      </c>
      <c r="R566" s="1">
        <f t="shared" si="34"/>
        <v>145.3684972750286</v>
      </c>
      <c r="S566" s="1">
        <f t="shared" si="35"/>
        <v>1659.4627185320048</v>
      </c>
    </row>
    <row r="567" spans="1:19" x14ac:dyDescent="0.25">
      <c r="A567" s="3">
        <v>20173.906329411398</v>
      </c>
      <c r="B567" s="4">
        <v>21211</v>
      </c>
      <c r="C567" s="4" t="s">
        <v>10</v>
      </c>
      <c r="D567" s="4" t="s">
        <v>37</v>
      </c>
      <c r="E567" s="4" t="s">
        <v>83</v>
      </c>
      <c r="F567" s="4" t="s">
        <v>13</v>
      </c>
      <c r="G567" s="8">
        <v>6</v>
      </c>
      <c r="H567" s="8">
        <v>3.8</v>
      </c>
      <c r="I567" s="8">
        <v>4</v>
      </c>
      <c r="J567" s="11">
        <v>1</v>
      </c>
      <c r="K567" s="11">
        <v>0</v>
      </c>
      <c r="L567" s="11">
        <v>1</v>
      </c>
      <c r="M567" t="s">
        <v>16</v>
      </c>
      <c r="N567" t="s">
        <v>102</v>
      </c>
      <c r="O567" s="1" t="s">
        <v>108</v>
      </c>
      <c r="P567" s="1">
        <f t="shared" si="32"/>
        <v>11.917838611024814</v>
      </c>
      <c r="Q567" s="1">
        <f t="shared" si="33"/>
        <v>8.3907832001931262E-2</v>
      </c>
      <c r="R567" s="1">
        <f t="shared" si="34"/>
        <v>145.6399670420177</v>
      </c>
      <c r="S567" s="1">
        <f t="shared" si="35"/>
        <v>1692.7487431109503</v>
      </c>
    </row>
    <row r="568" spans="1:19" x14ac:dyDescent="0.25">
      <c r="A568" s="3">
        <v>18701.222615406255</v>
      </c>
      <c r="B568" s="4">
        <v>24992</v>
      </c>
      <c r="C568" s="4" t="s">
        <v>10</v>
      </c>
      <c r="D568" s="4" t="s">
        <v>37</v>
      </c>
      <c r="E568" s="4" t="s">
        <v>83</v>
      </c>
      <c r="F568" s="4" t="s">
        <v>13</v>
      </c>
      <c r="G568" s="8">
        <v>6</v>
      </c>
      <c r="H568" s="8">
        <v>3.8</v>
      </c>
      <c r="I568" s="8">
        <v>4</v>
      </c>
      <c r="J568" s="11">
        <v>1</v>
      </c>
      <c r="K568" s="11">
        <v>0</v>
      </c>
      <c r="L568" s="11">
        <v>0</v>
      </c>
      <c r="M568" t="s">
        <v>16</v>
      </c>
      <c r="N568" t="s">
        <v>102</v>
      </c>
      <c r="O568" s="1" t="s">
        <v>108</v>
      </c>
      <c r="P568" s="1">
        <f t="shared" si="32"/>
        <v>11.694118759588827</v>
      </c>
      <c r="Q568" s="1">
        <f t="shared" si="33"/>
        <v>8.5513070335465E-2</v>
      </c>
      <c r="R568" s="1">
        <f t="shared" si="34"/>
        <v>158.08858276295604</v>
      </c>
      <c r="S568" s="1">
        <f t="shared" si="35"/>
        <v>1599.1989648704237</v>
      </c>
    </row>
    <row r="569" spans="1:19" x14ac:dyDescent="0.25">
      <c r="A569" s="3">
        <v>19423.16502154083</v>
      </c>
      <c r="B569" s="4">
        <v>25557</v>
      </c>
      <c r="C569" s="4" t="s">
        <v>10</v>
      </c>
      <c r="D569" s="4" t="s">
        <v>37</v>
      </c>
      <c r="E569" s="4" t="s">
        <v>83</v>
      </c>
      <c r="F569" s="4" t="s">
        <v>13</v>
      </c>
      <c r="G569" s="8">
        <v>6</v>
      </c>
      <c r="H569" s="8">
        <v>3.8</v>
      </c>
      <c r="I569" s="8">
        <v>4</v>
      </c>
      <c r="J569" s="11">
        <v>1</v>
      </c>
      <c r="K569" s="11">
        <v>0</v>
      </c>
      <c r="L569" s="11">
        <v>1</v>
      </c>
      <c r="M569" t="s">
        <v>16</v>
      </c>
      <c r="N569" t="s">
        <v>102</v>
      </c>
      <c r="O569" s="1" t="s">
        <v>108</v>
      </c>
      <c r="P569" s="1">
        <f t="shared" si="32"/>
        <v>11.80538078774415</v>
      </c>
      <c r="Q569" s="1">
        <f t="shared" si="33"/>
        <v>8.4707136345670273E-2</v>
      </c>
      <c r="R569" s="1">
        <f t="shared" si="34"/>
        <v>159.86556852555836</v>
      </c>
      <c r="S569" s="1">
        <f t="shared" si="35"/>
        <v>1645.2806877441126</v>
      </c>
    </row>
    <row r="570" spans="1:19" x14ac:dyDescent="0.25">
      <c r="A570" s="3">
        <v>19956.758413291602</v>
      </c>
      <c r="B570" s="4">
        <v>26028</v>
      </c>
      <c r="C570" s="4" t="s">
        <v>10</v>
      </c>
      <c r="D570" s="4" t="s">
        <v>37</v>
      </c>
      <c r="E570" s="4" t="s">
        <v>83</v>
      </c>
      <c r="F570" s="4" t="s">
        <v>13</v>
      </c>
      <c r="G570" s="8">
        <v>6</v>
      </c>
      <c r="H570" s="8">
        <v>3.8</v>
      </c>
      <c r="I570" s="8">
        <v>4</v>
      </c>
      <c r="J570" s="11">
        <v>1</v>
      </c>
      <c r="K570" s="11">
        <v>1</v>
      </c>
      <c r="L570" s="11">
        <v>0</v>
      </c>
      <c r="M570" t="s">
        <v>16</v>
      </c>
      <c r="N570" t="s">
        <v>102</v>
      </c>
      <c r="O570" s="1" t="s">
        <v>108</v>
      </c>
      <c r="P570" s="1">
        <f t="shared" si="32"/>
        <v>11.885638031510847</v>
      </c>
      <c r="Q570" s="1">
        <f t="shared" si="33"/>
        <v>8.4135155163637829E-2</v>
      </c>
      <c r="R570" s="1">
        <f t="shared" si="34"/>
        <v>161.33195591698504</v>
      </c>
      <c r="S570" s="1">
        <f t="shared" si="35"/>
        <v>1679.0649656655235</v>
      </c>
    </row>
    <row r="571" spans="1:19" x14ac:dyDescent="0.25">
      <c r="A571" s="3">
        <v>19448.226330224181</v>
      </c>
      <c r="B571" s="4">
        <v>27721</v>
      </c>
      <c r="C571" s="4" t="s">
        <v>10</v>
      </c>
      <c r="D571" s="4" t="s">
        <v>37</v>
      </c>
      <c r="E571" s="4" t="s">
        <v>83</v>
      </c>
      <c r="F571" s="4" t="s">
        <v>13</v>
      </c>
      <c r="G571" s="8">
        <v>6</v>
      </c>
      <c r="H571" s="8">
        <v>3.8</v>
      </c>
      <c r="I571" s="8">
        <v>4</v>
      </c>
      <c r="J571" s="11">
        <v>1</v>
      </c>
      <c r="K571" s="11">
        <v>0</v>
      </c>
      <c r="L571" s="11">
        <v>1</v>
      </c>
      <c r="M571" t="s">
        <v>16</v>
      </c>
      <c r="N571" t="s">
        <v>102</v>
      </c>
      <c r="O571" s="1" t="s">
        <v>108</v>
      </c>
      <c r="P571" s="1">
        <f t="shared" si="32"/>
        <v>11.809187006335801</v>
      </c>
      <c r="Q571" s="1">
        <f t="shared" si="33"/>
        <v>8.4679834391942932E-2</v>
      </c>
      <c r="R571" s="1">
        <f t="shared" si="34"/>
        <v>166.49624620393098</v>
      </c>
      <c r="S571" s="1">
        <f t="shared" si="35"/>
        <v>1646.8725848604076</v>
      </c>
    </row>
    <row r="572" spans="1:19" x14ac:dyDescent="0.25">
      <c r="A572" s="3">
        <v>19822.115391982206</v>
      </c>
      <c r="B572" s="4">
        <v>1592</v>
      </c>
      <c r="C572" s="4" t="s">
        <v>10</v>
      </c>
      <c r="D572" s="4" t="s">
        <v>37</v>
      </c>
      <c r="E572" s="4" t="s">
        <v>16</v>
      </c>
      <c r="F572" s="4" t="s">
        <v>13</v>
      </c>
      <c r="G572" s="8">
        <v>6</v>
      </c>
      <c r="H572" s="8">
        <v>3.8</v>
      </c>
      <c r="I572" s="8">
        <v>4</v>
      </c>
      <c r="J572" s="11">
        <v>1</v>
      </c>
      <c r="K572" s="11">
        <v>1</v>
      </c>
      <c r="L572" s="11">
        <v>0</v>
      </c>
      <c r="M572" t="s">
        <v>16</v>
      </c>
      <c r="N572" t="s">
        <v>102</v>
      </c>
      <c r="O572" s="1" t="s">
        <v>108</v>
      </c>
      <c r="P572" s="1">
        <f t="shared" si="32"/>
        <v>11.865539789121364</v>
      </c>
      <c r="Q572" s="1">
        <f t="shared" si="33"/>
        <v>8.4277666062594653E-2</v>
      </c>
      <c r="R572" s="1">
        <f t="shared" si="34"/>
        <v>39.899874686520008</v>
      </c>
      <c r="S572" s="1">
        <f t="shared" si="35"/>
        <v>1670.5616216596929</v>
      </c>
    </row>
    <row r="573" spans="1:19" x14ac:dyDescent="0.25">
      <c r="A573" s="3">
        <v>19567.259291052451</v>
      </c>
      <c r="B573" s="4">
        <v>2189</v>
      </c>
      <c r="C573" s="4" t="s">
        <v>10</v>
      </c>
      <c r="D573" s="4" t="s">
        <v>37</v>
      </c>
      <c r="E573" s="4" t="s">
        <v>16</v>
      </c>
      <c r="F573" s="4" t="s">
        <v>13</v>
      </c>
      <c r="G573" s="8">
        <v>6</v>
      </c>
      <c r="H573" s="8">
        <v>3.8</v>
      </c>
      <c r="I573" s="8">
        <v>4</v>
      </c>
      <c r="J573" s="11">
        <v>1</v>
      </c>
      <c r="K573" s="11">
        <v>1</v>
      </c>
      <c r="L573" s="11">
        <v>1</v>
      </c>
      <c r="M573" t="s">
        <v>16</v>
      </c>
      <c r="N573" t="s">
        <v>102</v>
      </c>
      <c r="O573" s="1" t="s">
        <v>108</v>
      </c>
      <c r="P573" s="1">
        <f t="shared" si="32"/>
        <v>11.827215226927391</v>
      </c>
      <c r="Q573" s="1">
        <f t="shared" si="33"/>
        <v>8.4550756946002698E-2</v>
      </c>
      <c r="R573" s="1">
        <f t="shared" si="34"/>
        <v>46.786750261158339</v>
      </c>
      <c r="S573" s="1">
        <f t="shared" si="35"/>
        <v>1654.426584417188</v>
      </c>
    </row>
    <row r="574" spans="1:19" x14ac:dyDescent="0.25">
      <c r="A574" s="3">
        <v>16853.107849097145</v>
      </c>
      <c r="B574" s="4">
        <v>17959</v>
      </c>
      <c r="C574" s="4" t="s">
        <v>10</v>
      </c>
      <c r="D574" s="4" t="s">
        <v>37</v>
      </c>
      <c r="E574" s="4" t="s">
        <v>16</v>
      </c>
      <c r="F574" s="4" t="s">
        <v>13</v>
      </c>
      <c r="G574" s="8">
        <v>6</v>
      </c>
      <c r="H574" s="8">
        <v>3.8</v>
      </c>
      <c r="I574" s="8">
        <v>4</v>
      </c>
      <c r="J574" s="11">
        <v>1</v>
      </c>
      <c r="K574" s="11">
        <v>0</v>
      </c>
      <c r="L574" s="11">
        <v>0</v>
      </c>
      <c r="M574" t="s">
        <v>16</v>
      </c>
      <c r="N574" t="s">
        <v>102</v>
      </c>
      <c r="O574" s="1" t="s">
        <v>108</v>
      </c>
      <c r="P574" s="1">
        <f t="shared" si="32"/>
        <v>11.393836943408095</v>
      </c>
      <c r="Q574" s="1">
        <f t="shared" si="33"/>
        <v>8.7766746616340693E-2</v>
      </c>
      <c r="R574" s="1">
        <f t="shared" si="34"/>
        <v>134.01119356232897</v>
      </c>
      <c r="S574" s="1">
        <f t="shared" si="35"/>
        <v>1479.1424462895709</v>
      </c>
    </row>
    <row r="575" spans="1:19" x14ac:dyDescent="0.25">
      <c r="A575" s="3">
        <v>16516.955549035123</v>
      </c>
      <c r="B575" s="4">
        <v>20751</v>
      </c>
      <c r="C575" s="4" t="s">
        <v>10</v>
      </c>
      <c r="D575" s="4" t="s">
        <v>37</v>
      </c>
      <c r="E575" s="4" t="s">
        <v>16</v>
      </c>
      <c r="F575" s="4" t="s">
        <v>13</v>
      </c>
      <c r="G575" s="8">
        <v>6</v>
      </c>
      <c r="H575" s="8">
        <v>3.8</v>
      </c>
      <c r="I575" s="8">
        <v>4</v>
      </c>
      <c r="J575" s="11">
        <v>1</v>
      </c>
      <c r="K575" s="11">
        <v>1</v>
      </c>
      <c r="L575" s="11">
        <v>1</v>
      </c>
      <c r="M575" t="s">
        <v>16</v>
      </c>
      <c r="N575" t="s">
        <v>102</v>
      </c>
      <c r="O575" s="1" t="s">
        <v>108</v>
      </c>
      <c r="P575" s="1">
        <f t="shared" si="32"/>
        <v>11.336591561182487</v>
      </c>
      <c r="Q575" s="1">
        <f t="shared" si="33"/>
        <v>8.8209934582462179E-2</v>
      </c>
      <c r="R575" s="1">
        <f t="shared" si="34"/>
        <v>144.05207391773297</v>
      </c>
      <c r="S575" s="1">
        <f t="shared" si="35"/>
        <v>1456.9595684818239</v>
      </c>
    </row>
    <row r="576" spans="1:19" x14ac:dyDescent="0.25">
      <c r="A576" s="3">
        <v>15979.014836759783</v>
      </c>
      <c r="B576" s="4">
        <v>21974</v>
      </c>
      <c r="C576" s="4" t="s">
        <v>10</v>
      </c>
      <c r="D576" s="4" t="s">
        <v>37</v>
      </c>
      <c r="E576" s="4" t="s">
        <v>16</v>
      </c>
      <c r="F576" s="4" t="s">
        <v>13</v>
      </c>
      <c r="G576" s="8">
        <v>6</v>
      </c>
      <c r="H576" s="8">
        <v>3.8</v>
      </c>
      <c r="I576" s="8">
        <v>4</v>
      </c>
      <c r="J576" s="11">
        <v>1</v>
      </c>
      <c r="K576" s="11">
        <v>0</v>
      </c>
      <c r="L576" s="11">
        <v>0</v>
      </c>
      <c r="M576" t="s">
        <v>16</v>
      </c>
      <c r="N576" t="s">
        <v>102</v>
      </c>
      <c r="O576" s="1" t="s">
        <v>108</v>
      </c>
      <c r="P576" s="1">
        <f t="shared" si="32"/>
        <v>11.243136930974101</v>
      </c>
      <c r="Q576" s="1">
        <f t="shared" si="33"/>
        <v>8.8943148708352557E-2</v>
      </c>
      <c r="R576" s="1">
        <f t="shared" si="34"/>
        <v>148.2362978490761</v>
      </c>
      <c r="S576" s="1">
        <f t="shared" si="35"/>
        <v>1421.2238928388965</v>
      </c>
    </row>
    <row r="577" spans="1:19" x14ac:dyDescent="0.25">
      <c r="A577" s="3">
        <v>16256.236167608698</v>
      </c>
      <c r="B577" s="4">
        <v>22637</v>
      </c>
      <c r="C577" s="4" t="s">
        <v>10</v>
      </c>
      <c r="D577" s="4" t="s">
        <v>37</v>
      </c>
      <c r="E577" s="4" t="s">
        <v>16</v>
      </c>
      <c r="F577" s="4" t="s">
        <v>13</v>
      </c>
      <c r="G577" s="8">
        <v>6</v>
      </c>
      <c r="H577" s="8">
        <v>3.8</v>
      </c>
      <c r="I577" s="8">
        <v>4</v>
      </c>
      <c r="J577" s="11">
        <v>1</v>
      </c>
      <c r="K577" s="11">
        <v>0</v>
      </c>
      <c r="L577" s="11">
        <v>0</v>
      </c>
      <c r="M577" t="s">
        <v>16</v>
      </c>
      <c r="N577" t="s">
        <v>102</v>
      </c>
      <c r="O577" s="1" t="s">
        <v>108</v>
      </c>
      <c r="P577" s="1">
        <f t="shared" si="32"/>
        <v>11.291587388641009</v>
      </c>
      <c r="Q577" s="1">
        <f t="shared" si="33"/>
        <v>8.8561507393191616E-2</v>
      </c>
      <c r="R577" s="1">
        <f t="shared" si="34"/>
        <v>150.45597362683876</v>
      </c>
      <c r="S577" s="1">
        <f t="shared" si="35"/>
        <v>1439.6767795431467</v>
      </c>
    </row>
    <row r="578" spans="1:19" x14ac:dyDescent="0.25">
      <c r="A578" s="3">
        <v>15724.252170393062</v>
      </c>
      <c r="B578" s="4">
        <v>23989</v>
      </c>
      <c r="C578" s="4" t="s">
        <v>10</v>
      </c>
      <c r="D578" s="4" t="s">
        <v>37</v>
      </c>
      <c r="E578" s="4" t="s">
        <v>16</v>
      </c>
      <c r="F578" s="4" t="s">
        <v>13</v>
      </c>
      <c r="G578" s="8">
        <v>6</v>
      </c>
      <c r="H578" s="8">
        <v>3.8</v>
      </c>
      <c r="I578" s="8">
        <v>4</v>
      </c>
      <c r="J578" s="11">
        <v>1</v>
      </c>
      <c r="K578" s="11">
        <v>0</v>
      </c>
      <c r="L578" s="11">
        <v>0</v>
      </c>
      <c r="M578" t="s">
        <v>16</v>
      </c>
      <c r="N578" t="s">
        <v>102</v>
      </c>
      <c r="O578" s="1" t="s">
        <v>108</v>
      </c>
      <c r="P578" s="1">
        <f t="shared" si="32"/>
        <v>11.198052518740965</v>
      </c>
      <c r="Q578" s="1">
        <f t="shared" si="33"/>
        <v>8.9301242187104279E-2</v>
      </c>
      <c r="R578" s="1">
        <f t="shared" si="34"/>
        <v>154.88382743204662</v>
      </c>
      <c r="S578" s="1">
        <f t="shared" si="35"/>
        <v>1404.1952512793716</v>
      </c>
    </row>
    <row r="579" spans="1:19" x14ac:dyDescent="0.25">
      <c r="A579" s="3">
        <v>15967.245400076541</v>
      </c>
      <c r="B579" s="4">
        <v>25598</v>
      </c>
      <c r="C579" s="4" t="s">
        <v>10</v>
      </c>
      <c r="D579" s="4" t="s">
        <v>37</v>
      </c>
      <c r="E579" s="4" t="s">
        <v>16</v>
      </c>
      <c r="F579" s="4" t="s">
        <v>13</v>
      </c>
      <c r="G579" s="8">
        <v>6</v>
      </c>
      <c r="H579" s="8">
        <v>3.8</v>
      </c>
      <c r="I579" s="8">
        <v>4</v>
      </c>
      <c r="J579" s="11">
        <v>1</v>
      </c>
      <c r="K579" s="11">
        <v>0</v>
      </c>
      <c r="L579" s="11">
        <v>0</v>
      </c>
      <c r="M579" t="s">
        <v>16</v>
      </c>
      <c r="N579" t="s">
        <v>102</v>
      </c>
      <c r="O579" s="1" t="s">
        <v>108</v>
      </c>
      <c r="P579" s="1">
        <f t="shared" ref="P579:P642" si="36">A579^0.25</f>
        <v>11.241066059354621</v>
      </c>
      <c r="Q579" s="1">
        <f t="shared" ref="Q579:Q642" si="37">A579^(-0.25)</f>
        <v>8.8959534150928443E-2</v>
      </c>
      <c r="R579" s="1">
        <f t="shared" ref="R579:R642" si="38">SQRT(B579)</f>
        <v>159.99374987792493</v>
      </c>
      <c r="S579" s="1">
        <f t="shared" ref="S579:S642" si="39">A579^(0.75)</f>
        <v>1420.4387124643636</v>
      </c>
    </row>
    <row r="580" spans="1:19" x14ac:dyDescent="0.25">
      <c r="A580" s="3">
        <v>16041.685586078913</v>
      </c>
      <c r="B580" s="4">
        <v>27800</v>
      </c>
      <c r="C580" s="4" t="s">
        <v>10</v>
      </c>
      <c r="D580" s="4" t="s">
        <v>37</v>
      </c>
      <c r="E580" s="4" t="s">
        <v>16</v>
      </c>
      <c r="F580" s="4" t="s">
        <v>13</v>
      </c>
      <c r="G580" s="8">
        <v>6</v>
      </c>
      <c r="H580" s="8">
        <v>3.8</v>
      </c>
      <c r="I580" s="8">
        <v>4</v>
      </c>
      <c r="J580" s="11">
        <v>1</v>
      </c>
      <c r="K580" s="11">
        <v>1</v>
      </c>
      <c r="L580" s="11">
        <v>0</v>
      </c>
      <c r="M580" t="s">
        <v>16</v>
      </c>
      <c r="N580" t="s">
        <v>102</v>
      </c>
      <c r="O580" s="1" t="s">
        <v>108</v>
      </c>
      <c r="P580" s="1">
        <f t="shared" si="36"/>
        <v>11.254144835041428</v>
      </c>
      <c r="Q580" s="1">
        <f t="shared" si="37"/>
        <v>8.8856151636360098E-2</v>
      </c>
      <c r="R580" s="1">
        <f t="shared" si="38"/>
        <v>166.73332000533065</v>
      </c>
      <c r="S580" s="1">
        <f t="shared" si="39"/>
        <v>1425.4024469394401</v>
      </c>
    </row>
    <row r="581" spans="1:19" x14ac:dyDescent="0.25">
      <c r="A581" s="3">
        <v>15756.146129653322</v>
      </c>
      <c r="B581" s="4">
        <v>29325</v>
      </c>
      <c r="C581" s="4" t="s">
        <v>10</v>
      </c>
      <c r="D581" s="4" t="s">
        <v>37</v>
      </c>
      <c r="E581" s="4" t="s">
        <v>16</v>
      </c>
      <c r="F581" s="4" t="s">
        <v>13</v>
      </c>
      <c r="G581" s="8">
        <v>6</v>
      </c>
      <c r="H581" s="8">
        <v>3.8</v>
      </c>
      <c r="I581" s="8">
        <v>4</v>
      </c>
      <c r="J581" s="11">
        <v>1</v>
      </c>
      <c r="K581" s="11">
        <v>1</v>
      </c>
      <c r="L581" s="11">
        <v>0</v>
      </c>
      <c r="M581" t="s">
        <v>16</v>
      </c>
      <c r="N581" t="s">
        <v>102</v>
      </c>
      <c r="O581" s="1" t="s">
        <v>108</v>
      </c>
      <c r="P581" s="1">
        <f t="shared" si="36"/>
        <v>11.203726538896239</v>
      </c>
      <c r="Q581" s="1">
        <f t="shared" si="37"/>
        <v>8.9256016427059034E-2</v>
      </c>
      <c r="R581" s="1">
        <f t="shared" si="38"/>
        <v>171.24543789543708</v>
      </c>
      <c r="S581" s="1">
        <f t="shared" si="39"/>
        <v>1406.3308377754795</v>
      </c>
    </row>
    <row r="582" spans="1:19" x14ac:dyDescent="0.25">
      <c r="A582" s="3">
        <v>32422.76137576011</v>
      </c>
      <c r="B582" s="4">
        <v>9185</v>
      </c>
      <c r="C582" s="4" t="s">
        <v>10</v>
      </c>
      <c r="D582" s="4" t="s">
        <v>80</v>
      </c>
      <c r="E582" s="4" t="s">
        <v>72</v>
      </c>
      <c r="F582" s="4" t="s">
        <v>30</v>
      </c>
      <c r="G582" s="8">
        <v>8</v>
      </c>
      <c r="H582" s="8">
        <v>5.7</v>
      </c>
      <c r="I582" s="8">
        <v>2</v>
      </c>
      <c r="J582" s="11">
        <v>1</v>
      </c>
      <c r="K582" s="11">
        <v>1</v>
      </c>
      <c r="L582" s="11">
        <v>1</v>
      </c>
      <c r="M582" s="4" t="s">
        <v>72</v>
      </c>
      <c r="N582" t="s">
        <v>103</v>
      </c>
      <c r="O582" t="s">
        <v>109</v>
      </c>
      <c r="P582" s="1">
        <f t="shared" si="36"/>
        <v>13.418763540036748</v>
      </c>
      <c r="Q582" s="1">
        <f t="shared" si="37"/>
        <v>7.4522514463896836E-2</v>
      </c>
      <c r="R582" s="1">
        <f t="shared" si="38"/>
        <v>95.838405662865654</v>
      </c>
      <c r="S582" s="1">
        <f t="shared" si="39"/>
        <v>2416.2257035845582</v>
      </c>
    </row>
    <row r="583" spans="1:19" x14ac:dyDescent="0.25">
      <c r="A583" s="3">
        <v>32219.589284526439</v>
      </c>
      <c r="B583" s="4">
        <v>10915</v>
      </c>
      <c r="C583" s="4" t="s">
        <v>10</v>
      </c>
      <c r="D583" s="4" t="s">
        <v>80</v>
      </c>
      <c r="E583" s="4" t="s">
        <v>72</v>
      </c>
      <c r="F583" s="4" t="s">
        <v>30</v>
      </c>
      <c r="G583" s="8">
        <v>8</v>
      </c>
      <c r="H583" s="8">
        <v>5.7</v>
      </c>
      <c r="I583" s="8">
        <v>2</v>
      </c>
      <c r="J583" s="11">
        <v>1</v>
      </c>
      <c r="K583" s="11">
        <v>1</v>
      </c>
      <c r="L583" s="11">
        <v>1</v>
      </c>
      <c r="M583" s="4" t="s">
        <v>72</v>
      </c>
      <c r="N583" t="s">
        <v>103</v>
      </c>
      <c r="O583" t="s">
        <v>109</v>
      </c>
      <c r="P583" s="1">
        <f t="shared" si="36"/>
        <v>13.397692322093787</v>
      </c>
      <c r="Q583" s="1">
        <f t="shared" si="37"/>
        <v>7.4639719733742949E-2</v>
      </c>
      <c r="R583" s="1">
        <f t="shared" si="38"/>
        <v>104.47487736293353</v>
      </c>
      <c r="S583" s="1">
        <f t="shared" si="39"/>
        <v>2404.8611141333595</v>
      </c>
    </row>
    <row r="584" spans="1:19" x14ac:dyDescent="0.25">
      <c r="A584" s="3">
        <v>31024.872114576905</v>
      </c>
      <c r="B584" s="4">
        <v>13678</v>
      </c>
      <c r="C584" s="4" t="s">
        <v>10</v>
      </c>
      <c r="D584" s="4" t="s">
        <v>80</v>
      </c>
      <c r="E584" s="4" t="s">
        <v>72</v>
      </c>
      <c r="F584" s="4" t="s">
        <v>30</v>
      </c>
      <c r="G584" s="8">
        <v>8</v>
      </c>
      <c r="H584" s="8">
        <v>5.7</v>
      </c>
      <c r="I584" s="8">
        <v>2</v>
      </c>
      <c r="J584" s="11">
        <v>1</v>
      </c>
      <c r="K584" s="11">
        <v>1</v>
      </c>
      <c r="L584" s="11">
        <v>1</v>
      </c>
      <c r="M584" s="4" t="s">
        <v>72</v>
      </c>
      <c r="N584" t="s">
        <v>103</v>
      </c>
      <c r="O584" t="s">
        <v>109</v>
      </c>
      <c r="P584" s="1">
        <f t="shared" si="36"/>
        <v>13.271728844196033</v>
      </c>
      <c r="Q584" s="1">
        <f t="shared" si="37"/>
        <v>7.5348133746517734E-2</v>
      </c>
      <c r="R584" s="1">
        <f t="shared" si="38"/>
        <v>116.9529820055906</v>
      </c>
      <c r="S584" s="1">
        <f t="shared" si="39"/>
        <v>2337.666213557749</v>
      </c>
    </row>
    <row r="585" spans="1:19" x14ac:dyDescent="0.25">
      <c r="A585" s="3">
        <v>29595.794287866593</v>
      </c>
      <c r="B585" s="4">
        <v>16193</v>
      </c>
      <c r="C585" s="4" t="s">
        <v>10</v>
      </c>
      <c r="D585" s="4" t="s">
        <v>80</v>
      </c>
      <c r="E585" s="4" t="s">
        <v>72</v>
      </c>
      <c r="F585" s="4" t="s">
        <v>30</v>
      </c>
      <c r="G585" s="8">
        <v>8</v>
      </c>
      <c r="H585" s="8">
        <v>5.7</v>
      </c>
      <c r="I585" s="8">
        <v>2</v>
      </c>
      <c r="J585" s="11">
        <v>1</v>
      </c>
      <c r="K585" s="11">
        <v>0</v>
      </c>
      <c r="L585" s="11">
        <v>1</v>
      </c>
      <c r="M585" s="4" t="s">
        <v>72</v>
      </c>
      <c r="N585" t="s">
        <v>103</v>
      </c>
      <c r="O585" t="s">
        <v>109</v>
      </c>
      <c r="P585" s="1">
        <f t="shared" si="36"/>
        <v>13.116183984072553</v>
      </c>
      <c r="Q585" s="1">
        <f t="shared" si="37"/>
        <v>7.6241687461409163E-2</v>
      </c>
      <c r="R585" s="1">
        <f t="shared" si="38"/>
        <v>127.251719045363</v>
      </c>
      <c r="S585" s="1">
        <f t="shared" si="39"/>
        <v>2256.4332982676833</v>
      </c>
    </row>
    <row r="586" spans="1:19" x14ac:dyDescent="0.25">
      <c r="A586" s="3">
        <v>29664.702686962712</v>
      </c>
      <c r="B586" s="4">
        <v>21418</v>
      </c>
      <c r="C586" s="4" t="s">
        <v>10</v>
      </c>
      <c r="D586" s="4" t="s">
        <v>80</v>
      </c>
      <c r="E586" s="4" t="s">
        <v>72</v>
      </c>
      <c r="F586" s="4" t="s">
        <v>30</v>
      </c>
      <c r="G586" s="8">
        <v>8</v>
      </c>
      <c r="H586" s="8">
        <v>5.7</v>
      </c>
      <c r="I586" s="8">
        <v>2</v>
      </c>
      <c r="J586" s="11">
        <v>1</v>
      </c>
      <c r="K586" s="11">
        <v>0</v>
      </c>
      <c r="L586" s="11">
        <v>1</v>
      </c>
      <c r="M586" s="4" t="s">
        <v>72</v>
      </c>
      <c r="N586" t="s">
        <v>103</v>
      </c>
      <c r="O586" t="s">
        <v>109</v>
      </c>
      <c r="P586" s="1">
        <f t="shared" si="36"/>
        <v>13.123811986582412</v>
      </c>
      <c r="Q586" s="1">
        <f t="shared" si="37"/>
        <v>7.6197373219182421E-2</v>
      </c>
      <c r="R586" s="1">
        <f t="shared" si="38"/>
        <v>146.34889818512471</v>
      </c>
      <c r="S586" s="1">
        <f t="shared" si="39"/>
        <v>2260.3724220745812</v>
      </c>
    </row>
    <row r="587" spans="1:19" x14ac:dyDescent="0.25">
      <c r="A587" s="3">
        <v>27425.843912568744</v>
      </c>
      <c r="B587" s="4">
        <v>23886</v>
      </c>
      <c r="C587" s="4" t="s">
        <v>10</v>
      </c>
      <c r="D587" s="4" t="s">
        <v>80</v>
      </c>
      <c r="E587" s="4" t="s">
        <v>72</v>
      </c>
      <c r="F587" s="4" t="s">
        <v>30</v>
      </c>
      <c r="G587" s="8">
        <v>8</v>
      </c>
      <c r="H587" s="8">
        <v>5.7</v>
      </c>
      <c r="I587" s="8">
        <v>2</v>
      </c>
      <c r="J587" s="11">
        <v>1</v>
      </c>
      <c r="K587" s="11">
        <v>0</v>
      </c>
      <c r="L587" s="11">
        <v>1</v>
      </c>
      <c r="M587" s="4" t="s">
        <v>72</v>
      </c>
      <c r="N587" t="s">
        <v>103</v>
      </c>
      <c r="O587" t="s">
        <v>109</v>
      </c>
      <c r="P587" s="1">
        <f t="shared" si="36"/>
        <v>12.868857741314862</v>
      </c>
      <c r="Q587" s="1">
        <f t="shared" si="37"/>
        <v>7.7706974472920548E-2</v>
      </c>
      <c r="R587" s="1">
        <f t="shared" si="38"/>
        <v>154.5509624686951</v>
      </c>
      <c r="S587" s="1">
        <f t="shared" si="39"/>
        <v>2131.1793528122839</v>
      </c>
    </row>
    <row r="588" spans="1:19" x14ac:dyDescent="0.25">
      <c r="A588" s="3">
        <v>27370.958110648662</v>
      </c>
      <c r="B588" s="4">
        <v>24960</v>
      </c>
      <c r="C588" s="4" t="s">
        <v>10</v>
      </c>
      <c r="D588" s="4" t="s">
        <v>80</v>
      </c>
      <c r="E588" s="4" t="s">
        <v>72</v>
      </c>
      <c r="F588" s="4" t="s">
        <v>30</v>
      </c>
      <c r="G588" s="8">
        <v>8</v>
      </c>
      <c r="H588" s="8">
        <v>5.7</v>
      </c>
      <c r="I588" s="8">
        <v>2</v>
      </c>
      <c r="J588" s="11">
        <v>1</v>
      </c>
      <c r="K588" s="11">
        <v>1</v>
      </c>
      <c r="L588" s="11">
        <v>1</v>
      </c>
      <c r="M588" s="4" t="s">
        <v>72</v>
      </c>
      <c r="N588" t="s">
        <v>103</v>
      </c>
      <c r="O588" t="s">
        <v>109</v>
      </c>
      <c r="P588" s="1">
        <f t="shared" si="36"/>
        <v>12.862414473183579</v>
      </c>
      <c r="Q588" s="1">
        <f t="shared" si="37"/>
        <v>7.7745900824830891E-2</v>
      </c>
      <c r="R588" s="1">
        <f t="shared" si="38"/>
        <v>157.98734126505198</v>
      </c>
      <c r="S588" s="1">
        <f t="shared" si="39"/>
        <v>2127.979794751092</v>
      </c>
    </row>
    <row r="589" spans="1:19" x14ac:dyDescent="0.25">
      <c r="A589" s="3">
        <v>27548.629609524764</v>
      </c>
      <c r="B589" s="4">
        <v>26126</v>
      </c>
      <c r="C589" s="4" t="s">
        <v>10</v>
      </c>
      <c r="D589" s="4" t="s">
        <v>80</v>
      </c>
      <c r="E589" s="4" t="s">
        <v>72</v>
      </c>
      <c r="F589" s="4" t="s">
        <v>30</v>
      </c>
      <c r="G589" s="8">
        <v>8</v>
      </c>
      <c r="H589" s="8">
        <v>5.7</v>
      </c>
      <c r="I589" s="8">
        <v>2</v>
      </c>
      <c r="J589" s="11">
        <v>1</v>
      </c>
      <c r="K589" s="11">
        <v>1</v>
      </c>
      <c r="L589" s="11">
        <v>1</v>
      </c>
      <c r="M589" s="4" t="s">
        <v>72</v>
      </c>
      <c r="N589" t="s">
        <v>103</v>
      </c>
      <c r="O589" t="s">
        <v>109</v>
      </c>
      <c r="P589" s="1">
        <f t="shared" si="36"/>
        <v>12.883237114329477</v>
      </c>
      <c r="Q589" s="1">
        <f t="shared" si="37"/>
        <v>7.7620243353880569E-2</v>
      </c>
      <c r="R589" s="1">
        <f t="shared" si="38"/>
        <v>161.63539216396885</v>
      </c>
      <c r="S589" s="1">
        <f t="shared" si="39"/>
        <v>2138.3313343572322</v>
      </c>
    </row>
    <row r="590" spans="1:19" x14ac:dyDescent="0.25">
      <c r="A590" s="3">
        <v>28502.306108681983</v>
      </c>
      <c r="B590" s="4">
        <v>27199</v>
      </c>
      <c r="C590" s="4" t="s">
        <v>10</v>
      </c>
      <c r="D590" s="4" t="s">
        <v>80</v>
      </c>
      <c r="E590" s="4" t="s">
        <v>72</v>
      </c>
      <c r="F590" s="4" t="s">
        <v>30</v>
      </c>
      <c r="G590" s="8">
        <v>8</v>
      </c>
      <c r="H590" s="8">
        <v>5.7</v>
      </c>
      <c r="I590" s="8">
        <v>2</v>
      </c>
      <c r="J590" s="11">
        <v>1</v>
      </c>
      <c r="K590" s="11">
        <v>1</v>
      </c>
      <c r="L590" s="11">
        <v>1</v>
      </c>
      <c r="M590" s="4" t="s">
        <v>72</v>
      </c>
      <c r="N590" t="s">
        <v>103</v>
      </c>
      <c r="O590" t="s">
        <v>109</v>
      </c>
      <c r="P590" s="1">
        <f t="shared" si="36"/>
        <v>12.993315978903514</v>
      </c>
      <c r="Q590" s="1">
        <f t="shared" si="37"/>
        <v>7.6962647689292049E-2</v>
      </c>
      <c r="R590" s="1">
        <f t="shared" si="38"/>
        <v>164.92119330152812</v>
      </c>
      <c r="S590" s="1">
        <f t="shared" si="39"/>
        <v>2193.612943374847</v>
      </c>
    </row>
    <row r="591" spans="1:19" x14ac:dyDescent="0.25">
      <c r="A591" s="3">
        <v>25527.013026612472</v>
      </c>
      <c r="B591" s="4">
        <v>36480</v>
      </c>
      <c r="C591" s="4" t="s">
        <v>10</v>
      </c>
      <c r="D591" s="4" t="s">
        <v>80</v>
      </c>
      <c r="E591" s="4" t="s">
        <v>72</v>
      </c>
      <c r="F591" s="4" t="s">
        <v>30</v>
      </c>
      <c r="G591" s="8">
        <v>8</v>
      </c>
      <c r="H591" s="8">
        <v>5.7</v>
      </c>
      <c r="I591" s="8">
        <v>2</v>
      </c>
      <c r="J591" s="11">
        <v>1</v>
      </c>
      <c r="K591" s="11">
        <v>1</v>
      </c>
      <c r="L591" s="11">
        <v>1</v>
      </c>
      <c r="M591" s="4" t="s">
        <v>72</v>
      </c>
      <c r="N591" t="s">
        <v>103</v>
      </c>
      <c r="O591" t="s">
        <v>109</v>
      </c>
      <c r="P591" s="1">
        <f t="shared" si="36"/>
        <v>12.640085162128617</v>
      </c>
      <c r="Q591" s="1">
        <f t="shared" si="37"/>
        <v>7.9113391023355878E-2</v>
      </c>
      <c r="R591" s="1">
        <f t="shared" si="38"/>
        <v>190.99738218101317</v>
      </c>
      <c r="S591" s="1">
        <f t="shared" si="39"/>
        <v>2019.5285632326909</v>
      </c>
    </row>
    <row r="592" spans="1:19" x14ac:dyDescent="0.25">
      <c r="A592" s="3">
        <v>13160.12456377098</v>
      </c>
      <c r="B592" s="4">
        <v>13145</v>
      </c>
      <c r="C592" s="4" t="s">
        <v>10</v>
      </c>
      <c r="D592" s="4" t="s">
        <v>87</v>
      </c>
      <c r="E592" s="4" t="s">
        <v>72</v>
      </c>
      <c r="F592" s="4" t="s">
        <v>30</v>
      </c>
      <c r="G592" s="8">
        <v>4</v>
      </c>
      <c r="H592" s="8">
        <v>2.2000000000000002</v>
      </c>
      <c r="I592" s="8">
        <v>2</v>
      </c>
      <c r="J592" s="11">
        <v>0</v>
      </c>
      <c r="K592" s="11">
        <v>1</v>
      </c>
      <c r="L592" s="11">
        <v>1</v>
      </c>
      <c r="M592" s="4" t="s">
        <v>72</v>
      </c>
      <c r="N592" t="s">
        <v>103</v>
      </c>
      <c r="O592" t="s">
        <v>106</v>
      </c>
      <c r="P592" s="1">
        <f t="shared" si="36"/>
        <v>10.710629585312585</v>
      </c>
      <c r="Q592" s="1">
        <f t="shared" si="37"/>
        <v>9.3365193150857659E-2</v>
      </c>
      <c r="R592" s="1">
        <f t="shared" si="38"/>
        <v>114.65164630305141</v>
      </c>
      <c r="S592" s="1">
        <f t="shared" si="39"/>
        <v>1228.697571785824</v>
      </c>
    </row>
    <row r="593" spans="1:19" x14ac:dyDescent="0.25">
      <c r="A593" s="3">
        <v>12830.09877830965</v>
      </c>
      <c r="B593" s="4">
        <v>17830</v>
      </c>
      <c r="C593" s="4" t="s">
        <v>10</v>
      </c>
      <c r="D593" s="4" t="s">
        <v>87</v>
      </c>
      <c r="E593" s="4" t="s">
        <v>72</v>
      </c>
      <c r="F593" s="4" t="s">
        <v>30</v>
      </c>
      <c r="G593" s="8">
        <v>4</v>
      </c>
      <c r="H593" s="8">
        <v>2.2000000000000002</v>
      </c>
      <c r="I593" s="8">
        <v>2</v>
      </c>
      <c r="J593" s="11">
        <v>1</v>
      </c>
      <c r="K593" s="11">
        <v>1</v>
      </c>
      <c r="L593" s="11">
        <v>1</v>
      </c>
      <c r="M593" s="4" t="s">
        <v>72</v>
      </c>
      <c r="N593" t="s">
        <v>103</v>
      </c>
      <c r="O593" t="s">
        <v>106</v>
      </c>
      <c r="P593" s="1">
        <f t="shared" si="36"/>
        <v>10.642839186430308</v>
      </c>
      <c r="Q593" s="1">
        <f t="shared" si="37"/>
        <v>9.3959890070969665E-2</v>
      </c>
      <c r="R593" s="1">
        <f t="shared" si="38"/>
        <v>133.52902306240392</v>
      </c>
      <c r="S593" s="1">
        <f t="shared" si="39"/>
        <v>1205.5146708096563</v>
      </c>
    </row>
    <row r="594" spans="1:19" x14ac:dyDescent="0.25">
      <c r="A594" s="3">
        <v>12828.030977365981</v>
      </c>
      <c r="B594" s="4">
        <v>19081</v>
      </c>
      <c r="C594" s="4" t="s">
        <v>10</v>
      </c>
      <c r="D594" s="4" t="s">
        <v>87</v>
      </c>
      <c r="E594" s="4" t="s">
        <v>72</v>
      </c>
      <c r="F594" s="4" t="s">
        <v>30</v>
      </c>
      <c r="G594" s="8">
        <v>4</v>
      </c>
      <c r="H594" s="8">
        <v>2.2000000000000002</v>
      </c>
      <c r="I594" s="8">
        <v>2</v>
      </c>
      <c r="J594" s="11">
        <v>1</v>
      </c>
      <c r="K594" s="11">
        <v>1</v>
      </c>
      <c r="L594" s="11">
        <v>1</v>
      </c>
      <c r="M594" s="4" t="s">
        <v>72</v>
      </c>
      <c r="N594" t="s">
        <v>103</v>
      </c>
      <c r="O594" t="s">
        <v>106</v>
      </c>
      <c r="P594" s="1">
        <f t="shared" si="36"/>
        <v>10.6424103393206</v>
      </c>
      <c r="Q594" s="1">
        <f t="shared" si="37"/>
        <v>9.3963676283491143E-2</v>
      </c>
      <c r="R594" s="1">
        <f t="shared" si="38"/>
        <v>138.13399291991817</v>
      </c>
      <c r="S594" s="1">
        <f t="shared" si="39"/>
        <v>1205.3689501118129</v>
      </c>
    </row>
    <row r="595" spans="1:19" x14ac:dyDescent="0.25">
      <c r="A595" s="3">
        <v>12878.046828916098</v>
      </c>
      <c r="B595" s="4">
        <v>19225</v>
      </c>
      <c r="C595" s="4" t="s">
        <v>10</v>
      </c>
      <c r="D595" s="4" t="s">
        <v>87</v>
      </c>
      <c r="E595" s="4" t="s">
        <v>72</v>
      </c>
      <c r="F595" s="4" t="s">
        <v>30</v>
      </c>
      <c r="G595" s="8">
        <v>4</v>
      </c>
      <c r="H595" s="8">
        <v>2.2000000000000002</v>
      </c>
      <c r="I595" s="8">
        <v>2</v>
      </c>
      <c r="J595" s="11">
        <v>1</v>
      </c>
      <c r="K595" s="11">
        <v>1</v>
      </c>
      <c r="L595" s="11">
        <v>1</v>
      </c>
      <c r="M595" s="4" t="s">
        <v>72</v>
      </c>
      <c r="N595" t="s">
        <v>103</v>
      </c>
      <c r="O595" t="s">
        <v>106</v>
      </c>
      <c r="P595" s="1">
        <f t="shared" si="36"/>
        <v>10.652768762966339</v>
      </c>
      <c r="Q595" s="1">
        <f t="shared" si="37"/>
        <v>9.3872308903994547E-2</v>
      </c>
      <c r="R595" s="1">
        <f t="shared" si="38"/>
        <v>138.65424623862049</v>
      </c>
      <c r="S595" s="1">
        <f t="shared" si="39"/>
        <v>1208.8919900041187</v>
      </c>
    </row>
    <row r="596" spans="1:19" x14ac:dyDescent="0.25">
      <c r="A596" s="3">
        <v>12832.462387534508</v>
      </c>
      <c r="B596" s="4">
        <v>20618</v>
      </c>
      <c r="C596" s="4" t="s">
        <v>10</v>
      </c>
      <c r="D596" s="4" t="s">
        <v>87</v>
      </c>
      <c r="E596" s="4" t="s">
        <v>72</v>
      </c>
      <c r="F596" s="4" t="s">
        <v>30</v>
      </c>
      <c r="G596" s="8">
        <v>4</v>
      </c>
      <c r="H596" s="8">
        <v>2.2000000000000002</v>
      </c>
      <c r="I596" s="8">
        <v>2</v>
      </c>
      <c r="J596" s="11">
        <v>1</v>
      </c>
      <c r="K596" s="11">
        <v>1</v>
      </c>
      <c r="L596" s="11">
        <v>1</v>
      </c>
      <c r="M596" s="4" t="s">
        <v>72</v>
      </c>
      <c r="N596" t="s">
        <v>103</v>
      </c>
      <c r="O596" t="s">
        <v>106</v>
      </c>
      <c r="P596" s="1">
        <f t="shared" si="36"/>
        <v>10.643329318573088</v>
      </c>
      <c r="Q596" s="1">
        <f t="shared" si="37"/>
        <v>9.3955563157756952E-2</v>
      </c>
      <c r="R596" s="1">
        <f t="shared" si="38"/>
        <v>143.58969322343438</v>
      </c>
      <c r="S596" s="1">
        <f t="shared" si="39"/>
        <v>1205.6812303215386</v>
      </c>
    </row>
    <row r="597" spans="1:19" x14ac:dyDescent="0.25">
      <c r="A597" s="3">
        <v>12464.073461305774</v>
      </c>
      <c r="B597" s="4">
        <v>21891</v>
      </c>
      <c r="C597" s="4" t="s">
        <v>10</v>
      </c>
      <c r="D597" s="4" t="s">
        <v>87</v>
      </c>
      <c r="E597" s="4" t="s">
        <v>72</v>
      </c>
      <c r="F597" s="4" t="s">
        <v>30</v>
      </c>
      <c r="G597" s="8">
        <v>4</v>
      </c>
      <c r="H597" s="8">
        <v>2.2000000000000002</v>
      </c>
      <c r="I597" s="8">
        <v>2</v>
      </c>
      <c r="J597" s="11">
        <v>1</v>
      </c>
      <c r="K597" s="11">
        <v>1</v>
      </c>
      <c r="L597" s="11">
        <v>1</v>
      </c>
      <c r="M597" s="4" t="s">
        <v>72</v>
      </c>
      <c r="N597" t="s">
        <v>103</v>
      </c>
      <c r="O597" t="s">
        <v>106</v>
      </c>
      <c r="P597" s="1">
        <f t="shared" si="36"/>
        <v>10.566106894130447</v>
      </c>
      <c r="Q597" s="1">
        <f t="shared" si="37"/>
        <v>9.4642237677484364E-2</v>
      </c>
      <c r="R597" s="1">
        <f t="shared" si="38"/>
        <v>147.95607456268905</v>
      </c>
      <c r="S597" s="1">
        <f t="shared" si="39"/>
        <v>1179.6278029545258</v>
      </c>
    </row>
    <row r="598" spans="1:19" x14ac:dyDescent="0.25">
      <c r="A598" s="3">
        <v>12465.508523400513</v>
      </c>
      <c r="B598" s="4">
        <v>23931</v>
      </c>
      <c r="C598" s="4" t="s">
        <v>10</v>
      </c>
      <c r="D598" s="4" t="s">
        <v>87</v>
      </c>
      <c r="E598" s="4" t="s">
        <v>72</v>
      </c>
      <c r="F598" s="4" t="s">
        <v>30</v>
      </c>
      <c r="G598" s="8">
        <v>4</v>
      </c>
      <c r="H598" s="8">
        <v>2.2000000000000002</v>
      </c>
      <c r="I598" s="8">
        <v>2</v>
      </c>
      <c r="J598" s="11">
        <v>0</v>
      </c>
      <c r="K598" s="11">
        <v>1</v>
      </c>
      <c r="L598" s="11">
        <v>1</v>
      </c>
      <c r="M598" s="4" t="s">
        <v>72</v>
      </c>
      <c r="N598" t="s">
        <v>103</v>
      </c>
      <c r="O598" t="s">
        <v>106</v>
      </c>
      <c r="P598" s="1">
        <f t="shared" si="36"/>
        <v>10.566411015509905</v>
      </c>
      <c r="Q598" s="1">
        <f t="shared" si="37"/>
        <v>9.463951369411526E-2</v>
      </c>
      <c r="R598" s="1">
        <f t="shared" si="38"/>
        <v>154.69647701224486</v>
      </c>
      <c r="S598" s="1">
        <f t="shared" si="39"/>
        <v>1179.7296646044733</v>
      </c>
    </row>
    <row r="599" spans="1:19" x14ac:dyDescent="0.25">
      <c r="A599" s="3">
        <v>12258.857592394626</v>
      </c>
      <c r="B599" s="4">
        <v>24318</v>
      </c>
      <c r="C599" s="4" t="s">
        <v>10</v>
      </c>
      <c r="D599" s="4" t="s">
        <v>87</v>
      </c>
      <c r="E599" s="4" t="s">
        <v>72</v>
      </c>
      <c r="F599" s="4" t="s">
        <v>30</v>
      </c>
      <c r="G599" s="8">
        <v>4</v>
      </c>
      <c r="H599" s="8">
        <v>2.2000000000000002</v>
      </c>
      <c r="I599" s="8">
        <v>2</v>
      </c>
      <c r="J599" s="11">
        <v>1</v>
      </c>
      <c r="K599" s="11">
        <v>1</v>
      </c>
      <c r="L599" s="11">
        <v>1</v>
      </c>
      <c r="M599" s="4" t="s">
        <v>72</v>
      </c>
      <c r="N599" t="s">
        <v>103</v>
      </c>
      <c r="O599" t="s">
        <v>106</v>
      </c>
      <c r="P599" s="1">
        <f t="shared" si="36"/>
        <v>10.522344101902409</v>
      </c>
      <c r="Q599" s="1">
        <f t="shared" si="37"/>
        <v>9.5035858009927934E-2</v>
      </c>
      <c r="R599" s="1">
        <f t="shared" si="38"/>
        <v>155.94229702040431</v>
      </c>
      <c r="S599" s="1">
        <f t="shared" si="39"/>
        <v>1165.0310495147432</v>
      </c>
    </row>
    <row r="600" spans="1:19" x14ac:dyDescent="0.25">
      <c r="A600" s="3">
        <v>11903.097747173553</v>
      </c>
      <c r="B600" s="4">
        <v>25285</v>
      </c>
      <c r="C600" s="4" t="s">
        <v>10</v>
      </c>
      <c r="D600" s="4" t="s">
        <v>87</v>
      </c>
      <c r="E600" s="4" t="s">
        <v>72</v>
      </c>
      <c r="F600" s="4" t="s">
        <v>30</v>
      </c>
      <c r="G600" s="8">
        <v>4</v>
      </c>
      <c r="H600" s="8">
        <v>2.2000000000000002</v>
      </c>
      <c r="I600" s="8">
        <v>2</v>
      </c>
      <c r="J600" s="11">
        <v>0</v>
      </c>
      <c r="K600" s="11">
        <v>1</v>
      </c>
      <c r="L600" s="11">
        <v>1</v>
      </c>
      <c r="M600" s="4" t="s">
        <v>72</v>
      </c>
      <c r="N600" t="s">
        <v>103</v>
      </c>
      <c r="O600" t="s">
        <v>106</v>
      </c>
      <c r="P600" s="1">
        <f t="shared" si="36"/>
        <v>10.445157668668671</v>
      </c>
      <c r="Q600" s="1">
        <f t="shared" si="37"/>
        <v>9.5738143139725243E-2</v>
      </c>
      <c r="R600" s="1">
        <f t="shared" si="38"/>
        <v>159.0125781188394</v>
      </c>
      <c r="S600" s="1">
        <f t="shared" si="39"/>
        <v>1139.580475925042</v>
      </c>
    </row>
    <row r="601" spans="1:19" x14ac:dyDescent="0.25">
      <c r="A601" s="3">
        <v>12209.559622961064</v>
      </c>
      <c r="B601" s="4">
        <v>26097</v>
      </c>
      <c r="C601" s="4" t="s">
        <v>10</v>
      </c>
      <c r="D601" s="4" t="s">
        <v>87</v>
      </c>
      <c r="E601" s="4" t="s">
        <v>72</v>
      </c>
      <c r="F601" s="4" t="s">
        <v>30</v>
      </c>
      <c r="G601" s="8">
        <v>4</v>
      </c>
      <c r="H601" s="8">
        <v>2.2000000000000002</v>
      </c>
      <c r="I601" s="8">
        <v>2</v>
      </c>
      <c r="J601" s="11">
        <v>0</v>
      </c>
      <c r="K601" s="11">
        <v>1</v>
      </c>
      <c r="L601" s="11">
        <v>1</v>
      </c>
      <c r="M601" s="4" t="s">
        <v>72</v>
      </c>
      <c r="N601" t="s">
        <v>103</v>
      </c>
      <c r="O601" t="s">
        <v>106</v>
      </c>
      <c r="P601" s="1">
        <f t="shared" si="36"/>
        <v>10.511749429939714</v>
      </c>
      <c r="Q601" s="1">
        <f t="shared" si="37"/>
        <v>9.5131643563704613E-2</v>
      </c>
      <c r="R601" s="1">
        <f t="shared" si="38"/>
        <v>161.5456591803073</v>
      </c>
      <c r="S601" s="1">
        <f t="shared" si="39"/>
        <v>1161.5154741213312</v>
      </c>
    </row>
    <row r="602" spans="1:19" x14ac:dyDescent="0.25">
      <c r="A602" s="3">
        <v>16391.926573294761</v>
      </c>
      <c r="B602" s="4">
        <v>18096</v>
      </c>
      <c r="C602" s="4" t="s">
        <v>10</v>
      </c>
      <c r="D602" s="4" t="s">
        <v>46</v>
      </c>
      <c r="E602" s="4" t="s">
        <v>91</v>
      </c>
      <c r="F602" s="4" t="s">
        <v>14</v>
      </c>
      <c r="G602" s="8">
        <v>4</v>
      </c>
      <c r="H602" s="8">
        <v>1.8</v>
      </c>
      <c r="I602" s="8">
        <v>4</v>
      </c>
      <c r="J602" s="11">
        <v>1</v>
      </c>
      <c r="K602" s="11">
        <v>1</v>
      </c>
      <c r="L602" s="11">
        <v>0</v>
      </c>
      <c r="M602" t="s">
        <v>47</v>
      </c>
      <c r="N602" t="s">
        <v>103</v>
      </c>
      <c r="O602" t="s">
        <v>106</v>
      </c>
      <c r="P602" s="1">
        <f t="shared" si="36"/>
        <v>11.315076642817973</v>
      </c>
      <c r="Q602" s="1">
        <f t="shared" si="37"/>
        <v>8.8377660317018783E-2</v>
      </c>
      <c r="R602" s="1">
        <f t="shared" si="38"/>
        <v>134.52137376640189</v>
      </c>
      <c r="S602" s="1">
        <f t="shared" si="39"/>
        <v>1448.6801186361581</v>
      </c>
    </row>
    <row r="603" spans="1:19" x14ac:dyDescent="0.25">
      <c r="A603" s="3">
        <v>16033.930618479299</v>
      </c>
      <c r="B603" s="4">
        <v>18391</v>
      </c>
      <c r="C603" s="4" t="s">
        <v>10</v>
      </c>
      <c r="D603" s="4" t="s">
        <v>46</v>
      </c>
      <c r="E603" s="4" t="s">
        <v>91</v>
      </c>
      <c r="F603" s="4" t="s">
        <v>14</v>
      </c>
      <c r="G603" s="8">
        <v>4</v>
      </c>
      <c r="H603" s="8">
        <v>1.8</v>
      </c>
      <c r="I603" s="8">
        <v>4</v>
      </c>
      <c r="J603" s="11">
        <v>0</v>
      </c>
      <c r="K603" s="11">
        <v>1</v>
      </c>
      <c r="L603" s="11">
        <v>1</v>
      </c>
      <c r="M603" t="s">
        <v>47</v>
      </c>
      <c r="N603" t="s">
        <v>103</v>
      </c>
      <c r="O603" t="s">
        <v>106</v>
      </c>
      <c r="P603" s="1">
        <f t="shared" si="36"/>
        <v>11.252784451896625</v>
      </c>
      <c r="Q603" s="1">
        <f t="shared" si="37"/>
        <v>8.8866893725263962E-2</v>
      </c>
      <c r="R603" s="1">
        <f t="shared" si="38"/>
        <v>135.61342116472102</v>
      </c>
      <c r="S603" s="1">
        <f t="shared" si="39"/>
        <v>1424.8856082706554</v>
      </c>
    </row>
    <row r="604" spans="1:19" x14ac:dyDescent="0.25">
      <c r="A604" s="3">
        <v>16106.827220915462</v>
      </c>
      <c r="B604" s="4">
        <v>19465</v>
      </c>
      <c r="C604" s="4" t="s">
        <v>10</v>
      </c>
      <c r="D604" s="4" t="s">
        <v>46</v>
      </c>
      <c r="E604" s="4" t="s">
        <v>91</v>
      </c>
      <c r="F604" s="4" t="s">
        <v>14</v>
      </c>
      <c r="G604" s="8">
        <v>4</v>
      </c>
      <c r="H604" s="8">
        <v>1.8</v>
      </c>
      <c r="I604" s="8">
        <v>4</v>
      </c>
      <c r="J604" s="11">
        <v>1</v>
      </c>
      <c r="K604" s="11">
        <v>0</v>
      </c>
      <c r="L604" s="11">
        <v>0</v>
      </c>
      <c r="M604" t="s">
        <v>47</v>
      </c>
      <c r="N604" t="s">
        <v>103</v>
      </c>
      <c r="O604" t="s">
        <v>106</v>
      </c>
      <c r="P604" s="1">
        <f t="shared" si="36"/>
        <v>11.265552608384668</v>
      </c>
      <c r="Q604" s="1">
        <f t="shared" si="37"/>
        <v>8.8766173729970879E-2</v>
      </c>
      <c r="R604" s="1">
        <f t="shared" si="38"/>
        <v>139.51702405083043</v>
      </c>
      <c r="S604" s="1">
        <f t="shared" si="39"/>
        <v>1429.741423330405</v>
      </c>
    </row>
    <row r="605" spans="1:19" x14ac:dyDescent="0.25">
      <c r="A605" s="3">
        <v>16551.219565955325</v>
      </c>
      <c r="B605" s="4">
        <v>19531</v>
      </c>
      <c r="C605" s="4" t="s">
        <v>10</v>
      </c>
      <c r="D605" s="4" t="s">
        <v>46</v>
      </c>
      <c r="E605" s="4" t="s">
        <v>91</v>
      </c>
      <c r="F605" s="4" t="s">
        <v>14</v>
      </c>
      <c r="G605" s="8">
        <v>4</v>
      </c>
      <c r="H605" s="8">
        <v>1.8</v>
      </c>
      <c r="I605" s="8">
        <v>4</v>
      </c>
      <c r="J605" s="11">
        <v>1</v>
      </c>
      <c r="K605" s="11">
        <v>1</v>
      </c>
      <c r="L605" s="11">
        <v>1</v>
      </c>
      <c r="M605" t="s">
        <v>47</v>
      </c>
      <c r="N605" t="s">
        <v>103</v>
      </c>
      <c r="O605" t="s">
        <v>106</v>
      </c>
      <c r="P605" s="1">
        <f t="shared" si="36"/>
        <v>11.342466362879733</v>
      </c>
      <c r="Q605" s="1">
        <f t="shared" si="37"/>
        <v>8.8164246470474911E-2</v>
      </c>
      <c r="R605" s="1">
        <f t="shared" si="38"/>
        <v>139.75335416368367</v>
      </c>
      <c r="S605" s="1">
        <f t="shared" si="39"/>
        <v>1459.2258011998329</v>
      </c>
    </row>
    <row r="606" spans="1:19" x14ac:dyDescent="0.25">
      <c r="A606" s="3">
        <v>17325.269542955022</v>
      </c>
      <c r="B606" s="4">
        <v>19894</v>
      </c>
      <c r="C606" s="4" t="s">
        <v>10</v>
      </c>
      <c r="D606" s="4" t="s">
        <v>46</v>
      </c>
      <c r="E606" s="4" t="s">
        <v>91</v>
      </c>
      <c r="F606" s="4" t="s">
        <v>14</v>
      </c>
      <c r="G606" s="8">
        <v>4</v>
      </c>
      <c r="H606" s="8">
        <v>1.8</v>
      </c>
      <c r="I606" s="8">
        <v>4</v>
      </c>
      <c r="J606" s="11">
        <v>1</v>
      </c>
      <c r="K606" s="11">
        <v>0</v>
      </c>
      <c r="L606" s="11">
        <v>0</v>
      </c>
      <c r="M606" t="s">
        <v>47</v>
      </c>
      <c r="N606" t="s">
        <v>103</v>
      </c>
      <c r="O606" t="s">
        <v>106</v>
      </c>
      <c r="P606" s="1">
        <f t="shared" si="36"/>
        <v>11.472815248051248</v>
      </c>
      <c r="Q606" s="1">
        <f t="shared" si="37"/>
        <v>8.7162564582381669E-2</v>
      </c>
      <c r="R606" s="1">
        <f t="shared" si="38"/>
        <v>141.04609175726918</v>
      </c>
      <c r="S606" s="1">
        <f t="shared" si="39"/>
        <v>1510.1149254449881</v>
      </c>
    </row>
    <row r="607" spans="1:19" x14ac:dyDescent="0.25">
      <c r="A607" s="3">
        <v>16078.665490525618</v>
      </c>
      <c r="B607" s="4">
        <v>22779</v>
      </c>
      <c r="C607" s="4" t="s">
        <v>10</v>
      </c>
      <c r="D607" s="4" t="s">
        <v>46</v>
      </c>
      <c r="E607" s="4" t="s">
        <v>91</v>
      </c>
      <c r="F607" s="4" t="s">
        <v>14</v>
      </c>
      <c r="G607" s="8">
        <v>4</v>
      </c>
      <c r="H607" s="8">
        <v>1.8</v>
      </c>
      <c r="I607" s="8">
        <v>4</v>
      </c>
      <c r="J607" s="11">
        <v>0</v>
      </c>
      <c r="K607" s="11">
        <v>0</v>
      </c>
      <c r="L607" s="11">
        <v>1</v>
      </c>
      <c r="M607" t="s">
        <v>47</v>
      </c>
      <c r="N607" t="s">
        <v>103</v>
      </c>
      <c r="O607" t="s">
        <v>106</v>
      </c>
      <c r="P607" s="1">
        <f t="shared" si="36"/>
        <v>11.260625106567446</v>
      </c>
      <c r="Q607" s="1">
        <f t="shared" si="37"/>
        <v>8.880501664306166E-2</v>
      </c>
      <c r="R607" s="1">
        <f t="shared" si="38"/>
        <v>150.9271347372632</v>
      </c>
      <c r="S607" s="1">
        <f t="shared" si="39"/>
        <v>1427.8661564843494</v>
      </c>
    </row>
    <row r="608" spans="1:19" x14ac:dyDescent="0.25">
      <c r="A608" s="3">
        <v>15297.835972875851</v>
      </c>
      <c r="B608" s="4">
        <v>23062</v>
      </c>
      <c r="C608" s="4" t="s">
        <v>10</v>
      </c>
      <c r="D608" s="4" t="s">
        <v>46</v>
      </c>
      <c r="E608" s="4" t="s">
        <v>91</v>
      </c>
      <c r="F608" s="4" t="s">
        <v>14</v>
      </c>
      <c r="G608" s="8">
        <v>4</v>
      </c>
      <c r="H608" s="8">
        <v>1.8</v>
      </c>
      <c r="I608" s="8">
        <v>4</v>
      </c>
      <c r="J608" s="11">
        <v>0</v>
      </c>
      <c r="K608" s="11">
        <v>0</v>
      </c>
      <c r="L608" s="11">
        <v>0</v>
      </c>
      <c r="M608" t="s">
        <v>47</v>
      </c>
      <c r="N608" t="s">
        <v>103</v>
      </c>
      <c r="O608" t="s">
        <v>106</v>
      </c>
      <c r="P608" s="1">
        <f t="shared" si="36"/>
        <v>11.121349778601923</v>
      </c>
      <c r="Q608" s="1">
        <f t="shared" si="37"/>
        <v>8.9917143144265993E-2</v>
      </c>
      <c r="R608" s="1">
        <f t="shared" si="38"/>
        <v>151.8617792599573</v>
      </c>
      <c r="S608" s="1">
        <f t="shared" si="39"/>
        <v>1375.5377069705803</v>
      </c>
    </row>
    <row r="609" spans="1:19" x14ac:dyDescent="0.25">
      <c r="A609" s="3">
        <v>15505.293806333104</v>
      </c>
      <c r="B609" s="4">
        <v>24239</v>
      </c>
      <c r="C609" s="4" t="s">
        <v>10</v>
      </c>
      <c r="D609" s="4" t="s">
        <v>46</v>
      </c>
      <c r="E609" s="4" t="s">
        <v>91</v>
      </c>
      <c r="F609" s="4" t="s">
        <v>14</v>
      </c>
      <c r="G609" s="8">
        <v>4</v>
      </c>
      <c r="H609" s="8">
        <v>1.8</v>
      </c>
      <c r="I609" s="8">
        <v>4</v>
      </c>
      <c r="J609" s="11">
        <v>1</v>
      </c>
      <c r="K609" s="11">
        <v>0</v>
      </c>
      <c r="L609" s="11">
        <v>0</v>
      </c>
      <c r="M609" t="s">
        <v>47</v>
      </c>
      <c r="N609" t="s">
        <v>103</v>
      </c>
      <c r="O609" t="s">
        <v>106</v>
      </c>
      <c r="P609" s="1">
        <f t="shared" si="36"/>
        <v>11.158864395750477</v>
      </c>
      <c r="Q609" s="1">
        <f t="shared" si="37"/>
        <v>8.9614853674610501E-2</v>
      </c>
      <c r="R609" s="1">
        <f t="shared" si="38"/>
        <v>155.68879214638412</v>
      </c>
      <c r="S609" s="1">
        <f t="shared" si="39"/>
        <v>1389.504635636385</v>
      </c>
    </row>
    <row r="610" spans="1:19" x14ac:dyDescent="0.25">
      <c r="A610" s="3">
        <v>15174.346612568454</v>
      </c>
      <c r="B610" s="4">
        <v>27887</v>
      </c>
      <c r="C610" s="4" t="s">
        <v>10</v>
      </c>
      <c r="D610" s="4" t="s">
        <v>46</v>
      </c>
      <c r="E610" s="4" t="s">
        <v>91</v>
      </c>
      <c r="F610" s="4" t="s">
        <v>14</v>
      </c>
      <c r="G610" s="8">
        <v>4</v>
      </c>
      <c r="H610" s="8">
        <v>1.8</v>
      </c>
      <c r="I610" s="8">
        <v>4</v>
      </c>
      <c r="J610" s="11">
        <v>0</v>
      </c>
      <c r="K610" s="11">
        <v>0</v>
      </c>
      <c r="L610" s="11">
        <v>0</v>
      </c>
      <c r="M610" t="s">
        <v>47</v>
      </c>
      <c r="N610" t="s">
        <v>103</v>
      </c>
      <c r="O610" t="s">
        <v>106</v>
      </c>
      <c r="P610" s="1">
        <f t="shared" si="36"/>
        <v>11.098837682443426</v>
      </c>
      <c r="Q610" s="1">
        <f t="shared" si="37"/>
        <v>9.0099524708054698E-2</v>
      </c>
      <c r="R610" s="1">
        <f t="shared" si="38"/>
        <v>166.99401186868948</v>
      </c>
      <c r="S610" s="1">
        <f t="shared" si="39"/>
        <v>1367.2014175476975</v>
      </c>
    </row>
    <row r="611" spans="1:19" x14ac:dyDescent="0.25">
      <c r="A611" s="3">
        <v>14546.884814245881</v>
      </c>
      <c r="B611" s="4">
        <v>33374</v>
      </c>
      <c r="C611" s="4" t="s">
        <v>10</v>
      </c>
      <c r="D611" s="4" t="s">
        <v>46</v>
      </c>
      <c r="E611" s="4" t="s">
        <v>91</v>
      </c>
      <c r="F611" s="4" t="s">
        <v>14</v>
      </c>
      <c r="G611" s="8">
        <v>4</v>
      </c>
      <c r="H611" s="8">
        <v>1.8</v>
      </c>
      <c r="I611" s="8">
        <v>4</v>
      </c>
      <c r="J611" s="11">
        <v>0</v>
      </c>
      <c r="K611" s="11">
        <v>1</v>
      </c>
      <c r="L611" s="11">
        <v>1</v>
      </c>
      <c r="M611" t="s">
        <v>47</v>
      </c>
      <c r="N611" t="s">
        <v>103</v>
      </c>
      <c r="O611" t="s">
        <v>106</v>
      </c>
      <c r="P611" s="1">
        <f t="shared" si="36"/>
        <v>10.98227969351127</v>
      </c>
      <c r="Q611" s="1">
        <f t="shared" si="37"/>
        <v>9.105577602351872E-2</v>
      </c>
      <c r="R611" s="1">
        <f t="shared" si="38"/>
        <v>182.68552214119214</v>
      </c>
      <c r="S611" s="1">
        <f t="shared" si="39"/>
        <v>1324.5778854858986</v>
      </c>
    </row>
    <row r="612" spans="1:19" x14ac:dyDescent="0.25">
      <c r="A612" s="3">
        <v>17803.2790885373</v>
      </c>
      <c r="B612" s="4">
        <v>12303</v>
      </c>
      <c r="C612" s="4" t="s">
        <v>10</v>
      </c>
      <c r="D612" s="4" t="s">
        <v>46</v>
      </c>
      <c r="E612" s="4" t="s">
        <v>92</v>
      </c>
      <c r="F612" s="4" t="s">
        <v>14</v>
      </c>
      <c r="G612" s="8">
        <v>4</v>
      </c>
      <c r="H612" s="8">
        <v>1.8</v>
      </c>
      <c r="I612" s="8">
        <v>4</v>
      </c>
      <c r="J612" s="11">
        <v>1</v>
      </c>
      <c r="K612" s="11">
        <v>1</v>
      </c>
      <c r="L612" s="11">
        <v>1</v>
      </c>
      <c r="M612" t="s">
        <v>47</v>
      </c>
      <c r="N612" t="s">
        <v>103</v>
      </c>
      <c r="O612" t="s">
        <v>106</v>
      </c>
      <c r="P612" s="1">
        <f t="shared" si="36"/>
        <v>11.551144054993141</v>
      </c>
      <c r="Q612" s="1">
        <f t="shared" si="37"/>
        <v>8.6571511465804649E-2</v>
      </c>
      <c r="R612" s="1">
        <f t="shared" si="38"/>
        <v>110.9188892840169</v>
      </c>
      <c r="S612" s="1">
        <f t="shared" si="39"/>
        <v>1541.2567797422271</v>
      </c>
    </row>
    <row r="613" spans="1:19" x14ac:dyDescent="0.25">
      <c r="A613" s="3">
        <v>16353.096517445831</v>
      </c>
      <c r="B613" s="4">
        <v>16078</v>
      </c>
      <c r="C613" s="4" t="s">
        <v>10</v>
      </c>
      <c r="D613" s="4" t="s">
        <v>46</v>
      </c>
      <c r="E613" s="4" t="s">
        <v>92</v>
      </c>
      <c r="F613" s="4" t="s">
        <v>14</v>
      </c>
      <c r="G613" s="8">
        <v>4</v>
      </c>
      <c r="H613" s="8">
        <v>1.8</v>
      </c>
      <c r="I613" s="8">
        <v>4</v>
      </c>
      <c r="J613" s="11">
        <v>0</v>
      </c>
      <c r="K613" s="11">
        <v>1</v>
      </c>
      <c r="L613" s="11">
        <v>0</v>
      </c>
      <c r="M613" t="s">
        <v>47</v>
      </c>
      <c r="N613" t="s">
        <v>103</v>
      </c>
      <c r="O613" t="s">
        <v>106</v>
      </c>
      <c r="P613" s="1">
        <f t="shared" si="36"/>
        <v>11.308369745174794</v>
      </c>
      <c r="Q613" s="1">
        <f t="shared" si="37"/>
        <v>8.8430076353551615E-2</v>
      </c>
      <c r="R613" s="1">
        <f t="shared" si="38"/>
        <v>126.79905362422861</v>
      </c>
      <c r="S613" s="1">
        <f t="shared" si="39"/>
        <v>1446.1055736547344</v>
      </c>
    </row>
    <row r="614" spans="1:19" x14ac:dyDescent="0.25">
      <c r="A614" s="3">
        <v>15977.911083641602</v>
      </c>
      <c r="B614" s="4">
        <v>17053</v>
      </c>
      <c r="C614" s="4" t="s">
        <v>10</v>
      </c>
      <c r="D614" s="4" t="s">
        <v>46</v>
      </c>
      <c r="E614" s="4" t="s">
        <v>92</v>
      </c>
      <c r="F614" s="4" t="s">
        <v>14</v>
      </c>
      <c r="G614" s="8">
        <v>4</v>
      </c>
      <c r="H614" s="8">
        <v>1.8</v>
      </c>
      <c r="I614" s="8">
        <v>4</v>
      </c>
      <c r="J614" s="11">
        <v>0</v>
      </c>
      <c r="K614" s="11">
        <v>0</v>
      </c>
      <c r="L614" s="11">
        <v>1</v>
      </c>
      <c r="M614" t="s">
        <v>47</v>
      </c>
      <c r="N614" t="s">
        <v>103</v>
      </c>
      <c r="O614" t="s">
        <v>106</v>
      </c>
      <c r="P614" s="1">
        <f t="shared" si="36"/>
        <v>11.242942770554405</v>
      </c>
      <c r="Q614" s="1">
        <f t="shared" si="37"/>
        <v>8.8944684715378003E-2</v>
      </c>
      <c r="R614" s="1">
        <f t="shared" si="38"/>
        <v>130.58713566044705</v>
      </c>
      <c r="S614" s="1">
        <f t="shared" si="39"/>
        <v>1421.1502637448457</v>
      </c>
    </row>
    <row r="615" spans="1:19" x14ac:dyDescent="0.25">
      <c r="A615" s="3">
        <v>15568.97423746057</v>
      </c>
      <c r="B615" s="4">
        <v>18206</v>
      </c>
      <c r="C615" s="4" t="s">
        <v>10</v>
      </c>
      <c r="D615" s="4" t="s">
        <v>46</v>
      </c>
      <c r="E615" s="4" t="s">
        <v>92</v>
      </c>
      <c r="F615" s="4" t="s">
        <v>14</v>
      </c>
      <c r="G615" s="8">
        <v>4</v>
      </c>
      <c r="H615" s="8">
        <v>1.8</v>
      </c>
      <c r="I615" s="8">
        <v>4</v>
      </c>
      <c r="J615" s="11">
        <v>0</v>
      </c>
      <c r="K615" s="11">
        <v>0</v>
      </c>
      <c r="L615" s="11">
        <v>0</v>
      </c>
      <c r="M615" t="s">
        <v>47</v>
      </c>
      <c r="N615" t="s">
        <v>103</v>
      </c>
      <c r="O615" t="s">
        <v>106</v>
      </c>
      <c r="P615" s="1">
        <f t="shared" si="36"/>
        <v>11.170304190135854</v>
      </c>
      <c r="Q615" s="1">
        <f t="shared" si="37"/>
        <v>8.9523076809588473E-2</v>
      </c>
      <c r="R615" s="1">
        <f t="shared" si="38"/>
        <v>134.929611279363</v>
      </c>
      <c r="S615" s="1">
        <f t="shared" si="39"/>
        <v>1393.7824765066864</v>
      </c>
    </row>
    <row r="616" spans="1:19" x14ac:dyDescent="0.25">
      <c r="A616" s="3">
        <v>15589.780482767314</v>
      </c>
      <c r="B616" s="4">
        <v>21307</v>
      </c>
      <c r="C616" s="4" t="s">
        <v>10</v>
      </c>
      <c r="D616" s="4" t="s">
        <v>46</v>
      </c>
      <c r="E616" s="4" t="s">
        <v>92</v>
      </c>
      <c r="F616" s="4" t="s">
        <v>14</v>
      </c>
      <c r="G616" s="8">
        <v>4</v>
      </c>
      <c r="H616" s="8">
        <v>1.8</v>
      </c>
      <c r="I616" s="8">
        <v>4</v>
      </c>
      <c r="J616" s="11">
        <v>0</v>
      </c>
      <c r="K616" s="11">
        <v>0</v>
      </c>
      <c r="L616" s="11">
        <v>0</v>
      </c>
      <c r="M616" t="s">
        <v>47</v>
      </c>
      <c r="N616" t="s">
        <v>103</v>
      </c>
      <c r="O616" t="s">
        <v>106</v>
      </c>
      <c r="P616" s="1">
        <f t="shared" si="36"/>
        <v>11.174034296302802</v>
      </c>
      <c r="Q616" s="1">
        <f t="shared" si="37"/>
        <v>8.9493192295899263E-2</v>
      </c>
      <c r="R616" s="1">
        <f t="shared" si="38"/>
        <v>145.96917482811224</v>
      </c>
      <c r="S616" s="1">
        <f t="shared" si="39"/>
        <v>1395.1792225951524</v>
      </c>
    </row>
    <row r="617" spans="1:19" x14ac:dyDescent="0.25">
      <c r="A617" s="3">
        <v>15730.04626622276</v>
      </c>
      <c r="B617" s="4">
        <v>21391</v>
      </c>
      <c r="C617" s="4" t="s">
        <v>10</v>
      </c>
      <c r="D617" s="4" t="s">
        <v>46</v>
      </c>
      <c r="E617" s="4" t="s">
        <v>92</v>
      </c>
      <c r="F617" s="4" t="s">
        <v>14</v>
      </c>
      <c r="G617" s="8">
        <v>4</v>
      </c>
      <c r="H617" s="8">
        <v>1.8</v>
      </c>
      <c r="I617" s="8">
        <v>4</v>
      </c>
      <c r="J617" s="11">
        <v>0</v>
      </c>
      <c r="K617" s="11">
        <v>1</v>
      </c>
      <c r="L617" s="11">
        <v>1</v>
      </c>
      <c r="M617" t="s">
        <v>47</v>
      </c>
      <c r="N617" t="s">
        <v>103</v>
      </c>
      <c r="O617" t="s">
        <v>106</v>
      </c>
      <c r="P617" s="1">
        <f t="shared" si="36"/>
        <v>11.199083944991173</v>
      </c>
      <c r="Q617" s="1">
        <f t="shared" si="37"/>
        <v>8.9293017617503731E-2</v>
      </c>
      <c r="R617" s="1">
        <f t="shared" si="38"/>
        <v>146.25662378162571</v>
      </c>
      <c r="S617" s="1">
        <f t="shared" si="39"/>
        <v>1404.5832983739776</v>
      </c>
    </row>
    <row r="618" spans="1:19" x14ac:dyDescent="0.25">
      <c r="A618" s="3">
        <v>15802.652860857119</v>
      </c>
      <c r="B618" s="4">
        <v>21461</v>
      </c>
      <c r="C618" s="4" t="s">
        <v>10</v>
      </c>
      <c r="D618" s="4" t="s">
        <v>46</v>
      </c>
      <c r="E618" s="4" t="s">
        <v>92</v>
      </c>
      <c r="F618" s="4" t="s">
        <v>14</v>
      </c>
      <c r="G618" s="8">
        <v>4</v>
      </c>
      <c r="H618" s="8">
        <v>1.8</v>
      </c>
      <c r="I618" s="8">
        <v>4</v>
      </c>
      <c r="J618" s="11">
        <v>0</v>
      </c>
      <c r="K618" s="11">
        <v>0</v>
      </c>
      <c r="L618" s="11">
        <v>0</v>
      </c>
      <c r="M618" t="s">
        <v>47</v>
      </c>
      <c r="N618" t="s">
        <v>103</v>
      </c>
      <c r="O618" t="s">
        <v>106</v>
      </c>
      <c r="P618" s="1">
        <f t="shared" si="36"/>
        <v>11.211984791764028</v>
      </c>
      <c r="Q618" s="1">
        <f t="shared" si="37"/>
        <v>8.9190274386972829E-2</v>
      </c>
      <c r="R618" s="1">
        <f t="shared" si="38"/>
        <v>146.49573372627614</v>
      </c>
      <c r="S618" s="1">
        <f t="shared" si="39"/>
        <v>1409.4429447019274</v>
      </c>
    </row>
    <row r="619" spans="1:19" x14ac:dyDescent="0.25">
      <c r="A619" s="3">
        <v>15086.89959249962</v>
      </c>
      <c r="B619" s="4">
        <v>27438</v>
      </c>
      <c r="C619" s="4" t="s">
        <v>10</v>
      </c>
      <c r="D619" s="4" t="s">
        <v>46</v>
      </c>
      <c r="E619" s="4" t="s">
        <v>92</v>
      </c>
      <c r="F619" s="4" t="s">
        <v>14</v>
      </c>
      <c r="G619" s="8">
        <v>4</v>
      </c>
      <c r="H619" s="8">
        <v>1.8</v>
      </c>
      <c r="I619" s="8">
        <v>4</v>
      </c>
      <c r="J619" s="11">
        <v>0</v>
      </c>
      <c r="K619" s="11">
        <v>0</v>
      </c>
      <c r="L619" s="11">
        <v>1</v>
      </c>
      <c r="M619" t="s">
        <v>47</v>
      </c>
      <c r="N619" t="s">
        <v>103</v>
      </c>
      <c r="O619" t="s">
        <v>106</v>
      </c>
      <c r="P619" s="1">
        <f t="shared" si="36"/>
        <v>11.082812860721846</v>
      </c>
      <c r="Q619" s="1">
        <f t="shared" si="37"/>
        <v>9.0229801095357304E-2</v>
      </c>
      <c r="R619" s="1">
        <f t="shared" si="38"/>
        <v>165.64419700067975</v>
      </c>
      <c r="S619" s="1">
        <f t="shared" si="39"/>
        <v>1361.2879493768676</v>
      </c>
    </row>
    <row r="620" spans="1:19" x14ac:dyDescent="0.25">
      <c r="A620" s="3">
        <v>14396.270557274816</v>
      </c>
      <c r="B620" s="4">
        <v>31424</v>
      </c>
      <c r="C620" s="4" t="s">
        <v>10</v>
      </c>
      <c r="D620" s="4" t="s">
        <v>46</v>
      </c>
      <c r="E620" s="4" t="s">
        <v>92</v>
      </c>
      <c r="F620" s="4" t="s">
        <v>14</v>
      </c>
      <c r="G620" s="8">
        <v>4</v>
      </c>
      <c r="H620" s="8">
        <v>1.8</v>
      </c>
      <c r="I620" s="8">
        <v>4</v>
      </c>
      <c r="J620" s="11">
        <v>0</v>
      </c>
      <c r="K620" s="11">
        <v>0</v>
      </c>
      <c r="L620" s="11">
        <v>0</v>
      </c>
      <c r="M620" t="s">
        <v>47</v>
      </c>
      <c r="N620" t="s">
        <v>103</v>
      </c>
      <c r="O620" t="s">
        <v>106</v>
      </c>
      <c r="P620" s="1">
        <f t="shared" si="36"/>
        <v>10.953741810406674</v>
      </c>
      <c r="Q620" s="1">
        <f t="shared" si="37"/>
        <v>9.129300446446012E-2</v>
      </c>
      <c r="R620" s="1">
        <f t="shared" si="38"/>
        <v>177.26815844928271</v>
      </c>
      <c r="S620" s="1">
        <f t="shared" si="39"/>
        <v>1314.2787922568657</v>
      </c>
    </row>
    <row r="621" spans="1:19" x14ac:dyDescent="0.25">
      <c r="A621" s="3">
        <v>14869.282066875401</v>
      </c>
      <c r="B621" s="4">
        <v>31791</v>
      </c>
      <c r="C621" s="4" t="s">
        <v>10</v>
      </c>
      <c r="D621" s="4" t="s">
        <v>46</v>
      </c>
      <c r="E621" s="4" t="s">
        <v>92</v>
      </c>
      <c r="F621" s="4" t="s">
        <v>14</v>
      </c>
      <c r="G621" s="8">
        <v>4</v>
      </c>
      <c r="H621" s="8">
        <v>1.8</v>
      </c>
      <c r="I621" s="8">
        <v>4</v>
      </c>
      <c r="J621" s="11">
        <v>1</v>
      </c>
      <c r="K621" s="11">
        <v>1</v>
      </c>
      <c r="L621" s="11">
        <v>1</v>
      </c>
      <c r="M621" t="s">
        <v>47</v>
      </c>
      <c r="N621" t="s">
        <v>103</v>
      </c>
      <c r="O621" t="s">
        <v>106</v>
      </c>
      <c r="P621" s="1">
        <f t="shared" si="36"/>
        <v>11.042629473226643</v>
      </c>
      <c r="Q621" s="1">
        <f t="shared" si="37"/>
        <v>9.055814128551043E-2</v>
      </c>
      <c r="R621" s="1">
        <f t="shared" si="38"/>
        <v>178.30030846860586</v>
      </c>
      <c r="S621" s="1">
        <f t="shared" si="39"/>
        <v>1346.5345462262098</v>
      </c>
    </row>
    <row r="622" spans="1:19" x14ac:dyDescent="0.25">
      <c r="A622" s="3">
        <v>16927.779760985337</v>
      </c>
      <c r="B622" s="4">
        <v>2973</v>
      </c>
      <c r="C622" s="4" t="s">
        <v>10</v>
      </c>
      <c r="D622" s="4" t="s">
        <v>46</v>
      </c>
      <c r="E622" s="4" t="s">
        <v>47</v>
      </c>
      <c r="F622" s="4" t="s">
        <v>14</v>
      </c>
      <c r="G622" s="8">
        <v>4</v>
      </c>
      <c r="H622" s="8">
        <v>1.8</v>
      </c>
      <c r="I622" s="8">
        <v>4</v>
      </c>
      <c r="J622" s="11">
        <v>0</v>
      </c>
      <c r="K622" s="11">
        <v>0</v>
      </c>
      <c r="L622" s="11">
        <v>0</v>
      </c>
      <c r="M622" t="s">
        <v>47</v>
      </c>
      <c r="N622" t="s">
        <v>103</v>
      </c>
      <c r="O622" t="s">
        <v>106</v>
      </c>
      <c r="P622" s="1">
        <f t="shared" si="36"/>
        <v>11.406436839052112</v>
      </c>
      <c r="Q622" s="1">
        <f t="shared" si="37"/>
        <v>8.7669796809491746E-2</v>
      </c>
      <c r="R622" s="1">
        <f t="shared" si="38"/>
        <v>54.52522352086234</v>
      </c>
      <c r="S622" s="1">
        <f t="shared" si="39"/>
        <v>1484.0550120814112</v>
      </c>
    </row>
    <row r="623" spans="1:19" x14ac:dyDescent="0.25">
      <c r="A623" s="3">
        <v>17418.06873391613</v>
      </c>
      <c r="B623" s="4">
        <v>4463</v>
      </c>
      <c r="C623" s="4" t="s">
        <v>10</v>
      </c>
      <c r="D623" s="4" t="s">
        <v>46</v>
      </c>
      <c r="E623" s="4" t="s">
        <v>47</v>
      </c>
      <c r="F623" s="4" t="s">
        <v>14</v>
      </c>
      <c r="G623" s="8">
        <v>4</v>
      </c>
      <c r="H623" s="8">
        <v>1.8</v>
      </c>
      <c r="I623" s="8">
        <v>4</v>
      </c>
      <c r="J623" s="11">
        <v>1</v>
      </c>
      <c r="K623" s="11">
        <v>0</v>
      </c>
      <c r="L623" s="11">
        <v>1</v>
      </c>
      <c r="M623" t="s">
        <v>47</v>
      </c>
      <c r="N623" t="s">
        <v>103</v>
      </c>
      <c r="O623" t="s">
        <v>106</v>
      </c>
      <c r="P623" s="1">
        <f t="shared" si="36"/>
        <v>11.488147421177686</v>
      </c>
      <c r="Q623" s="1">
        <f t="shared" si="37"/>
        <v>8.7046236728870852E-2</v>
      </c>
      <c r="R623" s="1">
        <f t="shared" si="38"/>
        <v>66.805688380556333</v>
      </c>
      <c r="S623" s="1">
        <f t="shared" si="39"/>
        <v>1516.177334372207</v>
      </c>
    </row>
    <row r="624" spans="1:19" x14ac:dyDescent="0.25">
      <c r="A624" s="3">
        <v>16379.09870132246</v>
      </c>
      <c r="B624" s="4">
        <v>8754</v>
      </c>
      <c r="C624" s="4" t="s">
        <v>10</v>
      </c>
      <c r="D624" s="4" t="s">
        <v>46</v>
      </c>
      <c r="E624" s="4" t="s">
        <v>47</v>
      </c>
      <c r="F624" s="4" t="s">
        <v>14</v>
      </c>
      <c r="G624" s="8">
        <v>4</v>
      </c>
      <c r="H624" s="8">
        <v>1.8</v>
      </c>
      <c r="I624" s="8">
        <v>4</v>
      </c>
      <c r="J624" s="11">
        <v>0</v>
      </c>
      <c r="K624" s="11">
        <v>1</v>
      </c>
      <c r="L624" s="11">
        <v>0</v>
      </c>
      <c r="M624" t="s">
        <v>47</v>
      </c>
      <c r="N624" t="s">
        <v>103</v>
      </c>
      <c r="O624" t="s">
        <v>106</v>
      </c>
      <c r="P624" s="1">
        <f t="shared" si="36"/>
        <v>11.312862275744385</v>
      </c>
      <c r="Q624" s="1">
        <f t="shared" si="37"/>
        <v>8.8394959261907935E-2</v>
      </c>
      <c r="R624" s="1">
        <f t="shared" si="38"/>
        <v>93.562813125728539</v>
      </c>
      <c r="S624" s="1">
        <f t="shared" si="39"/>
        <v>1447.8297624501679</v>
      </c>
    </row>
    <row r="625" spans="1:19" x14ac:dyDescent="0.25">
      <c r="A625" s="3">
        <v>16706.674067917618</v>
      </c>
      <c r="B625" s="4">
        <v>9150</v>
      </c>
      <c r="C625" s="4" t="s">
        <v>10</v>
      </c>
      <c r="D625" s="4" t="s">
        <v>46</v>
      </c>
      <c r="E625" s="4" t="s">
        <v>47</v>
      </c>
      <c r="F625" s="4" t="s">
        <v>14</v>
      </c>
      <c r="G625" s="8">
        <v>4</v>
      </c>
      <c r="H625" s="8">
        <v>1.8</v>
      </c>
      <c r="I625" s="8">
        <v>4</v>
      </c>
      <c r="J625" s="11">
        <v>0</v>
      </c>
      <c r="K625" s="11">
        <v>0</v>
      </c>
      <c r="L625" s="11">
        <v>0</v>
      </c>
      <c r="M625" t="s">
        <v>47</v>
      </c>
      <c r="N625" t="s">
        <v>103</v>
      </c>
      <c r="O625" t="s">
        <v>106</v>
      </c>
      <c r="P625" s="1">
        <f t="shared" si="36"/>
        <v>11.369006113015589</v>
      </c>
      <c r="Q625" s="1">
        <f t="shared" si="37"/>
        <v>8.7958436301232096E-2</v>
      </c>
      <c r="R625" s="1">
        <f t="shared" si="38"/>
        <v>95.655632348544955</v>
      </c>
      <c r="S625" s="1">
        <f t="shared" si="39"/>
        <v>1469.4929268083779</v>
      </c>
    </row>
    <row r="626" spans="1:19" x14ac:dyDescent="0.25">
      <c r="A626" s="3">
        <v>17214.325078324222</v>
      </c>
      <c r="B626" s="4">
        <v>12610</v>
      </c>
      <c r="C626" s="4" t="s">
        <v>10</v>
      </c>
      <c r="D626" s="4" t="s">
        <v>46</v>
      </c>
      <c r="E626" s="4" t="s">
        <v>47</v>
      </c>
      <c r="F626" s="4" t="s">
        <v>14</v>
      </c>
      <c r="G626" s="8">
        <v>4</v>
      </c>
      <c r="H626" s="8">
        <v>1.8</v>
      </c>
      <c r="I626" s="8">
        <v>4</v>
      </c>
      <c r="J626" s="11">
        <v>1</v>
      </c>
      <c r="K626" s="11">
        <v>1</v>
      </c>
      <c r="L626" s="11">
        <v>1</v>
      </c>
      <c r="M626" t="s">
        <v>47</v>
      </c>
      <c r="N626" t="s">
        <v>103</v>
      </c>
      <c r="O626" t="s">
        <v>106</v>
      </c>
      <c r="P626" s="1">
        <f t="shared" si="36"/>
        <v>11.454404086138624</v>
      </c>
      <c r="Q626" s="1">
        <f t="shared" si="37"/>
        <v>8.7302664763689891E-2</v>
      </c>
      <c r="R626" s="1">
        <f t="shared" si="38"/>
        <v>112.29425630903836</v>
      </c>
      <c r="S626" s="1">
        <f t="shared" si="39"/>
        <v>1502.8564514461195</v>
      </c>
    </row>
    <row r="627" spans="1:19" x14ac:dyDescent="0.25">
      <c r="A627" s="3">
        <v>15821.949718156833</v>
      </c>
      <c r="B627" s="4">
        <v>14304</v>
      </c>
      <c r="C627" s="4" t="s">
        <v>10</v>
      </c>
      <c r="D627" s="4" t="s">
        <v>46</v>
      </c>
      <c r="E627" s="4" t="s">
        <v>47</v>
      </c>
      <c r="F627" s="4" t="s">
        <v>14</v>
      </c>
      <c r="G627" s="8">
        <v>4</v>
      </c>
      <c r="H627" s="8">
        <v>1.8</v>
      </c>
      <c r="I627" s="8">
        <v>4</v>
      </c>
      <c r="J627" s="11">
        <v>0</v>
      </c>
      <c r="K627" s="11">
        <v>0</v>
      </c>
      <c r="L627" s="11">
        <v>1</v>
      </c>
      <c r="M627" t="s">
        <v>47</v>
      </c>
      <c r="N627" t="s">
        <v>103</v>
      </c>
      <c r="O627" t="s">
        <v>106</v>
      </c>
      <c r="P627" s="1">
        <f t="shared" si="36"/>
        <v>11.215406006379373</v>
      </c>
      <c r="Q627" s="1">
        <f t="shared" si="37"/>
        <v>8.9163067251528436E-2</v>
      </c>
      <c r="R627" s="1">
        <f t="shared" si="38"/>
        <v>119.59933110180843</v>
      </c>
      <c r="S627" s="1">
        <f t="shared" si="39"/>
        <v>1410.7335667703192</v>
      </c>
    </row>
    <row r="628" spans="1:19" x14ac:dyDescent="0.25">
      <c r="A628" s="3">
        <v>14398.922692576398</v>
      </c>
      <c r="B628" s="4">
        <v>21688</v>
      </c>
      <c r="C628" s="4" t="s">
        <v>10</v>
      </c>
      <c r="D628" s="4" t="s">
        <v>46</v>
      </c>
      <c r="E628" s="4" t="s">
        <v>47</v>
      </c>
      <c r="F628" s="4" t="s">
        <v>14</v>
      </c>
      <c r="G628" s="8">
        <v>4</v>
      </c>
      <c r="H628" s="8">
        <v>1.8</v>
      </c>
      <c r="I628" s="8">
        <v>4</v>
      </c>
      <c r="J628" s="11">
        <v>0</v>
      </c>
      <c r="K628" s="11">
        <v>0</v>
      </c>
      <c r="L628" s="11">
        <v>0</v>
      </c>
      <c r="M628" t="s">
        <v>47</v>
      </c>
      <c r="N628" t="s">
        <v>103</v>
      </c>
      <c r="O628" t="s">
        <v>106</v>
      </c>
      <c r="P628" s="1">
        <f t="shared" si="36"/>
        <v>10.954246260474081</v>
      </c>
      <c r="Q628" s="1">
        <f t="shared" si="37"/>
        <v>9.1288800363040379E-2</v>
      </c>
      <c r="R628" s="1">
        <f t="shared" si="38"/>
        <v>147.26846234004074</v>
      </c>
      <c r="S628" s="1">
        <f t="shared" si="39"/>
        <v>1314.4603791254588</v>
      </c>
    </row>
    <row r="629" spans="1:19" x14ac:dyDescent="0.25">
      <c r="A629" s="3">
        <v>15622.121097879943</v>
      </c>
      <c r="B629" s="4">
        <v>23217</v>
      </c>
      <c r="C629" s="4" t="s">
        <v>10</v>
      </c>
      <c r="D629" s="4" t="s">
        <v>46</v>
      </c>
      <c r="E629" s="4" t="s">
        <v>47</v>
      </c>
      <c r="F629" s="4" t="s">
        <v>14</v>
      </c>
      <c r="G629" s="8">
        <v>4</v>
      </c>
      <c r="H629" s="8">
        <v>1.8</v>
      </c>
      <c r="I629" s="8">
        <v>4</v>
      </c>
      <c r="J629" s="11">
        <v>1</v>
      </c>
      <c r="K629" s="11">
        <v>1</v>
      </c>
      <c r="L629" s="11">
        <v>1</v>
      </c>
      <c r="M629" t="s">
        <v>47</v>
      </c>
      <c r="N629" t="s">
        <v>103</v>
      </c>
      <c r="O629" t="s">
        <v>106</v>
      </c>
      <c r="P629" s="1">
        <f t="shared" si="36"/>
        <v>11.17982485824505</v>
      </c>
      <c r="Q629" s="1">
        <f t="shared" si="37"/>
        <v>8.9446839523832644E-2</v>
      </c>
      <c r="R629" s="1">
        <f t="shared" si="38"/>
        <v>152.37125713204574</v>
      </c>
      <c r="S629" s="1">
        <f t="shared" si="39"/>
        <v>1397.3493588639481</v>
      </c>
    </row>
    <row r="630" spans="1:19" x14ac:dyDescent="0.25">
      <c r="A630" s="3">
        <v>14909.050987787799</v>
      </c>
      <c r="B630" s="4">
        <v>23323</v>
      </c>
      <c r="C630" s="4" t="s">
        <v>10</v>
      </c>
      <c r="D630" s="4" t="s">
        <v>46</v>
      </c>
      <c r="E630" s="4" t="s">
        <v>47</v>
      </c>
      <c r="F630" s="4" t="s">
        <v>14</v>
      </c>
      <c r="G630" s="8">
        <v>4</v>
      </c>
      <c r="H630" s="8">
        <v>1.8</v>
      </c>
      <c r="I630" s="8">
        <v>4</v>
      </c>
      <c r="J630" s="11">
        <v>0</v>
      </c>
      <c r="K630" s="11">
        <v>1</v>
      </c>
      <c r="L630" s="11">
        <v>1</v>
      </c>
      <c r="M630" t="s">
        <v>47</v>
      </c>
      <c r="N630" t="s">
        <v>103</v>
      </c>
      <c r="O630" t="s">
        <v>106</v>
      </c>
      <c r="P630" s="1">
        <f t="shared" si="36"/>
        <v>11.050005647935327</v>
      </c>
      <c r="Q630" s="1">
        <f t="shared" si="37"/>
        <v>9.0497691300895231E-2</v>
      </c>
      <c r="R630" s="1">
        <f t="shared" si="38"/>
        <v>152.71869564660381</v>
      </c>
      <c r="S630" s="1">
        <f t="shared" si="39"/>
        <v>1349.2346938821274</v>
      </c>
    </row>
    <row r="631" spans="1:19" x14ac:dyDescent="0.25">
      <c r="A631" s="3">
        <v>14853.199011108714</v>
      </c>
      <c r="B631" s="4">
        <v>24270</v>
      </c>
      <c r="C631" s="4" t="s">
        <v>10</v>
      </c>
      <c r="D631" s="4" t="s">
        <v>46</v>
      </c>
      <c r="E631" s="4" t="s">
        <v>47</v>
      </c>
      <c r="F631" s="4" t="s">
        <v>14</v>
      </c>
      <c r="G631" s="8">
        <v>4</v>
      </c>
      <c r="H631" s="8">
        <v>1.8</v>
      </c>
      <c r="I631" s="8">
        <v>4</v>
      </c>
      <c r="J631" s="11">
        <v>0</v>
      </c>
      <c r="K631" s="11">
        <v>0</v>
      </c>
      <c r="L631" s="11">
        <v>0</v>
      </c>
      <c r="M631" t="s">
        <v>47</v>
      </c>
      <c r="N631" t="s">
        <v>103</v>
      </c>
      <c r="O631" t="s">
        <v>106</v>
      </c>
      <c r="P631" s="1">
        <f t="shared" si="36"/>
        <v>11.039642252550273</v>
      </c>
      <c r="Q631" s="1">
        <f t="shared" si="37"/>
        <v>9.0582645444782367E-2</v>
      </c>
      <c r="R631" s="1">
        <f t="shared" si="38"/>
        <v>155.78831791889917</v>
      </c>
      <c r="S631" s="1">
        <f t="shared" si="39"/>
        <v>1345.4420597440528</v>
      </c>
    </row>
    <row r="632" spans="1:19" x14ac:dyDescent="0.25">
      <c r="A632" s="3">
        <v>35622.139495459785</v>
      </c>
      <c r="B632" s="4">
        <v>10340</v>
      </c>
      <c r="C632" s="4" t="s">
        <v>11</v>
      </c>
      <c r="D632" s="4" t="s">
        <v>55</v>
      </c>
      <c r="E632" s="4" t="s">
        <v>82</v>
      </c>
      <c r="F632" s="4" t="s">
        <v>22</v>
      </c>
      <c r="G632" s="8">
        <v>4</v>
      </c>
      <c r="H632" s="8">
        <v>2</v>
      </c>
      <c r="I632" s="8">
        <v>2</v>
      </c>
      <c r="J632" s="11">
        <v>1</v>
      </c>
      <c r="K632" s="11">
        <v>1</v>
      </c>
      <c r="L632" s="11">
        <v>0</v>
      </c>
      <c r="M632" t="s">
        <v>51</v>
      </c>
      <c r="N632" t="s">
        <v>103</v>
      </c>
      <c r="O632" t="s">
        <v>106</v>
      </c>
      <c r="P632" s="1">
        <f t="shared" si="36"/>
        <v>13.738205234600651</v>
      </c>
      <c r="Q632" s="1">
        <f t="shared" si="37"/>
        <v>7.2789711823596046E-2</v>
      </c>
      <c r="R632" s="1">
        <f t="shared" si="38"/>
        <v>101.68579055108928</v>
      </c>
      <c r="S632" s="1">
        <f t="shared" si="39"/>
        <v>2592.9252684144558</v>
      </c>
    </row>
    <row r="633" spans="1:19" x14ac:dyDescent="0.25">
      <c r="A633" s="3">
        <v>34819.297121522417</v>
      </c>
      <c r="B633" s="4">
        <v>12251</v>
      </c>
      <c r="C633" s="4" t="s">
        <v>11</v>
      </c>
      <c r="D633" s="4" t="s">
        <v>55</v>
      </c>
      <c r="E633" s="4" t="s">
        <v>82</v>
      </c>
      <c r="F633" s="4" t="s">
        <v>22</v>
      </c>
      <c r="G633" s="8">
        <v>4</v>
      </c>
      <c r="H633" s="8">
        <v>2</v>
      </c>
      <c r="I633" s="8">
        <v>2</v>
      </c>
      <c r="J633" s="11">
        <v>1</v>
      </c>
      <c r="K633" s="11">
        <v>0</v>
      </c>
      <c r="L633" s="11">
        <v>0</v>
      </c>
      <c r="M633" t="s">
        <v>51</v>
      </c>
      <c r="N633" t="s">
        <v>103</v>
      </c>
      <c r="O633" t="s">
        <v>106</v>
      </c>
      <c r="P633" s="1">
        <f t="shared" si="36"/>
        <v>13.660135270498726</v>
      </c>
      <c r="Q633" s="1">
        <f t="shared" si="37"/>
        <v>7.3205717234708645E-2</v>
      </c>
      <c r="R633" s="1">
        <f t="shared" si="38"/>
        <v>110.68423555321688</v>
      </c>
      <c r="S633" s="1">
        <f t="shared" si="39"/>
        <v>2548.9716193894751</v>
      </c>
    </row>
    <row r="634" spans="1:19" x14ac:dyDescent="0.25">
      <c r="A634" s="3">
        <v>34355.003727685558</v>
      </c>
      <c r="B634" s="4">
        <v>17711</v>
      </c>
      <c r="C634" s="4" t="s">
        <v>11</v>
      </c>
      <c r="D634" s="4" t="s">
        <v>55</v>
      </c>
      <c r="E634" s="4" t="s">
        <v>82</v>
      </c>
      <c r="F634" s="4" t="s">
        <v>22</v>
      </c>
      <c r="G634" s="8">
        <v>4</v>
      </c>
      <c r="H634" s="8">
        <v>2</v>
      </c>
      <c r="I634" s="8">
        <v>2</v>
      </c>
      <c r="J634" s="11">
        <v>1</v>
      </c>
      <c r="K634" s="11">
        <v>1</v>
      </c>
      <c r="L634" s="11">
        <v>0</v>
      </c>
      <c r="M634" t="s">
        <v>51</v>
      </c>
      <c r="N634" t="s">
        <v>103</v>
      </c>
      <c r="O634" t="s">
        <v>106</v>
      </c>
      <c r="P634" s="1">
        <f t="shared" si="36"/>
        <v>13.614368453829304</v>
      </c>
      <c r="Q634" s="1">
        <f t="shared" si="37"/>
        <v>7.3451809637099311E-2</v>
      </c>
      <c r="R634" s="1">
        <f t="shared" si="38"/>
        <v>133.08268106707197</v>
      </c>
      <c r="S634" s="1">
        <f t="shared" si="39"/>
        <v>2523.4371938877966</v>
      </c>
    </row>
    <row r="635" spans="1:19" x14ac:dyDescent="0.25">
      <c r="A635" s="3">
        <v>32737.084545947717</v>
      </c>
      <c r="B635" s="4">
        <v>19112</v>
      </c>
      <c r="C635" s="4" t="s">
        <v>11</v>
      </c>
      <c r="D635" s="4" t="s">
        <v>55</v>
      </c>
      <c r="E635" s="4" t="s">
        <v>82</v>
      </c>
      <c r="F635" s="4" t="s">
        <v>22</v>
      </c>
      <c r="G635" s="8">
        <v>4</v>
      </c>
      <c r="H635" s="8">
        <v>2</v>
      </c>
      <c r="I635" s="8">
        <v>2</v>
      </c>
      <c r="J635" s="11">
        <v>1</v>
      </c>
      <c r="K635" s="11">
        <v>1</v>
      </c>
      <c r="L635" s="11">
        <v>1</v>
      </c>
      <c r="M635" t="s">
        <v>51</v>
      </c>
      <c r="N635" t="s">
        <v>103</v>
      </c>
      <c r="O635" t="s">
        <v>106</v>
      </c>
      <c r="P635" s="1">
        <f t="shared" si="36"/>
        <v>13.451168096065549</v>
      </c>
      <c r="Q635" s="1">
        <f t="shared" si="37"/>
        <v>7.4342985892243724E-2</v>
      </c>
      <c r="R635" s="1">
        <f t="shared" si="38"/>
        <v>138.24615727028365</v>
      </c>
      <c r="S635" s="1">
        <f t="shared" si="39"/>
        <v>2433.7726145525803</v>
      </c>
    </row>
    <row r="636" spans="1:19" x14ac:dyDescent="0.25">
      <c r="A636" s="3">
        <v>33540.536105090927</v>
      </c>
      <c r="B636" s="4">
        <v>20925</v>
      </c>
      <c r="C636" s="4" t="s">
        <v>11</v>
      </c>
      <c r="D636" s="4" t="s">
        <v>55</v>
      </c>
      <c r="E636" s="4" t="s">
        <v>82</v>
      </c>
      <c r="F636" s="4" t="s">
        <v>22</v>
      </c>
      <c r="G636" s="8">
        <v>4</v>
      </c>
      <c r="H636" s="8">
        <v>2</v>
      </c>
      <c r="I636" s="8">
        <v>2</v>
      </c>
      <c r="J636" s="11">
        <v>1</v>
      </c>
      <c r="K636" s="11">
        <v>0</v>
      </c>
      <c r="L636" s="11">
        <v>1</v>
      </c>
      <c r="M636" t="s">
        <v>51</v>
      </c>
      <c r="N636" t="s">
        <v>103</v>
      </c>
      <c r="O636" t="s">
        <v>106</v>
      </c>
      <c r="P636" s="1">
        <f t="shared" si="36"/>
        <v>13.532950709262</v>
      </c>
      <c r="Q636" s="1">
        <f t="shared" si="37"/>
        <v>7.389371479167485E-2</v>
      </c>
      <c r="R636" s="1">
        <f t="shared" si="38"/>
        <v>144.65476141489432</v>
      </c>
      <c r="S636" s="1">
        <f t="shared" si="39"/>
        <v>2478.4348089094624</v>
      </c>
    </row>
    <row r="637" spans="1:19" x14ac:dyDescent="0.25">
      <c r="A637" s="3">
        <v>31970.54207548056</v>
      </c>
      <c r="B637" s="4">
        <v>21208</v>
      </c>
      <c r="C637" s="4" t="s">
        <v>11</v>
      </c>
      <c r="D637" s="4" t="s">
        <v>55</v>
      </c>
      <c r="E637" s="4" t="s">
        <v>82</v>
      </c>
      <c r="F637" s="4" t="s">
        <v>22</v>
      </c>
      <c r="G637" s="8">
        <v>4</v>
      </c>
      <c r="H637" s="8">
        <v>2</v>
      </c>
      <c r="I637" s="8">
        <v>2</v>
      </c>
      <c r="J637" s="11">
        <v>1</v>
      </c>
      <c r="K637" s="11">
        <v>1</v>
      </c>
      <c r="L637" s="11">
        <v>0</v>
      </c>
      <c r="M637" t="s">
        <v>51</v>
      </c>
      <c r="N637" t="s">
        <v>103</v>
      </c>
      <c r="O637" t="s">
        <v>106</v>
      </c>
      <c r="P637" s="1">
        <f t="shared" si="36"/>
        <v>13.371726958025905</v>
      </c>
      <c r="Q637" s="1">
        <f t="shared" si="37"/>
        <v>7.4784655949004811E-2</v>
      </c>
      <c r="R637" s="1">
        <f t="shared" si="38"/>
        <v>145.62966730718023</v>
      </c>
      <c r="S637" s="1">
        <f t="shared" si="39"/>
        <v>2390.9059896179961</v>
      </c>
    </row>
    <row r="638" spans="1:19" x14ac:dyDescent="0.25">
      <c r="A638" s="3">
        <v>33287.409598693412</v>
      </c>
      <c r="B638" s="4">
        <v>21661</v>
      </c>
      <c r="C638" s="4" t="s">
        <v>11</v>
      </c>
      <c r="D638" s="4" t="s">
        <v>55</v>
      </c>
      <c r="E638" s="4" t="s">
        <v>82</v>
      </c>
      <c r="F638" s="4" t="s">
        <v>22</v>
      </c>
      <c r="G638" s="8">
        <v>4</v>
      </c>
      <c r="H638" s="8">
        <v>2</v>
      </c>
      <c r="I638" s="8">
        <v>2</v>
      </c>
      <c r="J638" s="11">
        <v>1</v>
      </c>
      <c r="K638" s="11">
        <v>0</v>
      </c>
      <c r="L638" s="11">
        <v>1</v>
      </c>
      <c r="M638" t="s">
        <v>51</v>
      </c>
      <c r="N638" t="s">
        <v>103</v>
      </c>
      <c r="O638" t="s">
        <v>106</v>
      </c>
      <c r="P638" s="1">
        <f t="shared" si="36"/>
        <v>13.507345229928196</v>
      </c>
      <c r="Q638" s="1">
        <f t="shared" si="37"/>
        <v>7.4033792945804186E-2</v>
      </c>
      <c r="R638" s="1">
        <f t="shared" si="38"/>
        <v>147.17676447048291</v>
      </c>
      <c r="S638" s="1">
        <f t="shared" si="39"/>
        <v>2464.3931899318432</v>
      </c>
    </row>
    <row r="639" spans="1:19" x14ac:dyDescent="0.25">
      <c r="A639" s="3">
        <v>32075.98487363524</v>
      </c>
      <c r="B639" s="4">
        <v>23553</v>
      </c>
      <c r="C639" s="4" t="s">
        <v>11</v>
      </c>
      <c r="D639" s="4" t="s">
        <v>55</v>
      </c>
      <c r="E639" s="4" t="s">
        <v>82</v>
      </c>
      <c r="F639" s="4" t="s">
        <v>22</v>
      </c>
      <c r="G639" s="8">
        <v>4</v>
      </c>
      <c r="H639" s="8">
        <v>2</v>
      </c>
      <c r="I639" s="8">
        <v>2</v>
      </c>
      <c r="J639" s="11">
        <v>1</v>
      </c>
      <c r="K639" s="11">
        <v>1</v>
      </c>
      <c r="L639" s="11">
        <v>0</v>
      </c>
      <c r="M639" t="s">
        <v>51</v>
      </c>
      <c r="N639" t="s">
        <v>103</v>
      </c>
      <c r="O639" t="s">
        <v>106</v>
      </c>
      <c r="P639" s="1">
        <f t="shared" si="36"/>
        <v>13.382738749965547</v>
      </c>
      <c r="Q639" s="1">
        <f t="shared" si="37"/>
        <v>7.4723120482537583E-2</v>
      </c>
      <c r="R639" s="1">
        <f t="shared" si="38"/>
        <v>153.46986674914396</v>
      </c>
      <c r="S639" s="1">
        <f t="shared" si="39"/>
        <v>2396.8176823086978</v>
      </c>
    </row>
    <row r="640" spans="1:19" x14ac:dyDescent="0.25">
      <c r="A640" s="3">
        <v>31969.069811509049</v>
      </c>
      <c r="B640" s="4">
        <v>24559</v>
      </c>
      <c r="C640" s="4" t="s">
        <v>11</v>
      </c>
      <c r="D640" s="4" t="s">
        <v>55</v>
      </c>
      <c r="E640" s="4" t="s">
        <v>82</v>
      </c>
      <c r="F640" s="4" t="s">
        <v>22</v>
      </c>
      <c r="G640" s="8">
        <v>4</v>
      </c>
      <c r="H640" s="8">
        <v>2</v>
      </c>
      <c r="I640" s="8">
        <v>2</v>
      </c>
      <c r="J640" s="11">
        <v>1</v>
      </c>
      <c r="K640" s="11">
        <v>0</v>
      </c>
      <c r="L640" s="11">
        <v>0</v>
      </c>
      <c r="M640" t="s">
        <v>51</v>
      </c>
      <c r="N640" t="s">
        <v>103</v>
      </c>
      <c r="O640" t="s">
        <v>106</v>
      </c>
      <c r="P640" s="1">
        <f t="shared" si="36"/>
        <v>13.371573011216295</v>
      </c>
      <c r="Q640" s="1">
        <f t="shared" si="37"/>
        <v>7.4785516944130923E-2</v>
      </c>
      <c r="R640" s="1">
        <f t="shared" si="38"/>
        <v>156.71311368229527</v>
      </c>
      <c r="S640" s="1">
        <f t="shared" si="39"/>
        <v>2390.8234120767142</v>
      </c>
    </row>
    <row r="641" spans="1:19" x14ac:dyDescent="0.25">
      <c r="A641" s="3">
        <v>27666.231078190725</v>
      </c>
      <c r="B641" s="4">
        <v>35157</v>
      </c>
      <c r="C641" s="4" t="s">
        <v>11</v>
      </c>
      <c r="D641" s="4" t="s">
        <v>55</v>
      </c>
      <c r="E641" s="4" t="s">
        <v>82</v>
      </c>
      <c r="F641" s="4" t="s">
        <v>22</v>
      </c>
      <c r="G641" s="8">
        <v>4</v>
      </c>
      <c r="H641" s="8">
        <v>2</v>
      </c>
      <c r="I641" s="8">
        <v>2</v>
      </c>
      <c r="J641" s="11">
        <v>1</v>
      </c>
      <c r="K641" s="11">
        <v>0</v>
      </c>
      <c r="L641" s="11">
        <v>0</v>
      </c>
      <c r="M641" t="s">
        <v>51</v>
      </c>
      <c r="N641" t="s">
        <v>103</v>
      </c>
      <c r="O641" t="s">
        <v>106</v>
      </c>
      <c r="P641" s="1">
        <f t="shared" si="36"/>
        <v>12.896964369171632</v>
      </c>
      <c r="Q641" s="1">
        <f t="shared" si="37"/>
        <v>7.7537626016115732E-2</v>
      </c>
      <c r="R641" s="1">
        <f t="shared" si="38"/>
        <v>187.50199998933346</v>
      </c>
      <c r="S641" s="1">
        <f t="shared" si="39"/>
        <v>2145.1738786161909</v>
      </c>
    </row>
    <row r="642" spans="1:19" x14ac:dyDescent="0.25">
      <c r="A642" s="3">
        <v>29246.237335063386</v>
      </c>
      <c r="B642" s="4">
        <v>3907</v>
      </c>
      <c r="C642" s="4" t="s">
        <v>11</v>
      </c>
      <c r="D642" s="4" t="s">
        <v>55</v>
      </c>
      <c r="E642" s="4" t="s">
        <v>56</v>
      </c>
      <c r="F642" s="4" t="s">
        <v>13</v>
      </c>
      <c r="G642" s="8">
        <v>4</v>
      </c>
      <c r="H642" s="8">
        <v>2</v>
      </c>
      <c r="I642" s="8">
        <v>4</v>
      </c>
      <c r="J642" s="11">
        <v>1</v>
      </c>
      <c r="K642" s="11">
        <v>0</v>
      </c>
      <c r="L642" s="11">
        <v>1</v>
      </c>
      <c r="M642" t="s">
        <v>16</v>
      </c>
      <c r="N642" t="s">
        <v>103</v>
      </c>
      <c r="O642" t="s">
        <v>106</v>
      </c>
      <c r="P642" s="1">
        <f t="shared" si="36"/>
        <v>13.07728233080417</v>
      </c>
      <c r="Q642" s="1">
        <f t="shared" si="37"/>
        <v>7.6468487465813265E-2</v>
      </c>
      <c r="R642" s="1">
        <f t="shared" si="38"/>
        <v>62.505999712027645</v>
      </c>
      <c r="S642" s="1">
        <f t="shared" si="39"/>
        <v>2236.4155330784947</v>
      </c>
    </row>
    <row r="643" spans="1:19" x14ac:dyDescent="0.25">
      <c r="A643" s="3">
        <v>26337.830597622287</v>
      </c>
      <c r="B643" s="4">
        <v>16068</v>
      </c>
      <c r="C643" s="4" t="s">
        <v>11</v>
      </c>
      <c r="D643" s="4" t="s">
        <v>55</v>
      </c>
      <c r="E643" s="4" t="s">
        <v>56</v>
      </c>
      <c r="F643" s="4" t="s">
        <v>13</v>
      </c>
      <c r="G643" s="8">
        <v>4</v>
      </c>
      <c r="H643" s="8">
        <v>2</v>
      </c>
      <c r="I643" s="8">
        <v>4</v>
      </c>
      <c r="J643" s="11">
        <v>1</v>
      </c>
      <c r="K643" s="11">
        <v>0</v>
      </c>
      <c r="L643" s="11">
        <v>0</v>
      </c>
      <c r="M643" t="s">
        <v>16</v>
      </c>
      <c r="N643" t="s">
        <v>103</v>
      </c>
      <c r="O643" t="s">
        <v>106</v>
      </c>
      <c r="P643" s="1">
        <f t="shared" ref="P643:P706" si="40">A643^0.25</f>
        <v>12.73928342640273</v>
      </c>
      <c r="Q643" s="1">
        <f t="shared" ref="Q643:Q706" si="41">A643^(-0.25)</f>
        <v>7.8497350795057722E-2</v>
      </c>
      <c r="R643" s="1">
        <f t="shared" ref="R643:R706" si="42">SQRT(B643)</f>
        <v>126.7596150199266</v>
      </c>
      <c r="S643" s="1">
        <f t="shared" ref="S643:S706" si="43">A643^(0.75)</f>
        <v>2067.4499276023625</v>
      </c>
    </row>
    <row r="644" spans="1:19" x14ac:dyDescent="0.25">
      <c r="A644" s="3">
        <v>26775.032089497348</v>
      </c>
      <c r="B644" s="4">
        <v>16688</v>
      </c>
      <c r="C644" s="4" t="s">
        <v>11</v>
      </c>
      <c r="D644" s="4" t="s">
        <v>55</v>
      </c>
      <c r="E644" s="4" t="s">
        <v>56</v>
      </c>
      <c r="F644" s="4" t="s">
        <v>13</v>
      </c>
      <c r="G644" s="8">
        <v>4</v>
      </c>
      <c r="H644" s="8">
        <v>2</v>
      </c>
      <c r="I644" s="8">
        <v>4</v>
      </c>
      <c r="J644" s="11">
        <v>1</v>
      </c>
      <c r="K644" s="11">
        <v>0</v>
      </c>
      <c r="L644" s="11">
        <v>0</v>
      </c>
      <c r="M644" t="s">
        <v>16</v>
      </c>
      <c r="N644" t="s">
        <v>103</v>
      </c>
      <c r="O644" t="s">
        <v>106</v>
      </c>
      <c r="P644" s="1">
        <f t="shared" si="40"/>
        <v>12.791824724180401</v>
      </c>
      <c r="Q644" s="1">
        <f t="shared" si="41"/>
        <v>7.817492981354715E-2</v>
      </c>
      <c r="R644" s="1">
        <f t="shared" si="42"/>
        <v>129.18204209564115</v>
      </c>
      <c r="S644" s="1">
        <f t="shared" si="43"/>
        <v>2093.1362543519281</v>
      </c>
    </row>
    <row r="645" spans="1:19" x14ac:dyDescent="0.25">
      <c r="A645" s="3">
        <v>25299.969638711013</v>
      </c>
      <c r="B645" s="4">
        <v>19569</v>
      </c>
      <c r="C645" s="4" t="s">
        <v>11</v>
      </c>
      <c r="D645" s="4" t="s">
        <v>55</v>
      </c>
      <c r="E645" s="4" t="s">
        <v>56</v>
      </c>
      <c r="F645" s="4" t="s">
        <v>13</v>
      </c>
      <c r="G645" s="8">
        <v>4</v>
      </c>
      <c r="H645" s="8">
        <v>2</v>
      </c>
      <c r="I645" s="8">
        <v>4</v>
      </c>
      <c r="J645" s="11">
        <v>1</v>
      </c>
      <c r="K645" s="11">
        <v>1</v>
      </c>
      <c r="L645" s="11">
        <v>0</v>
      </c>
      <c r="M645" t="s">
        <v>16</v>
      </c>
      <c r="N645" t="s">
        <v>103</v>
      </c>
      <c r="O645" t="s">
        <v>106</v>
      </c>
      <c r="P645" s="1">
        <f t="shared" si="40"/>
        <v>12.611884941036601</v>
      </c>
      <c r="Q645" s="1">
        <f t="shared" si="41"/>
        <v>7.9290288856521049E-2</v>
      </c>
      <c r="R645" s="1">
        <f t="shared" si="42"/>
        <v>139.88924190229926</v>
      </c>
      <c r="S645" s="1">
        <f t="shared" si="43"/>
        <v>2006.0419007146077</v>
      </c>
    </row>
    <row r="646" spans="1:19" x14ac:dyDescent="0.25">
      <c r="A646" s="3">
        <v>24896.597604201899</v>
      </c>
      <c r="B646" s="4">
        <v>21266</v>
      </c>
      <c r="C646" s="4" t="s">
        <v>11</v>
      </c>
      <c r="D646" s="4" t="s">
        <v>55</v>
      </c>
      <c r="E646" s="4" t="s">
        <v>56</v>
      </c>
      <c r="F646" s="4" t="s">
        <v>13</v>
      </c>
      <c r="G646" s="8">
        <v>4</v>
      </c>
      <c r="H646" s="8">
        <v>2</v>
      </c>
      <c r="I646" s="8">
        <v>4</v>
      </c>
      <c r="J646" s="11">
        <v>1</v>
      </c>
      <c r="K646" s="11">
        <v>1</v>
      </c>
      <c r="L646" s="11">
        <v>0</v>
      </c>
      <c r="M646" t="s">
        <v>16</v>
      </c>
      <c r="N646" t="s">
        <v>103</v>
      </c>
      <c r="O646" t="s">
        <v>106</v>
      </c>
      <c r="P646" s="1">
        <f t="shared" si="40"/>
        <v>12.561311918293089</v>
      </c>
      <c r="Q646" s="1">
        <f t="shared" si="41"/>
        <v>7.9609519013988966E-2</v>
      </c>
      <c r="R646" s="1">
        <f t="shared" si="42"/>
        <v>145.8286665919976</v>
      </c>
      <c r="S646" s="1">
        <f t="shared" si="43"/>
        <v>1982.0061603553445</v>
      </c>
    </row>
    <row r="647" spans="1:19" x14ac:dyDescent="0.25">
      <c r="A647" s="3">
        <v>25996.806401851045</v>
      </c>
      <c r="B647" s="4">
        <v>21433</v>
      </c>
      <c r="C647" s="4" t="s">
        <v>11</v>
      </c>
      <c r="D647" s="4" t="s">
        <v>55</v>
      </c>
      <c r="E647" s="4" t="s">
        <v>56</v>
      </c>
      <c r="F647" s="4" t="s">
        <v>13</v>
      </c>
      <c r="G647" s="8">
        <v>4</v>
      </c>
      <c r="H647" s="8">
        <v>2</v>
      </c>
      <c r="I647" s="8">
        <v>4</v>
      </c>
      <c r="J647" s="11">
        <v>1</v>
      </c>
      <c r="K647" s="11">
        <v>1</v>
      </c>
      <c r="L647" s="11">
        <v>1</v>
      </c>
      <c r="M647" t="s">
        <v>16</v>
      </c>
      <c r="N647" t="s">
        <v>103</v>
      </c>
      <c r="O647" t="s">
        <v>106</v>
      </c>
      <c r="P647" s="1">
        <f t="shared" si="40"/>
        <v>12.69784437352997</v>
      </c>
      <c r="Q647" s="1">
        <f t="shared" si="41"/>
        <v>7.8753524660028773E-2</v>
      </c>
      <c r="R647" s="1">
        <f t="shared" si="42"/>
        <v>146.40013661195812</v>
      </c>
      <c r="S647" s="1">
        <f t="shared" si="43"/>
        <v>2047.3401340501709</v>
      </c>
    </row>
    <row r="648" spans="1:19" x14ac:dyDescent="0.25">
      <c r="A648" s="3">
        <v>24801.617193949394</v>
      </c>
      <c r="B648" s="4">
        <v>26345</v>
      </c>
      <c r="C648" s="4" t="s">
        <v>11</v>
      </c>
      <c r="D648" s="4" t="s">
        <v>55</v>
      </c>
      <c r="E648" s="4" t="s">
        <v>56</v>
      </c>
      <c r="F648" s="4" t="s">
        <v>13</v>
      </c>
      <c r="G648" s="8">
        <v>4</v>
      </c>
      <c r="H648" s="8">
        <v>2</v>
      </c>
      <c r="I648" s="8">
        <v>4</v>
      </c>
      <c r="J648" s="11">
        <v>1</v>
      </c>
      <c r="K648" s="11">
        <v>1</v>
      </c>
      <c r="L648" s="11">
        <v>1</v>
      </c>
      <c r="M648" t="s">
        <v>16</v>
      </c>
      <c r="N648" t="s">
        <v>103</v>
      </c>
      <c r="O648" t="s">
        <v>106</v>
      </c>
      <c r="P648" s="1">
        <f t="shared" si="40"/>
        <v>12.549314403283425</v>
      </c>
      <c r="Q648" s="1">
        <f t="shared" si="41"/>
        <v>7.968562806414016E-2</v>
      </c>
      <c r="R648" s="1">
        <f t="shared" si="42"/>
        <v>162.31142904922007</v>
      </c>
      <c r="S648" s="1">
        <f t="shared" si="43"/>
        <v>1976.3324431062347</v>
      </c>
    </row>
    <row r="649" spans="1:19" x14ac:dyDescent="0.25">
      <c r="A649" s="3">
        <v>24063.012684920359</v>
      </c>
      <c r="B649" s="4">
        <v>27674</v>
      </c>
      <c r="C649" s="4" t="s">
        <v>11</v>
      </c>
      <c r="D649" s="4" t="s">
        <v>55</v>
      </c>
      <c r="E649" s="4" t="s">
        <v>56</v>
      </c>
      <c r="F649" s="4" t="s">
        <v>13</v>
      </c>
      <c r="G649" s="8">
        <v>4</v>
      </c>
      <c r="H649" s="8">
        <v>2</v>
      </c>
      <c r="I649" s="8">
        <v>4</v>
      </c>
      <c r="J649" s="11">
        <v>1</v>
      </c>
      <c r="K649" s="11">
        <v>1</v>
      </c>
      <c r="L649" s="11">
        <v>1</v>
      </c>
      <c r="M649" t="s">
        <v>16</v>
      </c>
      <c r="N649" t="s">
        <v>103</v>
      </c>
      <c r="O649" t="s">
        <v>106</v>
      </c>
      <c r="P649" s="1">
        <f t="shared" si="40"/>
        <v>12.454821279296302</v>
      </c>
      <c r="Q649" s="1">
        <f t="shared" si="41"/>
        <v>8.0290192655136997E-2</v>
      </c>
      <c r="R649" s="1">
        <f t="shared" si="42"/>
        <v>166.35504200354134</v>
      </c>
      <c r="S649" s="1">
        <f t="shared" si="43"/>
        <v>1932.0239243352605</v>
      </c>
    </row>
    <row r="650" spans="1:19" x14ac:dyDescent="0.25">
      <c r="A650" s="3">
        <v>23249.841685140746</v>
      </c>
      <c r="B650" s="4">
        <v>27686</v>
      </c>
      <c r="C650" s="4" t="s">
        <v>11</v>
      </c>
      <c r="D650" s="4" t="s">
        <v>55</v>
      </c>
      <c r="E650" s="4" t="s">
        <v>56</v>
      </c>
      <c r="F650" s="4" t="s">
        <v>13</v>
      </c>
      <c r="G650" s="8">
        <v>4</v>
      </c>
      <c r="H650" s="8">
        <v>2</v>
      </c>
      <c r="I650" s="8">
        <v>4</v>
      </c>
      <c r="J650" s="11">
        <v>1</v>
      </c>
      <c r="K650" s="11">
        <v>0</v>
      </c>
      <c r="L650" s="11">
        <v>0</v>
      </c>
      <c r="M650" t="s">
        <v>16</v>
      </c>
      <c r="N650" t="s">
        <v>103</v>
      </c>
      <c r="O650" t="s">
        <v>106</v>
      </c>
      <c r="P650" s="1">
        <f t="shared" si="40"/>
        <v>12.348238242114173</v>
      </c>
      <c r="Q650" s="1">
        <f t="shared" si="41"/>
        <v>8.098321237352378E-2</v>
      </c>
      <c r="R650" s="1">
        <f t="shared" si="42"/>
        <v>166.39110553151571</v>
      </c>
      <c r="S650" s="1">
        <f t="shared" si="43"/>
        <v>1882.8468668385592</v>
      </c>
    </row>
    <row r="651" spans="1:19" x14ac:dyDescent="0.25">
      <c r="A651" s="3">
        <v>22244.876553413727</v>
      </c>
      <c r="B651" s="4">
        <v>50387</v>
      </c>
      <c r="C651" s="4" t="s">
        <v>11</v>
      </c>
      <c r="D651" s="4" t="s">
        <v>55</v>
      </c>
      <c r="E651" s="4" t="s">
        <v>56</v>
      </c>
      <c r="F651" s="4" t="s">
        <v>13</v>
      </c>
      <c r="G651" s="8">
        <v>4</v>
      </c>
      <c r="H651" s="8">
        <v>2</v>
      </c>
      <c r="I651" s="8">
        <v>4</v>
      </c>
      <c r="J651" s="11">
        <v>1</v>
      </c>
      <c r="K651" s="11">
        <v>0</v>
      </c>
      <c r="L651" s="11">
        <v>1</v>
      </c>
      <c r="M651" t="s">
        <v>16</v>
      </c>
      <c r="N651" t="s">
        <v>103</v>
      </c>
      <c r="O651" t="s">
        <v>106</v>
      </c>
      <c r="P651" s="1">
        <f t="shared" si="40"/>
        <v>12.212582203654971</v>
      </c>
      <c r="Q651" s="1">
        <f t="shared" si="41"/>
        <v>8.1882765112583716E-2</v>
      </c>
      <c r="R651" s="1">
        <f t="shared" si="42"/>
        <v>224.47048803796014</v>
      </c>
      <c r="S651" s="1">
        <f t="shared" si="43"/>
        <v>1821.4720017815966</v>
      </c>
    </row>
    <row r="652" spans="1:19" x14ac:dyDescent="0.25">
      <c r="A652" s="3">
        <v>37088.562413098953</v>
      </c>
      <c r="B652" s="4">
        <v>3828</v>
      </c>
      <c r="C652" s="4" t="s">
        <v>11</v>
      </c>
      <c r="D652" s="4" t="s">
        <v>52</v>
      </c>
      <c r="E652" s="4" t="s">
        <v>53</v>
      </c>
      <c r="F652" s="4" t="s">
        <v>22</v>
      </c>
      <c r="G652" s="8">
        <v>4</v>
      </c>
      <c r="H652" s="8">
        <v>2</v>
      </c>
      <c r="I652" s="8">
        <v>2</v>
      </c>
      <c r="J652" s="11">
        <v>1</v>
      </c>
      <c r="K652" s="11">
        <v>1</v>
      </c>
      <c r="L652" s="11">
        <v>1</v>
      </c>
      <c r="M652" t="s">
        <v>51</v>
      </c>
      <c r="N652" t="s">
        <v>103</v>
      </c>
      <c r="O652" t="s">
        <v>106</v>
      </c>
      <c r="P652" s="1">
        <f t="shared" si="40"/>
        <v>13.877460504633598</v>
      </c>
      <c r="Q652" s="1">
        <f t="shared" si="41"/>
        <v>7.2059293533287744E-2</v>
      </c>
      <c r="R652" s="1">
        <f t="shared" si="42"/>
        <v>61.870833193032077</v>
      </c>
      <c r="S652" s="1">
        <f t="shared" si="43"/>
        <v>2672.5756056531591</v>
      </c>
    </row>
    <row r="653" spans="1:19" x14ac:dyDescent="0.25">
      <c r="A653" s="3">
        <v>33381.819152541262</v>
      </c>
      <c r="B653" s="4">
        <v>17381</v>
      </c>
      <c r="C653" s="4" t="s">
        <v>11</v>
      </c>
      <c r="D653" s="4" t="s">
        <v>52</v>
      </c>
      <c r="E653" s="4" t="s">
        <v>53</v>
      </c>
      <c r="F653" s="4" t="s">
        <v>22</v>
      </c>
      <c r="G653" s="8">
        <v>4</v>
      </c>
      <c r="H653" s="8">
        <v>2</v>
      </c>
      <c r="I653" s="8">
        <v>2</v>
      </c>
      <c r="J653" s="11">
        <v>1</v>
      </c>
      <c r="K653" s="11">
        <v>1</v>
      </c>
      <c r="L653" s="11">
        <v>1</v>
      </c>
      <c r="M653" t="s">
        <v>51</v>
      </c>
      <c r="N653" t="s">
        <v>103</v>
      </c>
      <c r="O653" t="s">
        <v>106</v>
      </c>
      <c r="P653" s="1">
        <f t="shared" si="40"/>
        <v>13.516912423649941</v>
      </c>
      <c r="Q653" s="1">
        <f t="shared" si="41"/>
        <v>7.3981392248302538E-2</v>
      </c>
      <c r="R653" s="1">
        <f t="shared" si="42"/>
        <v>131.83702059740276</v>
      </c>
      <c r="S653" s="1">
        <f t="shared" si="43"/>
        <v>2469.6334566860519</v>
      </c>
    </row>
    <row r="654" spans="1:19" x14ac:dyDescent="0.25">
      <c r="A654" s="3">
        <v>33358.767771375577</v>
      </c>
      <c r="B654" s="4">
        <v>17590</v>
      </c>
      <c r="C654" s="4" t="s">
        <v>11</v>
      </c>
      <c r="D654" s="4" t="s">
        <v>52</v>
      </c>
      <c r="E654" s="4" t="s">
        <v>53</v>
      </c>
      <c r="F654" s="4" t="s">
        <v>22</v>
      </c>
      <c r="G654" s="8">
        <v>4</v>
      </c>
      <c r="H654" s="8">
        <v>2</v>
      </c>
      <c r="I654" s="8">
        <v>2</v>
      </c>
      <c r="J654" s="11">
        <v>1</v>
      </c>
      <c r="K654" s="11">
        <v>1</v>
      </c>
      <c r="L654" s="11">
        <v>1</v>
      </c>
      <c r="M654" t="s">
        <v>51</v>
      </c>
      <c r="N654" t="s">
        <v>103</v>
      </c>
      <c r="O654" t="s">
        <v>106</v>
      </c>
      <c r="P654" s="1">
        <f t="shared" si="40"/>
        <v>13.514578337118223</v>
      </c>
      <c r="Q654" s="1">
        <f t="shared" si="41"/>
        <v>7.3994169485367356E-2</v>
      </c>
      <c r="R654" s="1">
        <f t="shared" si="42"/>
        <v>132.62729734108285</v>
      </c>
      <c r="S654" s="1">
        <f t="shared" si="43"/>
        <v>2468.3543162981746</v>
      </c>
    </row>
    <row r="655" spans="1:19" x14ac:dyDescent="0.25">
      <c r="A655" s="3">
        <v>33586.906092035584</v>
      </c>
      <c r="B655" s="4">
        <v>18930</v>
      </c>
      <c r="C655" s="4" t="s">
        <v>11</v>
      </c>
      <c r="D655" s="4" t="s">
        <v>52</v>
      </c>
      <c r="E655" s="4" t="s">
        <v>53</v>
      </c>
      <c r="F655" s="4" t="s">
        <v>22</v>
      </c>
      <c r="G655" s="8">
        <v>4</v>
      </c>
      <c r="H655" s="8">
        <v>2</v>
      </c>
      <c r="I655" s="8">
        <v>2</v>
      </c>
      <c r="J655" s="11">
        <v>1</v>
      </c>
      <c r="K655" s="11">
        <v>0</v>
      </c>
      <c r="L655" s="11">
        <v>1</v>
      </c>
      <c r="M655" t="s">
        <v>51</v>
      </c>
      <c r="N655" t="s">
        <v>103</v>
      </c>
      <c r="O655" t="s">
        <v>106</v>
      </c>
      <c r="P655" s="1">
        <f t="shared" si="40"/>
        <v>13.537625632131206</v>
      </c>
      <c r="Q655" s="1">
        <f t="shared" si="41"/>
        <v>7.3868197213736345E-2</v>
      </c>
      <c r="R655" s="1">
        <f t="shared" si="42"/>
        <v>137.58633653092156</v>
      </c>
      <c r="S655" s="1">
        <f t="shared" si="43"/>
        <v>2481.0042030057275</v>
      </c>
    </row>
    <row r="656" spans="1:19" x14ac:dyDescent="0.25">
      <c r="A656" s="3">
        <v>30731.941654788672</v>
      </c>
      <c r="B656" s="4">
        <v>22479</v>
      </c>
      <c r="C656" s="4" t="s">
        <v>11</v>
      </c>
      <c r="D656" s="4" t="s">
        <v>52</v>
      </c>
      <c r="E656" s="4" t="s">
        <v>53</v>
      </c>
      <c r="F656" s="4" t="s">
        <v>22</v>
      </c>
      <c r="G656" s="8">
        <v>4</v>
      </c>
      <c r="H656" s="8">
        <v>2</v>
      </c>
      <c r="I656" s="8">
        <v>2</v>
      </c>
      <c r="J656" s="11">
        <v>1</v>
      </c>
      <c r="K656" s="11">
        <v>0</v>
      </c>
      <c r="L656" s="11">
        <v>0</v>
      </c>
      <c r="M656" t="s">
        <v>51</v>
      </c>
      <c r="N656" t="s">
        <v>103</v>
      </c>
      <c r="O656" t="s">
        <v>106</v>
      </c>
      <c r="P656" s="1">
        <f t="shared" si="40"/>
        <v>13.240290076463163</v>
      </c>
      <c r="Q656" s="1">
        <f t="shared" si="41"/>
        <v>7.5527046176855878E-2</v>
      </c>
      <c r="R656" s="1">
        <f t="shared" si="42"/>
        <v>149.92998365904</v>
      </c>
      <c r="S656" s="1">
        <f t="shared" si="43"/>
        <v>2321.0927764656658</v>
      </c>
    </row>
    <row r="657" spans="1:19" x14ac:dyDescent="0.25">
      <c r="A657" s="3">
        <v>30315.169441978465</v>
      </c>
      <c r="B657" s="4">
        <v>23635</v>
      </c>
      <c r="C657" s="4" t="s">
        <v>11</v>
      </c>
      <c r="D657" s="4" t="s">
        <v>52</v>
      </c>
      <c r="E657" s="4" t="s">
        <v>53</v>
      </c>
      <c r="F657" s="4" t="s">
        <v>22</v>
      </c>
      <c r="G657" s="8">
        <v>4</v>
      </c>
      <c r="H657" s="8">
        <v>2</v>
      </c>
      <c r="I657" s="8">
        <v>2</v>
      </c>
      <c r="J657" s="11">
        <v>1</v>
      </c>
      <c r="K657" s="11">
        <v>0</v>
      </c>
      <c r="L657" s="11">
        <v>0</v>
      </c>
      <c r="M657" t="s">
        <v>51</v>
      </c>
      <c r="N657" t="s">
        <v>103</v>
      </c>
      <c r="O657" t="s">
        <v>106</v>
      </c>
      <c r="P657" s="1">
        <f t="shared" si="40"/>
        <v>13.195170309117632</v>
      </c>
      <c r="Q657" s="1">
        <f t="shared" si="41"/>
        <v>7.578530451471456E-2</v>
      </c>
      <c r="R657" s="1">
        <f t="shared" si="42"/>
        <v>153.73678805022564</v>
      </c>
      <c r="S657" s="1">
        <f t="shared" si="43"/>
        <v>2297.4443475755061</v>
      </c>
    </row>
    <row r="658" spans="1:19" x14ac:dyDescent="0.25">
      <c r="A658" s="3">
        <v>30166.852511997047</v>
      </c>
      <c r="B658" s="4">
        <v>25049</v>
      </c>
      <c r="C658" s="4" t="s">
        <v>11</v>
      </c>
      <c r="D658" s="4" t="s">
        <v>52</v>
      </c>
      <c r="E658" s="4" t="s">
        <v>53</v>
      </c>
      <c r="F658" s="4" t="s">
        <v>22</v>
      </c>
      <c r="G658" s="8">
        <v>4</v>
      </c>
      <c r="H658" s="8">
        <v>2</v>
      </c>
      <c r="I658" s="8">
        <v>2</v>
      </c>
      <c r="J658" s="11">
        <v>1</v>
      </c>
      <c r="K658" s="11">
        <v>0</v>
      </c>
      <c r="L658" s="11">
        <v>0</v>
      </c>
      <c r="M658" t="s">
        <v>51</v>
      </c>
      <c r="N658" t="s">
        <v>103</v>
      </c>
      <c r="O658" t="s">
        <v>106</v>
      </c>
      <c r="P658" s="1">
        <f t="shared" si="40"/>
        <v>13.179001274978065</v>
      </c>
      <c r="Q658" s="1">
        <f t="shared" si="41"/>
        <v>7.5878283880176978E-2</v>
      </c>
      <c r="R658" s="1">
        <f t="shared" si="42"/>
        <v>158.26875876179733</v>
      </c>
      <c r="S658" s="1">
        <f t="shared" si="43"/>
        <v>2289.008998676743</v>
      </c>
    </row>
    <row r="659" spans="1:19" x14ac:dyDescent="0.25">
      <c r="A659" s="3">
        <v>30251.018417368366</v>
      </c>
      <c r="B659" s="4">
        <v>27558</v>
      </c>
      <c r="C659" s="4" t="s">
        <v>11</v>
      </c>
      <c r="D659" s="4" t="s">
        <v>52</v>
      </c>
      <c r="E659" s="4" t="s">
        <v>53</v>
      </c>
      <c r="F659" s="4" t="s">
        <v>22</v>
      </c>
      <c r="G659" s="8">
        <v>4</v>
      </c>
      <c r="H659" s="8">
        <v>2</v>
      </c>
      <c r="I659" s="8">
        <v>2</v>
      </c>
      <c r="J659" s="11">
        <v>1</v>
      </c>
      <c r="K659" s="11">
        <v>0</v>
      </c>
      <c r="L659" s="11">
        <v>1</v>
      </c>
      <c r="M659" t="s">
        <v>51</v>
      </c>
      <c r="N659" t="s">
        <v>103</v>
      </c>
      <c r="O659" t="s">
        <v>106</v>
      </c>
      <c r="P659" s="1">
        <f t="shared" si="40"/>
        <v>13.188184068654172</v>
      </c>
      <c r="Q659" s="1">
        <f t="shared" si="41"/>
        <v>7.5825450630220698E-2</v>
      </c>
      <c r="R659" s="1">
        <f t="shared" si="42"/>
        <v>166.00602398708307</v>
      </c>
      <c r="S659" s="1">
        <f t="shared" si="43"/>
        <v>2293.797103520063</v>
      </c>
    </row>
    <row r="660" spans="1:19" x14ac:dyDescent="0.25">
      <c r="A660" s="3">
        <v>29142.714385570809</v>
      </c>
      <c r="B660" s="4">
        <v>31655</v>
      </c>
      <c r="C660" s="4" t="s">
        <v>11</v>
      </c>
      <c r="D660" s="4" t="s">
        <v>52</v>
      </c>
      <c r="E660" s="4" t="s">
        <v>53</v>
      </c>
      <c r="F660" s="4" t="s">
        <v>22</v>
      </c>
      <c r="G660" s="8">
        <v>4</v>
      </c>
      <c r="H660" s="8">
        <v>2</v>
      </c>
      <c r="I660" s="8">
        <v>2</v>
      </c>
      <c r="J660" s="11">
        <v>1</v>
      </c>
      <c r="K660" s="11">
        <v>1</v>
      </c>
      <c r="L660" s="11">
        <v>1</v>
      </c>
      <c r="M660" t="s">
        <v>51</v>
      </c>
      <c r="N660" t="s">
        <v>103</v>
      </c>
      <c r="O660" t="s">
        <v>106</v>
      </c>
      <c r="P660" s="1">
        <f t="shared" si="40"/>
        <v>13.065694519022724</v>
      </c>
      <c r="Q660" s="1">
        <f t="shared" si="41"/>
        <v>7.6536306473725599E-2</v>
      </c>
      <c r="R660" s="1">
        <f t="shared" si="42"/>
        <v>177.91852067730329</v>
      </c>
      <c r="S660" s="1">
        <f t="shared" si="43"/>
        <v>2230.4757196903006</v>
      </c>
    </row>
    <row r="661" spans="1:19" x14ac:dyDescent="0.25">
      <c r="A661" s="3">
        <v>29612.154048157292</v>
      </c>
      <c r="B661" s="4">
        <v>32477</v>
      </c>
      <c r="C661" s="4" t="s">
        <v>11</v>
      </c>
      <c r="D661" s="4" t="s">
        <v>52</v>
      </c>
      <c r="E661" s="4" t="s">
        <v>53</v>
      </c>
      <c r="F661" s="4" t="s">
        <v>22</v>
      </c>
      <c r="G661" s="8">
        <v>4</v>
      </c>
      <c r="H661" s="8">
        <v>2</v>
      </c>
      <c r="I661" s="8">
        <v>2</v>
      </c>
      <c r="J661" s="11">
        <v>1</v>
      </c>
      <c r="K661" s="11">
        <v>1</v>
      </c>
      <c r="L661" s="11">
        <v>1</v>
      </c>
      <c r="M661" t="s">
        <v>51</v>
      </c>
      <c r="N661" t="s">
        <v>103</v>
      </c>
      <c r="O661" t="s">
        <v>106</v>
      </c>
      <c r="P661" s="1">
        <f t="shared" si="40"/>
        <v>13.117996177034648</v>
      </c>
      <c r="Q661" s="1">
        <f t="shared" si="41"/>
        <v>7.6231155010601029E-2</v>
      </c>
      <c r="R661" s="1">
        <f t="shared" si="42"/>
        <v>180.21376196062275</v>
      </c>
      <c r="S661" s="1">
        <f t="shared" si="43"/>
        <v>2257.3687054428756</v>
      </c>
    </row>
    <row r="662" spans="1:19" x14ac:dyDescent="0.25">
      <c r="A662" s="3">
        <v>26841.080835452325</v>
      </c>
      <c r="B662" s="4">
        <v>10003</v>
      </c>
      <c r="C662" s="4" t="s">
        <v>11</v>
      </c>
      <c r="D662" s="4" t="s">
        <v>52</v>
      </c>
      <c r="E662" s="4" t="s">
        <v>77</v>
      </c>
      <c r="F662" s="4" t="s">
        <v>13</v>
      </c>
      <c r="G662" s="8">
        <v>4</v>
      </c>
      <c r="H662" s="8">
        <v>2</v>
      </c>
      <c r="I662" s="8">
        <v>4</v>
      </c>
      <c r="J662" s="11">
        <v>1</v>
      </c>
      <c r="K662" s="11">
        <v>1</v>
      </c>
      <c r="L662" s="11">
        <v>0</v>
      </c>
      <c r="M662" t="s">
        <v>16</v>
      </c>
      <c r="N662" t="s">
        <v>103</v>
      </c>
      <c r="O662" t="s">
        <v>106</v>
      </c>
      <c r="P662" s="1">
        <f t="shared" si="40"/>
        <v>12.799706167051806</v>
      </c>
      <c r="Q662" s="1">
        <f t="shared" si="41"/>
        <v>7.8126793455160465E-2</v>
      </c>
      <c r="R662" s="1">
        <f t="shared" si="42"/>
        <v>100.01499887516871</v>
      </c>
      <c r="S662" s="1">
        <f t="shared" si="43"/>
        <v>2097.0075785446506</v>
      </c>
    </row>
    <row r="663" spans="1:19" x14ac:dyDescent="0.25">
      <c r="A663" s="3">
        <v>27825.949973225721</v>
      </c>
      <c r="B663" s="4">
        <v>10014</v>
      </c>
      <c r="C663" s="4" t="s">
        <v>11</v>
      </c>
      <c r="D663" s="4" t="s">
        <v>52</v>
      </c>
      <c r="E663" s="4" t="s">
        <v>77</v>
      </c>
      <c r="F663" s="4" t="s">
        <v>13</v>
      </c>
      <c r="G663" s="8">
        <v>4</v>
      </c>
      <c r="H663" s="8">
        <v>2</v>
      </c>
      <c r="I663" s="8">
        <v>4</v>
      </c>
      <c r="J663" s="11">
        <v>1</v>
      </c>
      <c r="K663" s="11">
        <v>0</v>
      </c>
      <c r="L663" s="11">
        <v>1</v>
      </c>
      <c r="M663" t="s">
        <v>16</v>
      </c>
      <c r="N663" t="s">
        <v>103</v>
      </c>
      <c r="O663" t="s">
        <v>106</v>
      </c>
      <c r="P663" s="1">
        <f t="shared" si="40"/>
        <v>12.915537954423296</v>
      </c>
      <c r="Q663" s="1">
        <f t="shared" si="41"/>
        <v>7.74261206562845E-2</v>
      </c>
      <c r="R663" s="1">
        <f t="shared" si="42"/>
        <v>100.06997551713501</v>
      </c>
      <c r="S663" s="1">
        <f t="shared" si="43"/>
        <v>2154.4553600027116</v>
      </c>
    </row>
    <row r="664" spans="1:19" x14ac:dyDescent="0.25">
      <c r="A664" s="3">
        <v>27284.75132820295</v>
      </c>
      <c r="B664" s="4">
        <v>14281</v>
      </c>
      <c r="C664" s="4" t="s">
        <v>11</v>
      </c>
      <c r="D664" s="4" t="s">
        <v>52</v>
      </c>
      <c r="E664" s="4" t="s">
        <v>77</v>
      </c>
      <c r="F664" s="4" t="s">
        <v>13</v>
      </c>
      <c r="G664" s="8">
        <v>4</v>
      </c>
      <c r="H664" s="8">
        <v>2</v>
      </c>
      <c r="I664" s="8">
        <v>4</v>
      </c>
      <c r="J664" s="11">
        <v>1</v>
      </c>
      <c r="K664" s="11">
        <v>1</v>
      </c>
      <c r="L664" s="11">
        <v>1</v>
      </c>
      <c r="M664" t="s">
        <v>16</v>
      </c>
      <c r="N664" t="s">
        <v>103</v>
      </c>
      <c r="O664" t="s">
        <v>106</v>
      </c>
      <c r="P664" s="1">
        <f t="shared" si="40"/>
        <v>12.852274716684184</v>
      </c>
      <c r="Q664" s="1">
        <f t="shared" si="41"/>
        <v>7.7807238177211524E-2</v>
      </c>
      <c r="R664" s="1">
        <f t="shared" si="42"/>
        <v>119.50313803411188</v>
      </c>
      <c r="S664" s="1">
        <f t="shared" si="43"/>
        <v>2122.9511451994754</v>
      </c>
    </row>
    <row r="665" spans="1:19" x14ac:dyDescent="0.25">
      <c r="A665" s="3">
        <v>27060.137560009029</v>
      </c>
      <c r="B665" s="4">
        <v>17319</v>
      </c>
      <c r="C665" s="4" t="s">
        <v>11</v>
      </c>
      <c r="D665" s="4" t="s">
        <v>52</v>
      </c>
      <c r="E665" s="4" t="s">
        <v>77</v>
      </c>
      <c r="F665" s="4" t="s">
        <v>13</v>
      </c>
      <c r="G665" s="8">
        <v>4</v>
      </c>
      <c r="H665" s="8">
        <v>2</v>
      </c>
      <c r="I665" s="8">
        <v>4</v>
      </c>
      <c r="J665" s="11">
        <v>1</v>
      </c>
      <c r="K665" s="11">
        <v>0</v>
      </c>
      <c r="L665" s="11">
        <v>1</v>
      </c>
      <c r="M665" t="s">
        <v>16</v>
      </c>
      <c r="N665" t="s">
        <v>103</v>
      </c>
      <c r="O665" t="s">
        <v>106</v>
      </c>
      <c r="P665" s="1">
        <f t="shared" si="40"/>
        <v>12.825742015055289</v>
      </c>
      <c r="Q665" s="1">
        <f t="shared" si="41"/>
        <v>7.7968198551488579E-2</v>
      </c>
      <c r="R665" s="1">
        <f t="shared" si="42"/>
        <v>131.60167172190481</v>
      </c>
      <c r="S665" s="1">
        <f t="shared" si="43"/>
        <v>2109.8301781093778</v>
      </c>
    </row>
    <row r="666" spans="1:19" x14ac:dyDescent="0.25">
      <c r="A666" s="3">
        <v>25618.281884802902</v>
      </c>
      <c r="B666" s="4">
        <v>20208</v>
      </c>
      <c r="C666" s="4" t="s">
        <v>11</v>
      </c>
      <c r="D666" s="4" t="s">
        <v>52</v>
      </c>
      <c r="E666" s="4" t="s">
        <v>77</v>
      </c>
      <c r="F666" s="4" t="s">
        <v>13</v>
      </c>
      <c r="G666" s="8">
        <v>4</v>
      </c>
      <c r="H666" s="8">
        <v>2</v>
      </c>
      <c r="I666" s="8">
        <v>4</v>
      </c>
      <c r="J666" s="11">
        <v>1</v>
      </c>
      <c r="K666" s="11">
        <v>0</v>
      </c>
      <c r="L666" s="11">
        <v>1</v>
      </c>
      <c r="M666" t="s">
        <v>16</v>
      </c>
      <c r="N666" t="s">
        <v>103</v>
      </c>
      <c r="O666" t="s">
        <v>106</v>
      </c>
      <c r="P666" s="1">
        <f t="shared" si="40"/>
        <v>12.651368332865871</v>
      </c>
      <c r="Q666" s="1">
        <f t="shared" si="41"/>
        <v>7.904283344610151E-2</v>
      </c>
      <c r="R666" s="1">
        <f t="shared" si="42"/>
        <v>142.15484515133488</v>
      </c>
      <c r="S666" s="1">
        <f t="shared" si="43"/>
        <v>2024.9415881957552</v>
      </c>
    </row>
    <row r="667" spans="1:19" x14ac:dyDescent="0.25">
      <c r="A667" s="3">
        <v>25790.514140744555</v>
      </c>
      <c r="B667" s="4">
        <v>21160</v>
      </c>
      <c r="C667" s="4" t="s">
        <v>11</v>
      </c>
      <c r="D667" s="4" t="s">
        <v>52</v>
      </c>
      <c r="E667" s="4" t="s">
        <v>77</v>
      </c>
      <c r="F667" s="4" t="s">
        <v>13</v>
      </c>
      <c r="G667" s="8">
        <v>4</v>
      </c>
      <c r="H667" s="8">
        <v>2</v>
      </c>
      <c r="I667" s="8">
        <v>4</v>
      </c>
      <c r="J667" s="11">
        <v>1</v>
      </c>
      <c r="K667" s="11">
        <v>1</v>
      </c>
      <c r="L667" s="11">
        <v>1</v>
      </c>
      <c r="M667" t="s">
        <v>16</v>
      </c>
      <c r="N667" t="s">
        <v>103</v>
      </c>
      <c r="O667" t="s">
        <v>106</v>
      </c>
      <c r="P667" s="1">
        <f t="shared" si="40"/>
        <v>12.672578787971849</v>
      </c>
      <c r="Q667" s="1">
        <f t="shared" si="41"/>
        <v>7.8910537210401713E-2</v>
      </c>
      <c r="R667" s="1">
        <f t="shared" si="42"/>
        <v>145.46477236774544</v>
      </c>
      <c r="S667" s="1">
        <f t="shared" si="43"/>
        <v>2035.1433257786155</v>
      </c>
    </row>
    <row r="668" spans="1:19" x14ac:dyDescent="0.25">
      <c r="A668" s="3">
        <v>25148.379186119702</v>
      </c>
      <c r="B668" s="4">
        <v>22272</v>
      </c>
      <c r="C668" s="4" t="s">
        <v>11</v>
      </c>
      <c r="D668" s="4" t="s">
        <v>52</v>
      </c>
      <c r="E668" s="4" t="s">
        <v>77</v>
      </c>
      <c r="F668" s="4" t="s">
        <v>13</v>
      </c>
      <c r="G668" s="8">
        <v>4</v>
      </c>
      <c r="H668" s="8">
        <v>2</v>
      </c>
      <c r="I668" s="8">
        <v>4</v>
      </c>
      <c r="J668" s="11">
        <v>1</v>
      </c>
      <c r="K668" s="11">
        <v>1</v>
      </c>
      <c r="L668" s="11">
        <v>1</v>
      </c>
      <c r="M668" t="s">
        <v>16</v>
      </c>
      <c r="N668" t="s">
        <v>103</v>
      </c>
      <c r="O668" t="s">
        <v>106</v>
      </c>
      <c r="P668" s="1">
        <f t="shared" si="40"/>
        <v>12.592950608702406</v>
      </c>
      <c r="Q668" s="1">
        <f t="shared" si="41"/>
        <v>7.9409507038719448E-2</v>
      </c>
      <c r="R668" s="1">
        <f t="shared" si="42"/>
        <v>149.23806484942105</v>
      </c>
      <c r="S668" s="1">
        <f t="shared" si="43"/>
        <v>1997.0203939925589</v>
      </c>
    </row>
    <row r="669" spans="1:19" x14ac:dyDescent="0.25">
      <c r="A669" s="3">
        <v>24852.495280683135</v>
      </c>
      <c r="B669" s="4">
        <v>22814</v>
      </c>
      <c r="C669" s="4" t="s">
        <v>11</v>
      </c>
      <c r="D669" s="4" t="s">
        <v>52</v>
      </c>
      <c r="E669" s="4" t="s">
        <v>77</v>
      </c>
      <c r="F669" s="4" t="s">
        <v>13</v>
      </c>
      <c r="G669" s="8">
        <v>4</v>
      </c>
      <c r="H669" s="8">
        <v>2</v>
      </c>
      <c r="I669" s="8">
        <v>4</v>
      </c>
      <c r="J669" s="11">
        <v>1</v>
      </c>
      <c r="K669" s="11">
        <v>1</v>
      </c>
      <c r="L669" s="11">
        <v>1</v>
      </c>
      <c r="M669" t="s">
        <v>16</v>
      </c>
      <c r="N669" t="s">
        <v>103</v>
      </c>
      <c r="O669" t="s">
        <v>106</v>
      </c>
      <c r="P669" s="1">
        <f t="shared" si="40"/>
        <v>12.55574538031909</v>
      </c>
      <c r="Q669" s="1">
        <f t="shared" si="41"/>
        <v>7.9644813566184802E-2</v>
      </c>
      <c r="R669" s="1">
        <f t="shared" si="42"/>
        <v>151.04304022363957</v>
      </c>
      <c r="S669" s="1">
        <f t="shared" si="43"/>
        <v>1979.3723532844958</v>
      </c>
    </row>
    <row r="670" spans="1:19" x14ac:dyDescent="0.25">
      <c r="A670" s="3">
        <v>24173.525882528535</v>
      </c>
      <c r="B670" s="4">
        <v>27015</v>
      </c>
      <c r="C670" s="4" t="s">
        <v>11</v>
      </c>
      <c r="D670" s="4" t="s">
        <v>52</v>
      </c>
      <c r="E670" s="4" t="s">
        <v>77</v>
      </c>
      <c r="F670" s="4" t="s">
        <v>13</v>
      </c>
      <c r="G670" s="8">
        <v>4</v>
      </c>
      <c r="H670" s="8">
        <v>2</v>
      </c>
      <c r="I670" s="8">
        <v>4</v>
      </c>
      <c r="J670" s="11">
        <v>1</v>
      </c>
      <c r="K670" s="11">
        <v>0</v>
      </c>
      <c r="L670" s="11">
        <v>0</v>
      </c>
      <c r="M670" t="s">
        <v>16</v>
      </c>
      <c r="N670" t="s">
        <v>103</v>
      </c>
      <c r="O670" t="s">
        <v>106</v>
      </c>
      <c r="P670" s="1">
        <f t="shared" si="40"/>
        <v>12.469096901547671</v>
      </c>
      <c r="Q670" s="1">
        <f t="shared" si="41"/>
        <v>8.0198270002687963E-2</v>
      </c>
      <c r="R670" s="1">
        <f t="shared" si="42"/>
        <v>164.36240446038747</v>
      </c>
      <c r="S670" s="1">
        <f t="shared" si="43"/>
        <v>1938.67495564399</v>
      </c>
    </row>
    <row r="671" spans="1:19" x14ac:dyDescent="0.25">
      <c r="A671" s="3">
        <v>23733.402249111245</v>
      </c>
      <c r="B671" s="4">
        <v>27600</v>
      </c>
      <c r="C671" s="4" t="s">
        <v>11</v>
      </c>
      <c r="D671" s="4" t="s">
        <v>52</v>
      </c>
      <c r="E671" s="4" t="s">
        <v>77</v>
      </c>
      <c r="F671" s="4" t="s">
        <v>13</v>
      </c>
      <c r="G671" s="8">
        <v>4</v>
      </c>
      <c r="H671" s="8">
        <v>2</v>
      </c>
      <c r="I671" s="8">
        <v>4</v>
      </c>
      <c r="J671" s="11">
        <v>1</v>
      </c>
      <c r="K671" s="11">
        <v>1</v>
      </c>
      <c r="L671" s="11">
        <v>0</v>
      </c>
      <c r="M671" t="s">
        <v>16</v>
      </c>
      <c r="N671" t="s">
        <v>103</v>
      </c>
      <c r="O671" t="s">
        <v>106</v>
      </c>
      <c r="P671" s="1">
        <f t="shared" si="40"/>
        <v>12.411949502308609</v>
      </c>
      <c r="Q671" s="1">
        <f t="shared" si="41"/>
        <v>8.0567520824508757E-2</v>
      </c>
      <c r="R671" s="1">
        <f t="shared" si="42"/>
        <v>166.13247725836149</v>
      </c>
      <c r="S671" s="1">
        <f t="shared" si="43"/>
        <v>1912.1413799417132</v>
      </c>
    </row>
    <row r="672" spans="1:19" x14ac:dyDescent="0.25">
      <c r="A672" s="3">
        <v>38324.809076682599</v>
      </c>
      <c r="B672" s="4">
        <v>12090</v>
      </c>
      <c r="C672" s="4" t="s">
        <v>11</v>
      </c>
      <c r="D672" s="4" t="s">
        <v>52</v>
      </c>
      <c r="E672" s="4" t="s">
        <v>85</v>
      </c>
      <c r="F672" s="4" t="s">
        <v>22</v>
      </c>
      <c r="G672" s="8">
        <v>4</v>
      </c>
      <c r="H672" s="8">
        <v>2</v>
      </c>
      <c r="I672" s="8">
        <v>2</v>
      </c>
      <c r="J672" s="11">
        <v>1</v>
      </c>
      <c r="K672" s="11">
        <v>1</v>
      </c>
      <c r="L672" s="11">
        <v>1</v>
      </c>
      <c r="M672" t="s">
        <v>51</v>
      </c>
      <c r="N672" t="s">
        <v>103</v>
      </c>
      <c r="O672" t="s">
        <v>106</v>
      </c>
      <c r="P672" s="1">
        <f t="shared" si="40"/>
        <v>13.9916843831164</v>
      </c>
      <c r="Q672" s="1">
        <f t="shared" si="41"/>
        <v>7.1471023260550964E-2</v>
      </c>
      <c r="R672" s="1">
        <f t="shared" si="42"/>
        <v>109.95453605922768</v>
      </c>
      <c r="S672" s="1">
        <f t="shared" si="43"/>
        <v>2739.1133209757572</v>
      </c>
    </row>
    <row r="673" spans="1:19" x14ac:dyDescent="0.25">
      <c r="A673" s="3">
        <v>38167.173577241098</v>
      </c>
      <c r="B673" s="4">
        <v>13162</v>
      </c>
      <c r="C673" s="4" t="s">
        <v>11</v>
      </c>
      <c r="D673" s="4" t="s">
        <v>52</v>
      </c>
      <c r="E673" s="4" t="s">
        <v>85</v>
      </c>
      <c r="F673" s="4" t="s">
        <v>22</v>
      </c>
      <c r="G673" s="8">
        <v>4</v>
      </c>
      <c r="H673" s="8">
        <v>2</v>
      </c>
      <c r="I673" s="8">
        <v>2</v>
      </c>
      <c r="J673" s="11">
        <v>1</v>
      </c>
      <c r="K673" s="11">
        <v>0</v>
      </c>
      <c r="L673" s="11">
        <v>1</v>
      </c>
      <c r="M673" t="s">
        <v>51</v>
      </c>
      <c r="N673" t="s">
        <v>103</v>
      </c>
      <c r="O673" t="s">
        <v>106</v>
      </c>
      <c r="P673" s="1">
        <f t="shared" si="40"/>
        <v>13.9772746811798</v>
      </c>
      <c r="Q673" s="1">
        <f t="shared" si="41"/>
        <v>7.154470544579665E-2</v>
      </c>
      <c r="R673" s="1">
        <f t="shared" si="42"/>
        <v>114.72575996697516</v>
      </c>
      <c r="S673" s="1">
        <f t="shared" si="43"/>
        <v>2730.6591912823078</v>
      </c>
    </row>
    <row r="674" spans="1:19" x14ac:dyDescent="0.25">
      <c r="A674" s="3">
        <v>37383.503493374228</v>
      </c>
      <c r="B674" s="4">
        <v>16088</v>
      </c>
      <c r="C674" s="4" t="s">
        <v>11</v>
      </c>
      <c r="D674" s="4" t="s">
        <v>52</v>
      </c>
      <c r="E674" s="4" t="s">
        <v>85</v>
      </c>
      <c r="F674" s="4" t="s">
        <v>22</v>
      </c>
      <c r="G674" s="8">
        <v>4</v>
      </c>
      <c r="H674" s="8">
        <v>2</v>
      </c>
      <c r="I674" s="8">
        <v>2</v>
      </c>
      <c r="J674" s="11">
        <v>1</v>
      </c>
      <c r="K674" s="11">
        <v>0</v>
      </c>
      <c r="L674" s="11">
        <v>1</v>
      </c>
      <c r="M674" t="s">
        <v>51</v>
      </c>
      <c r="N674" t="s">
        <v>103</v>
      </c>
      <c r="O674" t="s">
        <v>106</v>
      </c>
      <c r="P674" s="1">
        <f t="shared" si="40"/>
        <v>13.904968200303568</v>
      </c>
      <c r="Q674" s="1">
        <f t="shared" si="41"/>
        <v>7.1916741239161433E-2</v>
      </c>
      <c r="R674" s="1">
        <f t="shared" si="42"/>
        <v>126.83847996566341</v>
      </c>
      <c r="S674" s="1">
        <f t="shared" si="43"/>
        <v>2688.4997473462818</v>
      </c>
    </row>
    <row r="675" spans="1:19" x14ac:dyDescent="0.25">
      <c r="A675" s="3">
        <v>36338.751327708196</v>
      </c>
      <c r="B675" s="4">
        <v>18195</v>
      </c>
      <c r="C675" s="4" t="s">
        <v>11</v>
      </c>
      <c r="D675" s="4" t="s">
        <v>52</v>
      </c>
      <c r="E675" s="4" t="s">
        <v>85</v>
      </c>
      <c r="F675" s="4" t="s">
        <v>22</v>
      </c>
      <c r="G675" s="8">
        <v>4</v>
      </c>
      <c r="H675" s="8">
        <v>2</v>
      </c>
      <c r="I675" s="8">
        <v>2</v>
      </c>
      <c r="J675" s="11">
        <v>1</v>
      </c>
      <c r="K675" s="11">
        <v>1</v>
      </c>
      <c r="L675" s="11">
        <v>0</v>
      </c>
      <c r="M675" t="s">
        <v>51</v>
      </c>
      <c r="N675" t="s">
        <v>103</v>
      </c>
      <c r="O675" t="s">
        <v>106</v>
      </c>
      <c r="P675" s="1">
        <f t="shared" si="40"/>
        <v>13.80678302746537</v>
      </c>
      <c r="Q675" s="1">
        <f t="shared" si="41"/>
        <v>7.2428167952718142E-2</v>
      </c>
      <c r="R675" s="1">
        <f t="shared" si="42"/>
        <v>134.88884312647951</v>
      </c>
      <c r="S675" s="1">
        <f t="shared" si="43"/>
        <v>2631.9491843553074</v>
      </c>
    </row>
    <row r="676" spans="1:19" x14ac:dyDescent="0.25">
      <c r="A676" s="3">
        <v>35580.332313970124</v>
      </c>
      <c r="B676" s="4">
        <v>21167</v>
      </c>
      <c r="C676" s="4" t="s">
        <v>11</v>
      </c>
      <c r="D676" s="4" t="s">
        <v>52</v>
      </c>
      <c r="E676" s="4" t="s">
        <v>85</v>
      </c>
      <c r="F676" s="4" t="s">
        <v>22</v>
      </c>
      <c r="G676" s="8">
        <v>4</v>
      </c>
      <c r="H676" s="8">
        <v>2</v>
      </c>
      <c r="I676" s="8">
        <v>2</v>
      </c>
      <c r="J676" s="11">
        <v>1</v>
      </c>
      <c r="K676" s="11">
        <v>1</v>
      </c>
      <c r="L676" s="11">
        <v>0</v>
      </c>
      <c r="M676" t="s">
        <v>51</v>
      </c>
      <c r="N676" t="s">
        <v>103</v>
      </c>
      <c r="O676" t="s">
        <v>106</v>
      </c>
      <c r="P676" s="1">
        <f t="shared" si="40"/>
        <v>13.734172569795016</v>
      </c>
      <c r="Q676" s="1">
        <f t="shared" si="41"/>
        <v>7.2811084535173071E-2</v>
      </c>
      <c r="R676" s="1">
        <f t="shared" si="42"/>
        <v>145.48883118645224</v>
      </c>
      <c r="S676" s="1">
        <f t="shared" si="43"/>
        <v>2590.6425839020299</v>
      </c>
    </row>
    <row r="677" spans="1:19" x14ac:dyDescent="0.25">
      <c r="A677" s="3">
        <v>35304.494701533149</v>
      </c>
      <c r="B677" s="4">
        <v>21293</v>
      </c>
      <c r="C677" s="4" t="s">
        <v>11</v>
      </c>
      <c r="D677" s="4" t="s">
        <v>52</v>
      </c>
      <c r="E677" s="4" t="s">
        <v>85</v>
      </c>
      <c r="F677" s="4" t="s">
        <v>22</v>
      </c>
      <c r="G677" s="8">
        <v>4</v>
      </c>
      <c r="H677" s="8">
        <v>2</v>
      </c>
      <c r="I677" s="8">
        <v>2</v>
      </c>
      <c r="J677" s="11">
        <v>1</v>
      </c>
      <c r="K677" s="11">
        <v>0</v>
      </c>
      <c r="L677" s="11">
        <v>1</v>
      </c>
      <c r="M677" t="s">
        <v>51</v>
      </c>
      <c r="N677" t="s">
        <v>103</v>
      </c>
      <c r="O677" t="s">
        <v>106</v>
      </c>
      <c r="P677" s="1">
        <f t="shared" si="40"/>
        <v>13.707476184222427</v>
      </c>
      <c r="Q677" s="1">
        <f t="shared" si="41"/>
        <v>7.2952889836206278E-2</v>
      </c>
      <c r="R677" s="1">
        <f t="shared" si="42"/>
        <v>145.92121161777681</v>
      </c>
      <c r="S677" s="1">
        <f t="shared" si="43"/>
        <v>2575.5649126838762</v>
      </c>
    </row>
    <row r="678" spans="1:19" x14ac:dyDescent="0.25">
      <c r="A678" s="3">
        <v>34392.995272058899</v>
      </c>
      <c r="B678" s="4">
        <v>24031</v>
      </c>
      <c r="C678" s="4" t="s">
        <v>11</v>
      </c>
      <c r="D678" s="4" t="s">
        <v>52</v>
      </c>
      <c r="E678" s="4" t="s">
        <v>85</v>
      </c>
      <c r="F678" s="4" t="s">
        <v>22</v>
      </c>
      <c r="G678" s="8">
        <v>4</v>
      </c>
      <c r="H678" s="8">
        <v>2</v>
      </c>
      <c r="I678" s="8">
        <v>2</v>
      </c>
      <c r="J678" s="11">
        <v>1</v>
      </c>
      <c r="K678" s="11">
        <v>0</v>
      </c>
      <c r="L678" s="11">
        <v>1</v>
      </c>
      <c r="M678" t="s">
        <v>51</v>
      </c>
      <c r="N678" t="s">
        <v>103</v>
      </c>
      <c r="O678" t="s">
        <v>106</v>
      </c>
      <c r="P678" s="1">
        <f t="shared" si="40"/>
        <v>13.618130762609805</v>
      </c>
      <c r="Q678" s="1">
        <f t="shared" si="41"/>
        <v>7.3431516955735118E-2</v>
      </c>
      <c r="R678" s="1">
        <f t="shared" si="42"/>
        <v>155.01935363044191</v>
      </c>
      <c r="S678" s="1">
        <f t="shared" si="43"/>
        <v>2525.529815478712</v>
      </c>
    </row>
    <row r="679" spans="1:19" x14ac:dyDescent="0.25">
      <c r="A679" s="3">
        <v>33984.430769656094</v>
      </c>
      <c r="B679" s="4">
        <v>25420</v>
      </c>
      <c r="C679" s="4" t="s">
        <v>11</v>
      </c>
      <c r="D679" s="4" t="s">
        <v>52</v>
      </c>
      <c r="E679" s="4" t="s">
        <v>85</v>
      </c>
      <c r="F679" s="4" t="s">
        <v>22</v>
      </c>
      <c r="G679" s="8">
        <v>4</v>
      </c>
      <c r="H679" s="8">
        <v>2</v>
      </c>
      <c r="I679" s="8">
        <v>2</v>
      </c>
      <c r="J679" s="11">
        <v>1</v>
      </c>
      <c r="K679" s="11">
        <v>0</v>
      </c>
      <c r="L679" s="11">
        <v>0</v>
      </c>
      <c r="M679" t="s">
        <v>51</v>
      </c>
      <c r="N679" t="s">
        <v>103</v>
      </c>
      <c r="O679" t="s">
        <v>106</v>
      </c>
      <c r="P679" s="1">
        <f t="shared" si="40"/>
        <v>13.577505894247272</v>
      </c>
      <c r="Q679" s="1">
        <f t="shared" si="41"/>
        <v>7.3651229304470087E-2</v>
      </c>
      <c r="R679" s="1">
        <f t="shared" si="42"/>
        <v>159.43650773897426</v>
      </c>
      <c r="S679" s="1">
        <f t="shared" si="43"/>
        <v>2502.99510339783</v>
      </c>
    </row>
    <row r="680" spans="1:19" x14ac:dyDescent="0.25">
      <c r="A680" s="3">
        <v>33248.342524280641</v>
      </c>
      <c r="B680" s="4">
        <v>27051</v>
      </c>
      <c r="C680" s="4" t="s">
        <v>11</v>
      </c>
      <c r="D680" s="4" t="s">
        <v>52</v>
      </c>
      <c r="E680" s="4" t="s">
        <v>85</v>
      </c>
      <c r="F680" s="4" t="s">
        <v>22</v>
      </c>
      <c r="G680" s="8">
        <v>4</v>
      </c>
      <c r="H680" s="8">
        <v>2</v>
      </c>
      <c r="I680" s="8">
        <v>2</v>
      </c>
      <c r="J680" s="11">
        <v>1</v>
      </c>
      <c r="K680" s="11">
        <v>0</v>
      </c>
      <c r="L680" s="11">
        <v>1</v>
      </c>
      <c r="M680" t="s">
        <v>51</v>
      </c>
      <c r="N680" t="s">
        <v>103</v>
      </c>
      <c r="O680" t="s">
        <v>106</v>
      </c>
      <c r="P680" s="1">
        <f t="shared" si="40"/>
        <v>13.503380330962425</v>
      </c>
      <c r="Q680" s="1">
        <f t="shared" si="41"/>
        <v>7.4055530947836901E-2</v>
      </c>
      <c r="R680" s="1">
        <f t="shared" si="42"/>
        <v>164.47188209539038</v>
      </c>
      <c r="S680" s="1">
        <f t="shared" si="43"/>
        <v>2462.2236587711482</v>
      </c>
    </row>
    <row r="681" spans="1:19" x14ac:dyDescent="0.25">
      <c r="A681" s="3">
        <v>28777.959694789315</v>
      </c>
      <c r="B681" s="4">
        <v>48991</v>
      </c>
      <c r="C681" s="4" t="s">
        <v>11</v>
      </c>
      <c r="D681" s="4" t="s">
        <v>52</v>
      </c>
      <c r="E681" s="4" t="s">
        <v>85</v>
      </c>
      <c r="F681" s="4" t="s">
        <v>22</v>
      </c>
      <c r="G681" s="8">
        <v>4</v>
      </c>
      <c r="H681" s="8">
        <v>2</v>
      </c>
      <c r="I681" s="8">
        <v>2</v>
      </c>
      <c r="J681" s="11">
        <v>1</v>
      </c>
      <c r="K681" s="11">
        <v>1</v>
      </c>
      <c r="L681" s="11">
        <v>1</v>
      </c>
      <c r="M681" t="s">
        <v>51</v>
      </c>
      <c r="N681" t="s">
        <v>103</v>
      </c>
      <c r="O681" t="s">
        <v>106</v>
      </c>
      <c r="P681" s="1">
        <f t="shared" si="40"/>
        <v>13.024618158862943</v>
      </c>
      <c r="Q681" s="1">
        <f t="shared" si="41"/>
        <v>7.677768267774697E-2</v>
      </c>
      <c r="R681" s="1">
        <f t="shared" si="42"/>
        <v>221.33910635041428</v>
      </c>
      <c r="S681" s="1">
        <f t="shared" si="43"/>
        <v>2209.505057559526</v>
      </c>
    </row>
    <row r="682" spans="1:19" x14ac:dyDescent="0.25">
      <c r="A682" s="3">
        <v>32197.340466084112</v>
      </c>
      <c r="B682" s="4">
        <v>3867</v>
      </c>
      <c r="C682" s="4" t="s">
        <v>11</v>
      </c>
      <c r="D682" s="4" t="s">
        <v>52</v>
      </c>
      <c r="E682" s="4" t="s">
        <v>39</v>
      </c>
      <c r="F682" s="4" t="s">
        <v>13</v>
      </c>
      <c r="G682" s="8">
        <v>4</v>
      </c>
      <c r="H682" s="8">
        <v>2</v>
      </c>
      <c r="I682" s="8">
        <v>4</v>
      </c>
      <c r="J682" s="11">
        <v>1</v>
      </c>
      <c r="K682" s="11">
        <v>1</v>
      </c>
      <c r="L682" s="11">
        <v>0</v>
      </c>
      <c r="M682" t="s">
        <v>16</v>
      </c>
      <c r="N682" t="s">
        <v>103</v>
      </c>
      <c r="O682" t="s">
        <v>106</v>
      </c>
      <c r="P682" s="1">
        <f t="shared" si="40"/>
        <v>13.395378822366558</v>
      </c>
      <c r="Q682" s="1">
        <f t="shared" si="41"/>
        <v>7.4652610669754108E-2</v>
      </c>
      <c r="R682" s="1">
        <f t="shared" si="42"/>
        <v>62.185207244167003</v>
      </c>
      <c r="S682" s="1">
        <f t="shared" si="43"/>
        <v>2403.6155224160966</v>
      </c>
    </row>
    <row r="683" spans="1:19" x14ac:dyDescent="0.25">
      <c r="A683" s="3">
        <v>32053.097161017398</v>
      </c>
      <c r="B683" s="4">
        <v>5144</v>
      </c>
      <c r="C683" s="4" t="s">
        <v>11</v>
      </c>
      <c r="D683" s="4" t="s">
        <v>52</v>
      </c>
      <c r="E683" s="4" t="s">
        <v>39</v>
      </c>
      <c r="F683" s="4" t="s">
        <v>13</v>
      </c>
      <c r="G683" s="8">
        <v>4</v>
      </c>
      <c r="H683" s="8">
        <v>2</v>
      </c>
      <c r="I683" s="8">
        <v>4</v>
      </c>
      <c r="J683" s="11">
        <v>1</v>
      </c>
      <c r="K683" s="11">
        <v>1</v>
      </c>
      <c r="L683" s="11">
        <v>0</v>
      </c>
      <c r="M683" t="s">
        <v>16</v>
      </c>
      <c r="N683" t="s">
        <v>103</v>
      </c>
      <c r="O683" t="s">
        <v>106</v>
      </c>
      <c r="P683" s="1">
        <f t="shared" si="40"/>
        <v>13.380350808693303</v>
      </c>
      <c r="Q683" s="1">
        <f t="shared" si="41"/>
        <v>7.4736456038977203E-2</v>
      </c>
      <c r="R683" s="1">
        <f t="shared" si="42"/>
        <v>71.721684308164427</v>
      </c>
      <c r="S683" s="1">
        <f t="shared" si="43"/>
        <v>2395.5348868874416</v>
      </c>
    </row>
    <row r="684" spans="1:19" x14ac:dyDescent="0.25">
      <c r="A684" s="3">
        <v>30274.710575182897</v>
      </c>
      <c r="B684" s="4">
        <v>10800</v>
      </c>
      <c r="C684" s="4" t="s">
        <v>11</v>
      </c>
      <c r="D684" s="4" t="s">
        <v>52</v>
      </c>
      <c r="E684" s="4" t="s">
        <v>39</v>
      </c>
      <c r="F684" s="4" t="s">
        <v>13</v>
      </c>
      <c r="G684" s="8">
        <v>4</v>
      </c>
      <c r="H684" s="8">
        <v>2</v>
      </c>
      <c r="I684" s="8">
        <v>4</v>
      </c>
      <c r="J684" s="11">
        <v>1</v>
      </c>
      <c r="K684" s="11">
        <v>1</v>
      </c>
      <c r="L684" s="11">
        <v>0</v>
      </c>
      <c r="M684" t="s">
        <v>16</v>
      </c>
      <c r="N684" t="s">
        <v>103</v>
      </c>
      <c r="O684" t="s">
        <v>106</v>
      </c>
      <c r="P684" s="1">
        <f t="shared" si="40"/>
        <v>13.19076550912877</v>
      </c>
      <c r="Q684" s="1">
        <f t="shared" si="41"/>
        <v>7.5810611545474166E-2</v>
      </c>
      <c r="R684" s="1">
        <f t="shared" si="42"/>
        <v>103.92304845413264</v>
      </c>
      <c r="S684" s="1">
        <f t="shared" si="43"/>
        <v>2295.1443230668483</v>
      </c>
    </row>
    <row r="685" spans="1:19" x14ac:dyDescent="0.25">
      <c r="A685" s="3">
        <v>30353.585553831675</v>
      </c>
      <c r="B685" s="4">
        <v>11273</v>
      </c>
      <c r="C685" s="4" t="s">
        <v>11</v>
      </c>
      <c r="D685" s="4" t="s">
        <v>52</v>
      </c>
      <c r="E685" s="4" t="s">
        <v>39</v>
      </c>
      <c r="F685" s="4" t="s">
        <v>13</v>
      </c>
      <c r="G685" s="8">
        <v>4</v>
      </c>
      <c r="H685" s="8">
        <v>2</v>
      </c>
      <c r="I685" s="8">
        <v>4</v>
      </c>
      <c r="J685" s="11">
        <v>1</v>
      </c>
      <c r="K685" s="11">
        <v>1</v>
      </c>
      <c r="L685" s="11">
        <v>0</v>
      </c>
      <c r="M685" t="s">
        <v>16</v>
      </c>
      <c r="N685" t="s">
        <v>103</v>
      </c>
      <c r="O685" t="s">
        <v>106</v>
      </c>
      <c r="P685" s="1">
        <f t="shared" si="40"/>
        <v>13.199348633360175</v>
      </c>
      <c r="Q685" s="1">
        <f t="shared" si="41"/>
        <v>7.576131427217471E-2</v>
      </c>
      <c r="R685" s="1">
        <f t="shared" si="42"/>
        <v>106.17438485811914</v>
      </c>
      <c r="S685" s="1">
        <f t="shared" si="43"/>
        <v>2299.6275344311825</v>
      </c>
    </row>
    <row r="686" spans="1:19" x14ac:dyDescent="0.25">
      <c r="A686" s="3">
        <v>30122.429735213969</v>
      </c>
      <c r="B686" s="4">
        <v>14568</v>
      </c>
      <c r="C686" s="4" t="s">
        <v>11</v>
      </c>
      <c r="D686" s="4" t="s">
        <v>52</v>
      </c>
      <c r="E686" s="4" t="s">
        <v>39</v>
      </c>
      <c r="F686" s="4" t="s">
        <v>13</v>
      </c>
      <c r="G686" s="8">
        <v>4</v>
      </c>
      <c r="H686" s="8">
        <v>2</v>
      </c>
      <c r="I686" s="8">
        <v>4</v>
      </c>
      <c r="J686" s="11">
        <v>1</v>
      </c>
      <c r="K686" s="11">
        <v>1</v>
      </c>
      <c r="L686" s="11">
        <v>1</v>
      </c>
      <c r="M686" t="s">
        <v>16</v>
      </c>
      <c r="N686" t="s">
        <v>103</v>
      </c>
      <c r="O686" t="s">
        <v>106</v>
      </c>
      <c r="P686" s="1">
        <f t="shared" si="40"/>
        <v>13.17414684575167</v>
      </c>
      <c r="Q686" s="1">
        <f t="shared" si="41"/>
        <v>7.5906243623090841E-2</v>
      </c>
      <c r="R686" s="1">
        <f t="shared" si="42"/>
        <v>120.6979701569169</v>
      </c>
      <c r="S686" s="1">
        <f t="shared" si="43"/>
        <v>2286.4804900005884</v>
      </c>
    </row>
    <row r="687" spans="1:19" x14ac:dyDescent="0.25">
      <c r="A687" s="3">
        <v>26789.832608196033</v>
      </c>
      <c r="B687" s="4">
        <v>22189</v>
      </c>
      <c r="C687" s="4" t="s">
        <v>11</v>
      </c>
      <c r="D687" s="4" t="s">
        <v>52</v>
      </c>
      <c r="E687" s="4" t="s">
        <v>39</v>
      </c>
      <c r="F687" s="4" t="s">
        <v>13</v>
      </c>
      <c r="G687" s="8">
        <v>4</v>
      </c>
      <c r="H687" s="8">
        <v>2</v>
      </c>
      <c r="I687" s="8">
        <v>4</v>
      </c>
      <c r="J687" s="11">
        <v>1</v>
      </c>
      <c r="K687" s="11">
        <v>0</v>
      </c>
      <c r="L687" s="11">
        <v>0</v>
      </c>
      <c r="M687" t="s">
        <v>16</v>
      </c>
      <c r="N687" t="s">
        <v>103</v>
      </c>
      <c r="O687" t="s">
        <v>106</v>
      </c>
      <c r="P687" s="1">
        <f t="shared" si="40"/>
        <v>12.79359210215906</v>
      </c>
      <c r="Q687" s="1">
        <f t="shared" si="41"/>
        <v>7.8164130293886649E-2</v>
      </c>
      <c r="R687" s="1">
        <f t="shared" si="42"/>
        <v>148.95972610071487</v>
      </c>
      <c r="S687" s="1">
        <f t="shared" si="43"/>
        <v>2094.0039665384479</v>
      </c>
    </row>
    <row r="688" spans="1:19" x14ac:dyDescent="0.25">
      <c r="A688" s="3">
        <v>28291.762261115928</v>
      </c>
      <c r="B688" s="4">
        <v>22328</v>
      </c>
      <c r="C688" s="4" t="s">
        <v>11</v>
      </c>
      <c r="D688" s="4" t="s">
        <v>52</v>
      </c>
      <c r="E688" s="4" t="s">
        <v>39</v>
      </c>
      <c r="F688" s="4" t="s">
        <v>13</v>
      </c>
      <c r="G688" s="8">
        <v>4</v>
      </c>
      <c r="H688" s="8">
        <v>2</v>
      </c>
      <c r="I688" s="8">
        <v>4</v>
      </c>
      <c r="J688" s="11">
        <v>1</v>
      </c>
      <c r="K688" s="11">
        <v>1</v>
      </c>
      <c r="L688" s="11">
        <v>0</v>
      </c>
      <c r="M688" t="s">
        <v>16</v>
      </c>
      <c r="N688" t="s">
        <v>103</v>
      </c>
      <c r="O688" t="s">
        <v>106</v>
      </c>
      <c r="P688" s="1">
        <f t="shared" si="40"/>
        <v>12.969254122469026</v>
      </c>
      <c r="Q688" s="1">
        <f t="shared" si="41"/>
        <v>7.7105436485165019E-2</v>
      </c>
      <c r="R688" s="1">
        <f t="shared" si="42"/>
        <v>149.4255667548228</v>
      </c>
      <c r="S688" s="1">
        <f t="shared" si="43"/>
        <v>2181.4486780778616</v>
      </c>
    </row>
    <row r="689" spans="1:19" x14ac:dyDescent="0.25">
      <c r="A689" s="3">
        <v>27109.405889804155</v>
      </c>
      <c r="B689" s="4">
        <v>22598</v>
      </c>
      <c r="C689" s="4" t="s">
        <v>11</v>
      </c>
      <c r="D689" s="4" t="s">
        <v>52</v>
      </c>
      <c r="E689" s="4" t="s">
        <v>39</v>
      </c>
      <c r="F689" s="4" t="s">
        <v>13</v>
      </c>
      <c r="G689" s="8">
        <v>4</v>
      </c>
      <c r="H689" s="8">
        <v>2</v>
      </c>
      <c r="I689" s="8">
        <v>4</v>
      </c>
      <c r="J689" s="11">
        <v>1</v>
      </c>
      <c r="K689" s="11">
        <v>0</v>
      </c>
      <c r="L689" s="11">
        <v>1</v>
      </c>
      <c r="M689" t="s">
        <v>16</v>
      </c>
      <c r="N689" t="s">
        <v>103</v>
      </c>
      <c r="O689" t="s">
        <v>106</v>
      </c>
      <c r="P689" s="1">
        <f t="shared" si="40"/>
        <v>12.831575983052174</v>
      </c>
      <c r="Q689" s="1">
        <f t="shared" si="41"/>
        <v>7.793274975114442E-2</v>
      </c>
      <c r="R689" s="1">
        <f t="shared" si="42"/>
        <v>150.32631173550425</v>
      </c>
      <c r="S689" s="1">
        <f t="shared" si="43"/>
        <v>2112.7105451123066</v>
      </c>
    </row>
    <row r="690" spans="1:19" x14ac:dyDescent="0.25">
      <c r="A690" s="3">
        <v>27256.494512315257</v>
      </c>
      <c r="B690" s="4">
        <v>26400</v>
      </c>
      <c r="C690" s="4" t="s">
        <v>11</v>
      </c>
      <c r="D690" s="4" t="s">
        <v>52</v>
      </c>
      <c r="E690" s="4" t="s">
        <v>39</v>
      </c>
      <c r="F690" s="4" t="s">
        <v>13</v>
      </c>
      <c r="G690" s="8">
        <v>4</v>
      </c>
      <c r="H690" s="8">
        <v>2</v>
      </c>
      <c r="I690" s="8">
        <v>4</v>
      </c>
      <c r="J690" s="11">
        <v>1</v>
      </c>
      <c r="K690" s="11">
        <v>1</v>
      </c>
      <c r="L690" s="11">
        <v>0</v>
      </c>
      <c r="M690" t="s">
        <v>16</v>
      </c>
      <c r="N690" t="s">
        <v>103</v>
      </c>
      <c r="O690" t="s">
        <v>106</v>
      </c>
      <c r="P690" s="1">
        <f t="shared" si="40"/>
        <v>12.848945884035027</v>
      </c>
      <c r="Q690" s="1">
        <f t="shared" si="41"/>
        <v>7.7827396038963187E-2</v>
      </c>
      <c r="R690" s="1">
        <f t="shared" si="42"/>
        <v>162.48076809271922</v>
      </c>
      <c r="S690" s="1">
        <f t="shared" si="43"/>
        <v>2121.3019930437854</v>
      </c>
    </row>
    <row r="691" spans="1:19" x14ac:dyDescent="0.25">
      <c r="A691" s="3">
        <v>25267.367676042115</v>
      </c>
      <c r="B691" s="4">
        <v>34175</v>
      </c>
      <c r="C691" s="4" t="s">
        <v>11</v>
      </c>
      <c r="D691" s="4" t="s">
        <v>52</v>
      </c>
      <c r="E691" s="4" t="s">
        <v>39</v>
      </c>
      <c r="F691" s="4" t="s">
        <v>13</v>
      </c>
      <c r="G691" s="8">
        <v>4</v>
      </c>
      <c r="H691" s="8">
        <v>2</v>
      </c>
      <c r="I691" s="8">
        <v>4</v>
      </c>
      <c r="J691" s="11">
        <v>1</v>
      </c>
      <c r="K691" s="11">
        <v>1</v>
      </c>
      <c r="L691" s="11">
        <v>0</v>
      </c>
      <c r="M691" t="s">
        <v>16</v>
      </c>
      <c r="N691" t="s">
        <v>103</v>
      </c>
      <c r="O691" t="s">
        <v>106</v>
      </c>
      <c r="P691" s="1">
        <f t="shared" si="40"/>
        <v>12.607820004905731</v>
      </c>
      <c r="Q691" s="1">
        <f t="shared" si="41"/>
        <v>7.931585314597589E-2</v>
      </c>
      <c r="R691" s="1">
        <f t="shared" si="42"/>
        <v>184.86481547336152</v>
      </c>
      <c r="S691" s="1">
        <f t="shared" si="43"/>
        <v>2004.1028239783345</v>
      </c>
    </row>
    <row r="692" spans="1:19" x14ac:dyDescent="0.25">
      <c r="A692" s="3">
        <v>35033.215453814773</v>
      </c>
      <c r="B692" s="4">
        <v>1676</v>
      </c>
      <c r="C692" s="4" t="s">
        <v>11</v>
      </c>
      <c r="D692" s="4" t="s">
        <v>38</v>
      </c>
      <c r="E692" s="4" t="s">
        <v>39</v>
      </c>
      <c r="F692" s="4" t="s">
        <v>13</v>
      </c>
      <c r="G692" s="8">
        <v>4</v>
      </c>
      <c r="H692" s="8">
        <v>2.2999999999999998</v>
      </c>
      <c r="I692" s="8">
        <v>4</v>
      </c>
      <c r="J692" s="11">
        <v>1</v>
      </c>
      <c r="K692" s="11">
        <v>1</v>
      </c>
      <c r="L692" s="11">
        <v>1</v>
      </c>
      <c r="M692" t="s">
        <v>16</v>
      </c>
      <c r="N692" t="s">
        <v>101</v>
      </c>
      <c r="O692" s="1" t="s">
        <v>107</v>
      </c>
      <c r="P692" s="1">
        <f t="shared" si="40"/>
        <v>13.681067952524915</v>
      </c>
      <c r="Q692" s="1">
        <f t="shared" si="41"/>
        <v>7.3093709019656214E-2</v>
      </c>
      <c r="R692" s="1">
        <f t="shared" si="42"/>
        <v>40.93897898091744</v>
      </c>
      <c r="S692" s="1">
        <f t="shared" si="43"/>
        <v>2560.7076564040594</v>
      </c>
    </row>
    <row r="693" spans="1:19" x14ac:dyDescent="0.25">
      <c r="A693" s="3">
        <v>32746.131386501005</v>
      </c>
      <c r="B693" s="4">
        <v>7924</v>
      </c>
      <c r="C693" s="4" t="s">
        <v>11</v>
      </c>
      <c r="D693" s="4" t="s">
        <v>38</v>
      </c>
      <c r="E693" s="4" t="s">
        <v>39</v>
      </c>
      <c r="F693" s="4" t="s">
        <v>13</v>
      </c>
      <c r="G693" s="8">
        <v>4</v>
      </c>
      <c r="H693" s="8">
        <v>2.2999999999999998</v>
      </c>
      <c r="I693" s="8">
        <v>4</v>
      </c>
      <c r="J693" s="11">
        <v>1</v>
      </c>
      <c r="K693" s="11">
        <v>0</v>
      </c>
      <c r="L693" s="11">
        <v>1</v>
      </c>
      <c r="M693" t="s">
        <v>16</v>
      </c>
      <c r="N693" t="s">
        <v>101</v>
      </c>
      <c r="O693" s="1" t="s">
        <v>107</v>
      </c>
      <c r="P693" s="1">
        <f t="shared" si="40"/>
        <v>13.452097301933055</v>
      </c>
      <c r="Q693" s="1">
        <f t="shared" si="41"/>
        <v>7.4337850638078629E-2</v>
      </c>
      <c r="R693" s="1">
        <f t="shared" si="42"/>
        <v>89.016852337071541</v>
      </c>
      <c r="S693" s="1">
        <f t="shared" si="43"/>
        <v>2434.2770239846118</v>
      </c>
    </row>
    <row r="694" spans="1:19" x14ac:dyDescent="0.25">
      <c r="A694" s="3">
        <v>33183.332596477856</v>
      </c>
      <c r="B694" s="4">
        <v>9795</v>
      </c>
      <c r="C694" s="4" t="s">
        <v>11</v>
      </c>
      <c r="D694" s="4" t="s">
        <v>38</v>
      </c>
      <c r="E694" s="4" t="s">
        <v>39</v>
      </c>
      <c r="F694" s="4" t="s">
        <v>13</v>
      </c>
      <c r="G694" s="8">
        <v>4</v>
      </c>
      <c r="H694" s="8">
        <v>2.2999999999999998</v>
      </c>
      <c r="I694" s="8">
        <v>4</v>
      </c>
      <c r="J694" s="11">
        <v>1</v>
      </c>
      <c r="K694" s="11">
        <v>1</v>
      </c>
      <c r="L694" s="11">
        <v>1</v>
      </c>
      <c r="M694" t="s">
        <v>16</v>
      </c>
      <c r="N694" t="s">
        <v>101</v>
      </c>
      <c r="O694" s="1" t="s">
        <v>107</v>
      </c>
      <c r="P694" s="1">
        <f t="shared" si="40"/>
        <v>13.496774752167653</v>
      </c>
      <c r="Q694" s="1">
        <f t="shared" si="41"/>
        <v>7.4091775136085364E-2</v>
      </c>
      <c r="R694" s="1">
        <f t="shared" si="42"/>
        <v>98.969692330531174</v>
      </c>
      <c r="S694" s="1">
        <f t="shared" si="43"/>
        <v>2458.6120170041681</v>
      </c>
    </row>
    <row r="695" spans="1:19" x14ac:dyDescent="0.25">
      <c r="A695" s="3">
        <v>31002.734419981931</v>
      </c>
      <c r="B695" s="4">
        <v>15087</v>
      </c>
      <c r="C695" s="4" t="s">
        <v>11</v>
      </c>
      <c r="D695" s="4" t="s">
        <v>38</v>
      </c>
      <c r="E695" s="4" t="s">
        <v>39</v>
      </c>
      <c r="F695" s="4" t="s">
        <v>13</v>
      </c>
      <c r="G695" s="8">
        <v>4</v>
      </c>
      <c r="H695" s="8">
        <v>2.2999999999999998</v>
      </c>
      <c r="I695" s="8">
        <v>4</v>
      </c>
      <c r="J695" s="11">
        <v>1</v>
      </c>
      <c r="K695" s="11">
        <v>1</v>
      </c>
      <c r="L695" s="11">
        <v>1</v>
      </c>
      <c r="M695" t="s">
        <v>16</v>
      </c>
      <c r="N695" t="s">
        <v>101</v>
      </c>
      <c r="O695" s="1" t="s">
        <v>107</v>
      </c>
      <c r="P695" s="1">
        <f t="shared" si="40"/>
        <v>13.269360710912309</v>
      </c>
      <c r="Q695" s="1">
        <f t="shared" si="41"/>
        <v>7.5361580846742007E-2</v>
      </c>
      <c r="R695" s="1">
        <f t="shared" si="42"/>
        <v>122.82914963476708</v>
      </c>
      <c r="S695" s="1">
        <f t="shared" si="43"/>
        <v>2336.4150764615397</v>
      </c>
    </row>
    <row r="696" spans="1:19" x14ac:dyDescent="0.25">
      <c r="A696" s="3">
        <v>30075.994726170251</v>
      </c>
      <c r="B696" s="4">
        <v>22052</v>
      </c>
      <c r="C696" s="4" t="s">
        <v>11</v>
      </c>
      <c r="D696" s="4" t="s">
        <v>38</v>
      </c>
      <c r="E696" s="4" t="s">
        <v>39</v>
      </c>
      <c r="F696" s="4" t="s">
        <v>13</v>
      </c>
      <c r="G696" s="8">
        <v>4</v>
      </c>
      <c r="H696" s="8">
        <v>2.2999999999999998</v>
      </c>
      <c r="I696" s="8">
        <v>4</v>
      </c>
      <c r="J696" s="11">
        <v>1</v>
      </c>
      <c r="K696" s="11">
        <v>1</v>
      </c>
      <c r="L696" s="11">
        <v>1</v>
      </c>
      <c r="M696" t="s">
        <v>16</v>
      </c>
      <c r="N696" t="s">
        <v>101</v>
      </c>
      <c r="O696" s="1" t="s">
        <v>107</v>
      </c>
      <c r="P696" s="1">
        <f t="shared" si="40"/>
        <v>13.169066780943535</v>
      </c>
      <c r="Q696" s="1">
        <f t="shared" si="41"/>
        <v>7.5935525017388678E-2</v>
      </c>
      <c r="R696" s="1">
        <f t="shared" si="42"/>
        <v>148.49915824677257</v>
      </c>
      <c r="S696" s="1">
        <f t="shared" si="43"/>
        <v>2283.8364499519521</v>
      </c>
    </row>
    <row r="697" spans="1:19" x14ac:dyDescent="0.25">
      <c r="A697" s="3">
        <v>29844.204003654697</v>
      </c>
      <c r="B697" s="4">
        <v>23143</v>
      </c>
      <c r="C697" s="4" t="s">
        <v>11</v>
      </c>
      <c r="D697" s="4" t="s">
        <v>38</v>
      </c>
      <c r="E697" s="4" t="s">
        <v>39</v>
      </c>
      <c r="F697" s="4" t="s">
        <v>13</v>
      </c>
      <c r="G697" s="8">
        <v>4</v>
      </c>
      <c r="H697" s="8">
        <v>2.2999999999999998</v>
      </c>
      <c r="I697" s="8">
        <v>4</v>
      </c>
      <c r="J697" s="11">
        <v>1</v>
      </c>
      <c r="K697" s="11">
        <v>1</v>
      </c>
      <c r="L697" s="11">
        <v>1</v>
      </c>
      <c r="M697" t="s">
        <v>16</v>
      </c>
      <c r="N697" t="s">
        <v>101</v>
      </c>
      <c r="O697" s="1" t="s">
        <v>107</v>
      </c>
      <c r="P697" s="1">
        <f t="shared" si="40"/>
        <v>13.143620164575255</v>
      </c>
      <c r="Q697" s="1">
        <f t="shared" si="41"/>
        <v>7.6082539473805291E-2</v>
      </c>
      <c r="R697" s="1">
        <f t="shared" si="42"/>
        <v>152.12823538054991</v>
      </c>
      <c r="S697" s="1">
        <f t="shared" si="43"/>
        <v>2270.6228291723573</v>
      </c>
    </row>
    <row r="698" spans="1:19" x14ac:dyDescent="0.25">
      <c r="A698" s="3">
        <v>28432.824212532152</v>
      </c>
      <c r="B698" s="4">
        <v>25247</v>
      </c>
      <c r="C698" s="4" t="s">
        <v>11</v>
      </c>
      <c r="D698" s="4" t="s">
        <v>38</v>
      </c>
      <c r="E698" s="4" t="s">
        <v>39</v>
      </c>
      <c r="F698" s="4" t="s">
        <v>13</v>
      </c>
      <c r="G698" s="8">
        <v>4</v>
      </c>
      <c r="H698" s="8">
        <v>2.2999999999999998</v>
      </c>
      <c r="I698" s="8">
        <v>4</v>
      </c>
      <c r="J698" s="11">
        <v>1</v>
      </c>
      <c r="K698" s="11">
        <v>1</v>
      </c>
      <c r="L698" s="11">
        <v>1</v>
      </c>
      <c r="M698" t="s">
        <v>16</v>
      </c>
      <c r="N698" t="s">
        <v>101</v>
      </c>
      <c r="O698" s="1" t="s">
        <v>107</v>
      </c>
      <c r="P698" s="1">
        <f t="shared" si="40"/>
        <v>12.985390070129329</v>
      </c>
      <c r="Q698" s="1">
        <f t="shared" si="41"/>
        <v>7.7009623476797143E-2</v>
      </c>
      <c r="R698" s="1">
        <f t="shared" si="42"/>
        <v>158.89304578866881</v>
      </c>
      <c r="S698" s="1">
        <f t="shared" si="43"/>
        <v>2189.601086989062</v>
      </c>
    </row>
    <row r="699" spans="1:19" x14ac:dyDescent="0.25">
      <c r="A699" s="3">
        <v>28054.982361921706</v>
      </c>
      <c r="B699" s="4">
        <v>26276</v>
      </c>
      <c r="C699" s="4" t="s">
        <v>11</v>
      </c>
      <c r="D699" s="4" t="s">
        <v>38</v>
      </c>
      <c r="E699" s="4" t="s">
        <v>39</v>
      </c>
      <c r="F699" s="4" t="s">
        <v>13</v>
      </c>
      <c r="G699" s="8">
        <v>4</v>
      </c>
      <c r="H699" s="8">
        <v>2.2999999999999998</v>
      </c>
      <c r="I699" s="8">
        <v>4</v>
      </c>
      <c r="J699" s="11">
        <v>1</v>
      </c>
      <c r="K699" s="11">
        <v>1</v>
      </c>
      <c r="L699" s="11">
        <v>1</v>
      </c>
      <c r="M699" t="s">
        <v>16</v>
      </c>
      <c r="N699" t="s">
        <v>101</v>
      </c>
      <c r="O699" s="1" t="s">
        <v>107</v>
      </c>
      <c r="P699" s="1">
        <f t="shared" si="40"/>
        <v>12.942032914615591</v>
      </c>
      <c r="Q699" s="1">
        <f t="shared" si="41"/>
        <v>7.7267613720151188E-2</v>
      </c>
      <c r="R699" s="1">
        <f t="shared" si="42"/>
        <v>162.09873534361705</v>
      </c>
      <c r="S699" s="1">
        <f t="shared" si="43"/>
        <v>2167.7415400666214</v>
      </c>
    </row>
    <row r="700" spans="1:19" x14ac:dyDescent="0.25">
      <c r="A700" s="3">
        <v>28502.962406089449</v>
      </c>
      <c r="B700" s="4">
        <v>28598</v>
      </c>
      <c r="C700" s="4" t="s">
        <v>11</v>
      </c>
      <c r="D700" s="4" t="s">
        <v>38</v>
      </c>
      <c r="E700" s="4" t="s">
        <v>39</v>
      </c>
      <c r="F700" s="4" t="s">
        <v>13</v>
      </c>
      <c r="G700" s="8">
        <v>4</v>
      </c>
      <c r="H700" s="8">
        <v>2.2999999999999998</v>
      </c>
      <c r="I700" s="8">
        <v>4</v>
      </c>
      <c r="J700" s="11">
        <v>1</v>
      </c>
      <c r="K700" s="11">
        <v>1</v>
      </c>
      <c r="L700" s="11">
        <v>1</v>
      </c>
      <c r="M700" t="s">
        <v>16</v>
      </c>
      <c r="N700" t="s">
        <v>101</v>
      </c>
      <c r="O700" s="1" t="s">
        <v>107</v>
      </c>
      <c r="P700" s="1">
        <f t="shared" si="40"/>
        <v>12.993390774657994</v>
      </c>
      <c r="Q700" s="1">
        <f t="shared" si="41"/>
        <v>7.6962204657954003E-2</v>
      </c>
      <c r="R700" s="1">
        <f t="shared" si="42"/>
        <v>169.10943202553784</v>
      </c>
      <c r="S700" s="1">
        <f t="shared" si="43"/>
        <v>2193.6508260554242</v>
      </c>
    </row>
    <row r="701" spans="1:19" x14ac:dyDescent="0.25">
      <c r="A701" s="3">
        <v>24912.080580888483</v>
      </c>
      <c r="B701" s="4">
        <v>38717</v>
      </c>
      <c r="C701" s="4" t="s">
        <v>11</v>
      </c>
      <c r="D701" s="4" t="s">
        <v>38</v>
      </c>
      <c r="E701" s="4" t="s">
        <v>39</v>
      </c>
      <c r="F701" s="4" t="s">
        <v>13</v>
      </c>
      <c r="G701" s="8">
        <v>4</v>
      </c>
      <c r="H701" s="8">
        <v>2.2999999999999998</v>
      </c>
      <c r="I701" s="8">
        <v>4</v>
      </c>
      <c r="J701" s="11">
        <v>1</v>
      </c>
      <c r="K701" s="11">
        <v>0</v>
      </c>
      <c r="L701" s="11">
        <v>1</v>
      </c>
      <c r="M701" t="s">
        <v>16</v>
      </c>
      <c r="N701" t="s">
        <v>101</v>
      </c>
      <c r="O701" s="1" t="s">
        <v>107</v>
      </c>
      <c r="P701" s="1">
        <f t="shared" si="40"/>
        <v>12.563264405567413</v>
      </c>
      <c r="Q701" s="1">
        <f t="shared" si="41"/>
        <v>7.9597146706301095E-2</v>
      </c>
      <c r="R701" s="1">
        <f t="shared" si="42"/>
        <v>196.76635891330611</v>
      </c>
      <c r="S701" s="1">
        <f t="shared" si="43"/>
        <v>1982.9305327561747</v>
      </c>
    </row>
    <row r="702" spans="1:19" x14ac:dyDescent="0.25">
      <c r="A702" s="3">
        <v>31849.307947187255</v>
      </c>
      <c r="B702" s="4">
        <v>16956</v>
      </c>
      <c r="C702" s="4" t="s">
        <v>11</v>
      </c>
      <c r="D702" s="4" t="s">
        <v>38</v>
      </c>
      <c r="E702" s="4" t="s">
        <v>89</v>
      </c>
      <c r="F702" s="4" t="s">
        <v>14</v>
      </c>
      <c r="G702" s="8">
        <v>4</v>
      </c>
      <c r="H702" s="8">
        <v>2.2999999999999998</v>
      </c>
      <c r="I702" s="8">
        <v>4</v>
      </c>
      <c r="J702" s="11">
        <v>1</v>
      </c>
      <c r="K702" s="11">
        <v>0</v>
      </c>
      <c r="L702" s="11">
        <v>1</v>
      </c>
      <c r="M702" t="s">
        <v>99</v>
      </c>
      <c r="N702" t="s">
        <v>101</v>
      </c>
      <c r="O702" s="1" t="s">
        <v>107</v>
      </c>
      <c r="P702" s="1">
        <f t="shared" si="40"/>
        <v>13.359032302871826</v>
      </c>
      <c r="Q702" s="1">
        <f t="shared" si="41"/>
        <v>7.4855721382231205E-2</v>
      </c>
      <c r="R702" s="1">
        <f t="shared" si="42"/>
        <v>130.21520648526422</v>
      </c>
      <c r="S702" s="1">
        <f t="shared" si="43"/>
        <v>2384.1029219115317</v>
      </c>
    </row>
    <row r="703" spans="1:19" x14ac:dyDescent="0.25">
      <c r="A703" s="3">
        <v>32649.760508537373</v>
      </c>
      <c r="B703" s="4">
        <v>16975</v>
      </c>
      <c r="C703" s="4" t="s">
        <v>11</v>
      </c>
      <c r="D703" s="4" t="s">
        <v>38</v>
      </c>
      <c r="E703" s="4" t="s">
        <v>89</v>
      </c>
      <c r="F703" s="4" t="s">
        <v>14</v>
      </c>
      <c r="G703" s="8">
        <v>4</v>
      </c>
      <c r="H703" s="8">
        <v>2.2999999999999998</v>
      </c>
      <c r="I703" s="8">
        <v>4</v>
      </c>
      <c r="J703" s="11">
        <v>1</v>
      </c>
      <c r="K703" s="11">
        <v>1</v>
      </c>
      <c r="L703" s="11">
        <v>1</v>
      </c>
      <c r="M703" t="s">
        <v>99</v>
      </c>
      <c r="N703" t="s">
        <v>101</v>
      </c>
      <c r="O703" s="1" t="s">
        <v>107</v>
      </c>
      <c r="P703" s="1">
        <f t="shared" si="40"/>
        <v>13.442189081115362</v>
      </c>
      <c r="Q703" s="1">
        <f t="shared" si="41"/>
        <v>7.4392644975131178E-2</v>
      </c>
      <c r="R703" s="1">
        <f t="shared" si="42"/>
        <v>130.28814220795383</v>
      </c>
      <c r="S703" s="1">
        <f t="shared" si="43"/>
        <v>2428.9020420346792</v>
      </c>
    </row>
    <row r="704" spans="1:19" x14ac:dyDescent="0.25">
      <c r="A704" s="3">
        <v>29961.254938699782</v>
      </c>
      <c r="B704" s="4">
        <v>20015</v>
      </c>
      <c r="C704" s="4" t="s">
        <v>11</v>
      </c>
      <c r="D704" s="4" t="s">
        <v>38</v>
      </c>
      <c r="E704" s="4" t="s">
        <v>89</v>
      </c>
      <c r="F704" s="4" t="s">
        <v>14</v>
      </c>
      <c r="G704" s="8">
        <v>4</v>
      </c>
      <c r="H704" s="8">
        <v>2.2999999999999998</v>
      </c>
      <c r="I704" s="8">
        <v>4</v>
      </c>
      <c r="J704" s="11">
        <v>1</v>
      </c>
      <c r="K704" s="11">
        <v>1</v>
      </c>
      <c r="L704" s="11">
        <v>1</v>
      </c>
      <c r="M704" t="s">
        <v>99</v>
      </c>
      <c r="N704" t="s">
        <v>101</v>
      </c>
      <c r="O704" s="1" t="s">
        <v>107</v>
      </c>
      <c r="P704" s="1">
        <f t="shared" si="40"/>
        <v>13.156488789297811</v>
      </c>
      <c r="Q704" s="1">
        <f t="shared" si="41"/>
        <v>7.6008121620827387E-2</v>
      </c>
      <c r="R704" s="1">
        <f t="shared" si="42"/>
        <v>141.47437930593651</v>
      </c>
      <c r="S704" s="1">
        <f t="shared" si="43"/>
        <v>2277.2987092933081</v>
      </c>
    </row>
    <row r="705" spans="1:19" x14ac:dyDescent="0.25">
      <c r="A705" s="3">
        <v>31554.405334823856</v>
      </c>
      <c r="B705" s="4">
        <v>20103</v>
      </c>
      <c r="C705" s="4" t="s">
        <v>11</v>
      </c>
      <c r="D705" s="4" t="s">
        <v>38</v>
      </c>
      <c r="E705" s="4" t="s">
        <v>89</v>
      </c>
      <c r="F705" s="4" t="s">
        <v>14</v>
      </c>
      <c r="G705" s="8">
        <v>4</v>
      </c>
      <c r="H705" s="8">
        <v>2.2999999999999998</v>
      </c>
      <c r="I705" s="8">
        <v>4</v>
      </c>
      <c r="J705" s="11">
        <v>1</v>
      </c>
      <c r="K705" s="11">
        <v>1</v>
      </c>
      <c r="L705" s="11">
        <v>1</v>
      </c>
      <c r="M705" t="s">
        <v>99</v>
      </c>
      <c r="N705" t="s">
        <v>101</v>
      </c>
      <c r="O705" s="1" t="s">
        <v>107</v>
      </c>
      <c r="P705" s="1">
        <f t="shared" si="40"/>
        <v>13.328000489097107</v>
      </c>
      <c r="Q705" s="1">
        <f t="shared" si="41"/>
        <v>7.5030009251428539E-2</v>
      </c>
      <c r="R705" s="1">
        <f t="shared" si="42"/>
        <v>141.78504857706258</v>
      </c>
      <c r="S705" s="1">
        <f t="shared" si="43"/>
        <v>2367.52732419516</v>
      </c>
    </row>
    <row r="706" spans="1:19" x14ac:dyDescent="0.25">
      <c r="A706" s="3">
        <v>29914.379575497973</v>
      </c>
      <c r="B706" s="4">
        <v>22105</v>
      </c>
      <c r="C706" s="4" t="s">
        <v>11</v>
      </c>
      <c r="D706" s="4" t="s">
        <v>38</v>
      </c>
      <c r="E706" s="4" t="s">
        <v>89</v>
      </c>
      <c r="F706" s="4" t="s">
        <v>14</v>
      </c>
      <c r="G706" s="8">
        <v>4</v>
      </c>
      <c r="H706" s="8">
        <v>2.2999999999999998</v>
      </c>
      <c r="I706" s="8">
        <v>4</v>
      </c>
      <c r="J706" s="11">
        <v>1</v>
      </c>
      <c r="K706" s="11">
        <v>0</v>
      </c>
      <c r="L706" s="11">
        <v>1</v>
      </c>
      <c r="M706" t="s">
        <v>99</v>
      </c>
      <c r="N706" t="s">
        <v>101</v>
      </c>
      <c r="O706" s="1" t="s">
        <v>107</v>
      </c>
      <c r="P706" s="1">
        <f t="shared" si="40"/>
        <v>13.151339828173246</v>
      </c>
      <c r="Q706" s="1">
        <f t="shared" si="41"/>
        <v>7.6037880023278395E-2</v>
      </c>
      <c r="R706" s="1">
        <f t="shared" si="42"/>
        <v>148.67750334196495</v>
      </c>
      <c r="S706" s="1">
        <f t="shared" si="43"/>
        <v>2274.6260051325244</v>
      </c>
    </row>
    <row r="707" spans="1:19" x14ac:dyDescent="0.25">
      <c r="A707" s="3">
        <v>30575.248820586581</v>
      </c>
      <c r="B707" s="4">
        <v>22298</v>
      </c>
      <c r="C707" s="4" t="s">
        <v>11</v>
      </c>
      <c r="D707" s="4" t="s">
        <v>38</v>
      </c>
      <c r="E707" s="4" t="s">
        <v>89</v>
      </c>
      <c r="F707" s="4" t="s">
        <v>14</v>
      </c>
      <c r="G707" s="8">
        <v>4</v>
      </c>
      <c r="H707" s="8">
        <v>2.2999999999999998</v>
      </c>
      <c r="I707" s="8">
        <v>4</v>
      </c>
      <c r="J707" s="11">
        <v>1</v>
      </c>
      <c r="K707" s="11">
        <v>1</v>
      </c>
      <c r="L707" s="11">
        <v>1</v>
      </c>
      <c r="M707" t="s">
        <v>99</v>
      </c>
      <c r="N707" t="s">
        <v>101</v>
      </c>
      <c r="O707" s="1" t="s">
        <v>107</v>
      </c>
      <c r="P707" s="1">
        <f t="shared" ref="P707:P745" si="44">A707^0.25</f>
        <v>13.223380656852557</v>
      </c>
      <c r="Q707" s="1">
        <f t="shared" ref="Q707:Q745" si="45">A707^(-0.25)</f>
        <v>7.5623626510500919E-2</v>
      </c>
      <c r="R707" s="1">
        <f t="shared" ref="R707:R745" si="46">SQRT(B707)</f>
        <v>149.3251485852266</v>
      </c>
      <c r="S707" s="1">
        <f t="shared" ref="S707:S745" si="47">A707^(0.75)</f>
        <v>2312.211197273672</v>
      </c>
    </row>
    <row r="708" spans="1:19" x14ac:dyDescent="0.25">
      <c r="A708" s="3">
        <v>30271.922299699039</v>
      </c>
      <c r="B708" s="4">
        <v>23426</v>
      </c>
      <c r="C708" s="4" t="s">
        <v>11</v>
      </c>
      <c r="D708" s="4" t="s">
        <v>38</v>
      </c>
      <c r="E708" s="4" t="s">
        <v>89</v>
      </c>
      <c r="F708" s="4" t="s">
        <v>14</v>
      </c>
      <c r="G708" s="8">
        <v>4</v>
      </c>
      <c r="H708" s="8">
        <v>2.2999999999999998</v>
      </c>
      <c r="I708" s="8">
        <v>4</v>
      </c>
      <c r="J708" s="11">
        <v>1</v>
      </c>
      <c r="K708" s="11">
        <v>1</v>
      </c>
      <c r="L708" s="11">
        <v>1</v>
      </c>
      <c r="M708" t="s">
        <v>99</v>
      </c>
      <c r="N708" t="s">
        <v>101</v>
      </c>
      <c r="O708" s="1" t="s">
        <v>107</v>
      </c>
      <c r="P708" s="1">
        <f t="shared" si="44"/>
        <v>13.190461784025278</v>
      </c>
      <c r="Q708" s="1">
        <f t="shared" si="45"/>
        <v>7.5812357169411718E-2</v>
      </c>
      <c r="R708" s="1">
        <f t="shared" si="46"/>
        <v>153.05554547287727</v>
      </c>
      <c r="S708" s="1">
        <f t="shared" si="47"/>
        <v>2294.9857855894629</v>
      </c>
    </row>
    <row r="709" spans="1:19" x14ac:dyDescent="0.25">
      <c r="A709" s="3">
        <v>28678.075251188646</v>
      </c>
      <c r="B709" s="4">
        <v>25380</v>
      </c>
      <c r="C709" s="4" t="s">
        <v>11</v>
      </c>
      <c r="D709" s="4" t="s">
        <v>38</v>
      </c>
      <c r="E709" s="4" t="s">
        <v>89</v>
      </c>
      <c r="F709" s="4" t="s">
        <v>14</v>
      </c>
      <c r="G709" s="8">
        <v>4</v>
      </c>
      <c r="H709" s="8">
        <v>2.2999999999999998</v>
      </c>
      <c r="I709" s="8">
        <v>4</v>
      </c>
      <c r="J709" s="11">
        <v>1</v>
      </c>
      <c r="K709" s="11">
        <v>0</v>
      </c>
      <c r="L709" s="11">
        <v>1</v>
      </c>
      <c r="M709" t="s">
        <v>99</v>
      </c>
      <c r="N709" t="s">
        <v>101</v>
      </c>
      <c r="O709" s="1" t="s">
        <v>107</v>
      </c>
      <c r="P709" s="1">
        <f t="shared" si="44"/>
        <v>13.013301742751803</v>
      </c>
      <c r="Q709" s="1">
        <f t="shared" si="45"/>
        <v>7.6844448839202828E-2</v>
      </c>
      <c r="R709" s="1">
        <f t="shared" si="46"/>
        <v>159.31101656822105</v>
      </c>
      <c r="S709" s="1">
        <f t="shared" si="47"/>
        <v>2203.7508864467741</v>
      </c>
    </row>
    <row r="710" spans="1:19" x14ac:dyDescent="0.25">
      <c r="A710" s="3">
        <v>28829.028002994761</v>
      </c>
      <c r="B710" s="4">
        <v>26503</v>
      </c>
      <c r="C710" s="4" t="s">
        <v>11</v>
      </c>
      <c r="D710" s="4" t="s">
        <v>38</v>
      </c>
      <c r="E710" s="4" t="s">
        <v>89</v>
      </c>
      <c r="F710" s="4" t="s">
        <v>14</v>
      </c>
      <c r="G710" s="8">
        <v>4</v>
      </c>
      <c r="H710" s="8">
        <v>2.2999999999999998</v>
      </c>
      <c r="I710" s="8">
        <v>4</v>
      </c>
      <c r="J710" s="11">
        <v>1</v>
      </c>
      <c r="K710" s="11">
        <v>0</v>
      </c>
      <c r="L710" s="11">
        <v>1</v>
      </c>
      <c r="M710" t="s">
        <v>99</v>
      </c>
      <c r="N710" t="s">
        <v>101</v>
      </c>
      <c r="O710" s="1" t="s">
        <v>107</v>
      </c>
      <c r="P710" s="1">
        <f t="shared" si="44"/>
        <v>13.030392569651148</v>
      </c>
      <c r="Q710" s="1">
        <f t="shared" si="45"/>
        <v>7.6743658692914746E-2</v>
      </c>
      <c r="R710" s="1">
        <f t="shared" si="46"/>
        <v>162.79742012697866</v>
      </c>
      <c r="S710" s="1">
        <f t="shared" si="47"/>
        <v>2212.4450855103114</v>
      </c>
    </row>
    <row r="711" spans="1:19" x14ac:dyDescent="0.25">
      <c r="A711" s="3">
        <v>26955.04120175635</v>
      </c>
      <c r="B711" s="4">
        <v>31773</v>
      </c>
      <c r="C711" s="4" t="s">
        <v>11</v>
      </c>
      <c r="D711" s="4" t="s">
        <v>38</v>
      </c>
      <c r="E711" s="4" t="s">
        <v>89</v>
      </c>
      <c r="F711" s="4" t="s">
        <v>14</v>
      </c>
      <c r="G711" s="8">
        <v>4</v>
      </c>
      <c r="H711" s="8">
        <v>2.2999999999999998</v>
      </c>
      <c r="I711" s="8">
        <v>4</v>
      </c>
      <c r="J711" s="11">
        <v>1</v>
      </c>
      <c r="K711" s="11">
        <v>0</v>
      </c>
      <c r="L711" s="11">
        <v>1</v>
      </c>
      <c r="M711" t="s">
        <v>99</v>
      </c>
      <c r="N711" t="s">
        <v>101</v>
      </c>
      <c r="O711" s="1" t="s">
        <v>107</v>
      </c>
      <c r="P711" s="1">
        <f t="shared" si="44"/>
        <v>12.813270659267985</v>
      </c>
      <c r="Q711" s="1">
        <f t="shared" si="45"/>
        <v>7.80440862128116E-2</v>
      </c>
      <c r="R711" s="1">
        <f t="shared" si="46"/>
        <v>178.24982468434575</v>
      </c>
      <c r="S711" s="1">
        <f t="shared" si="47"/>
        <v>2103.6815594197624</v>
      </c>
    </row>
    <row r="712" spans="1:19" x14ac:dyDescent="0.25">
      <c r="A712" s="3">
        <v>33005.77995793186</v>
      </c>
      <c r="B712" s="4">
        <v>6409</v>
      </c>
      <c r="C712" s="4" t="s">
        <v>11</v>
      </c>
      <c r="D712" s="4" t="s">
        <v>38</v>
      </c>
      <c r="E712" s="4" t="s">
        <v>63</v>
      </c>
      <c r="F712" s="4" t="s">
        <v>14</v>
      </c>
      <c r="G712" s="8">
        <v>4</v>
      </c>
      <c r="H712" s="8">
        <v>2.2999999999999998</v>
      </c>
      <c r="I712" s="8">
        <v>4</v>
      </c>
      <c r="J712" s="11">
        <v>1</v>
      </c>
      <c r="K712" s="11">
        <v>1</v>
      </c>
      <c r="L712" s="11">
        <v>1</v>
      </c>
      <c r="M712" t="s">
        <v>99</v>
      </c>
      <c r="N712" t="s">
        <v>101</v>
      </c>
      <c r="O712" s="1" t="s">
        <v>107</v>
      </c>
      <c r="P712" s="1">
        <f t="shared" si="44"/>
        <v>13.478684259226485</v>
      </c>
      <c r="Q712" s="1">
        <f t="shared" si="45"/>
        <v>7.4191217834595077E-2</v>
      </c>
      <c r="R712" s="1">
        <f t="shared" si="46"/>
        <v>80.05623023850174</v>
      </c>
      <c r="S712" s="1">
        <f t="shared" si="47"/>
        <v>2448.7390106596354</v>
      </c>
    </row>
    <row r="713" spans="1:19" x14ac:dyDescent="0.25">
      <c r="A713" s="3">
        <v>30661.260150373622</v>
      </c>
      <c r="B713" s="4">
        <v>14278</v>
      </c>
      <c r="C713" s="4" t="s">
        <v>11</v>
      </c>
      <c r="D713" s="4" t="s">
        <v>38</v>
      </c>
      <c r="E713" s="4" t="s">
        <v>63</v>
      </c>
      <c r="F713" s="4" t="s">
        <v>14</v>
      </c>
      <c r="G713" s="8">
        <v>4</v>
      </c>
      <c r="H713" s="8">
        <v>2.2999999999999998</v>
      </c>
      <c r="I713" s="8">
        <v>4</v>
      </c>
      <c r="J713" s="11">
        <v>1</v>
      </c>
      <c r="K713" s="11">
        <v>0</v>
      </c>
      <c r="L713" s="11">
        <v>1</v>
      </c>
      <c r="M713" t="s">
        <v>99</v>
      </c>
      <c r="N713" t="s">
        <v>101</v>
      </c>
      <c r="O713" s="1" t="s">
        <v>107</v>
      </c>
      <c r="P713" s="1">
        <f t="shared" si="44"/>
        <v>13.232670546111446</v>
      </c>
      <c r="Q713" s="1">
        <f t="shared" si="45"/>
        <v>7.5570535555565546E-2</v>
      </c>
      <c r="R713" s="1">
        <f t="shared" si="46"/>
        <v>119.49058540320237</v>
      </c>
      <c r="S713" s="1">
        <f t="shared" si="47"/>
        <v>2317.0878503722538</v>
      </c>
    </row>
    <row r="714" spans="1:19" x14ac:dyDescent="0.25">
      <c r="A714" s="3">
        <v>30443.879900225489</v>
      </c>
      <c r="B714" s="4">
        <v>15050</v>
      </c>
      <c r="C714" s="4" t="s">
        <v>11</v>
      </c>
      <c r="D714" s="4" t="s">
        <v>38</v>
      </c>
      <c r="E714" s="4" t="s">
        <v>63</v>
      </c>
      <c r="F714" s="4" t="s">
        <v>14</v>
      </c>
      <c r="G714" s="8">
        <v>4</v>
      </c>
      <c r="H714" s="8">
        <v>2.2999999999999998</v>
      </c>
      <c r="I714" s="8">
        <v>4</v>
      </c>
      <c r="J714" s="11">
        <v>1</v>
      </c>
      <c r="K714" s="11">
        <v>0</v>
      </c>
      <c r="L714" s="11">
        <v>1</v>
      </c>
      <c r="M714" t="s">
        <v>99</v>
      </c>
      <c r="N714" t="s">
        <v>101</v>
      </c>
      <c r="O714" s="1" t="s">
        <v>107</v>
      </c>
      <c r="P714" s="1">
        <f t="shared" si="44"/>
        <v>13.209153894569768</v>
      </c>
      <c r="Q714" s="1">
        <f t="shared" si="45"/>
        <v>7.5705076039056227E-2</v>
      </c>
      <c r="R714" s="1">
        <f t="shared" si="46"/>
        <v>122.67844146385298</v>
      </c>
      <c r="S714" s="1">
        <f t="shared" si="47"/>
        <v>2304.7562427704652</v>
      </c>
    </row>
    <row r="715" spans="1:19" x14ac:dyDescent="0.25">
      <c r="A715" s="3">
        <v>30322.15057140472</v>
      </c>
      <c r="B715" s="4">
        <v>16225</v>
      </c>
      <c r="C715" s="4" t="s">
        <v>11</v>
      </c>
      <c r="D715" s="4" t="s">
        <v>38</v>
      </c>
      <c r="E715" s="4" t="s">
        <v>63</v>
      </c>
      <c r="F715" s="4" t="s">
        <v>14</v>
      </c>
      <c r="G715" s="8">
        <v>4</v>
      </c>
      <c r="H715" s="8">
        <v>2.2999999999999998</v>
      </c>
      <c r="I715" s="8">
        <v>4</v>
      </c>
      <c r="J715" s="11">
        <v>1</v>
      </c>
      <c r="K715" s="11">
        <v>1</v>
      </c>
      <c r="L715" s="11">
        <v>1</v>
      </c>
      <c r="M715" t="s">
        <v>99</v>
      </c>
      <c r="N715" t="s">
        <v>101</v>
      </c>
      <c r="O715" s="1" t="s">
        <v>107</v>
      </c>
      <c r="P715" s="1">
        <f t="shared" si="44"/>
        <v>13.195929906041712</v>
      </c>
      <c r="Q715" s="1">
        <f t="shared" si="45"/>
        <v>7.5780942087465414E-2</v>
      </c>
      <c r="R715" s="1">
        <f t="shared" si="46"/>
        <v>127.37739202856997</v>
      </c>
      <c r="S715" s="1">
        <f t="shared" si="47"/>
        <v>2297.8411364190274</v>
      </c>
    </row>
    <row r="716" spans="1:19" x14ac:dyDescent="0.25">
      <c r="A716" s="3">
        <v>31153.008959737588</v>
      </c>
      <c r="B716" s="4">
        <v>17317</v>
      </c>
      <c r="C716" s="4" t="s">
        <v>11</v>
      </c>
      <c r="D716" s="4" t="s">
        <v>38</v>
      </c>
      <c r="E716" s="4" t="s">
        <v>63</v>
      </c>
      <c r="F716" s="4" t="s">
        <v>14</v>
      </c>
      <c r="G716" s="8">
        <v>4</v>
      </c>
      <c r="H716" s="8">
        <v>2.2999999999999998</v>
      </c>
      <c r="I716" s="8">
        <v>4</v>
      </c>
      <c r="J716" s="11">
        <v>1</v>
      </c>
      <c r="K716" s="11">
        <v>0</v>
      </c>
      <c r="L716" s="11">
        <v>1</v>
      </c>
      <c r="M716" t="s">
        <v>99</v>
      </c>
      <c r="N716" t="s">
        <v>101</v>
      </c>
      <c r="O716" s="1" t="s">
        <v>107</v>
      </c>
      <c r="P716" s="1">
        <f t="shared" si="44"/>
        <v>13.285411172202769</v>
      </c>
      <c r="Q716" s="1">
        <f t="shared" si="45"/>
        <v>7.5270534501206285E-2</v>
      </c>
      <c r="R716" s="1">
        <f t="shared" si="46"/>
        <v>131.59407281484982</v>
      </c>
      <c r="S716" s="1">
        <f t="shared" si="47"/>
        <v>2344.9036357203167</v>
      </c>
    </row>
    <row r="717" spans="1:19" x14ac:dyDescent="0.25">
      <c r="A717" s="3">
        <v>31084.937607088752</v>
      </c>
      <c r="B717" s="4">
        <v>18187</v>
      </c>
      <c r="C717" s="4" t="s">
        <v>11</v>
      </c>
      <c r="D717" s="4" t="s">
        <v>38</v>
      </c>
      <c r="E717" s="4" t="s">
        <v>63</v>
      </c>
      <c r="F717" s="4" t="s">
        <v>14</v>
      </c>
      <c r="G717" s="8">
        <v>4</v>
      </c>
      <c r="H717" s="8">
        <v>2.2999999999999998</v>
      </c>
      <c r="I717" s="8">
        <v>4</v>
      </c>
      <c r="J717" s="11">
        <v>1</v>
      </c>
      <c r="K717" s="11">
        <v>1</v>
      </c>
      <c r="L717" s="11">
        <v>1</v>
      </c>
      <c r="M717" t="s">
        <v>99</v>
      </c>
      <c r="N717" t="s">
        <v>101</v>
      </c>
      <c r="O717" s="1" t="s">
        <v>107</v>
      </c>
      <c r="P717" s="1">
        <f t="shared" si="44"/>
        <v>13.278147845851128</v>
      </c>
      <c r="Q717" s="1">
        <f t="shared" si="45"/>
        <v>7.5311708501005936E-2</v>
      </c>
      <c r="R717" s="1">
        <f t="shared" si="46"/>
        <v>134.85918581987659</v>
      </c>
      <c r="S717" s="1">
        <f t="shared" si="47"/>
        <v>2341.0597598370236</v>
      </c>
    </row>
    <row r="718" spans="1:19" x14ac:dyDescent="0.25">
      <c r="A718" s="3">
        <v>31156.59578890977</v>
      </c>
      <c r="B718" s="4">
        <v>18805</v>
      </c>
      <c r="C718" s="4" t="s">
        <v>11</v>
      </c>
      <c r="D718" s="4" t="s">
        <v>38</v>
      </c>
      <c r="E718" s="4" t="s">
        <v>63</v>
      </c>
      <c r="F718" s="4" t="s">
        <v>14</v>
      </c>
      <c r="G718" s="8">
        <v>4</v>
      </c>
      <c r="H718" s="8">
        <v>2.2999999999999998</v>
      </c>
      <c r="I718" s="8">
        <v>4</v>
      </c>
      <c r="J718" s="11">
        <v>1</v>
      </c>
      <c r="K718" s="11">
        <v>1</v>
      </c>
      <c r="L718" s="11">
        <v>1</v>
      </c>
      <c r="M718" t="s">
        <v>99</v>
      </c>
      <c r="N718" t="s">
        <v>101</v>
      </c>
      <c r="O718" s="1" t="s">
        <v>107</v>
      </c>
      <c r="P718" s="1">
        <f t="shared" si="44"/>
        <v>13.285793562577279</v>
      </c>
      <c r="Q718" s="1">
        <f t="shared" si="45"/>
        <v>7.5268368072250277E-2</v>
      </c>
      <c r="R718" s="1">
        <f t="shared" si="46"/>
        <v>137.13132391981054</v>
      </c>
      <c r="S718" s="1">
        <f t="shared" si="47"/>
        <v>2345.1061197179847</v>
      </c>
    </row>
    <row r="719" spans="1:19" x14ac:dyDescent="0.25">
      <c r="A719" s="3">
        <v>29114.544505631173</v>
      </c>
      <c r="B719" s="4">
        <v>21960</v>
      </c>
      <c r="C719" s="4" t="s">
        <v>11</v>
      </c>
      <c r="D719" s="4" t="s">
        <v>38</v>
      </c>
      <c r="E719" s="4" t="s">
        <v>63</v>
      </c>
      <c r="F719" s="4" t="s">
        <v>14</v>
      </c>
      <c r="G719" s="8">
        <v>4</v>
      </c>
      <c r="H719" s="8">
        <v>2.2999999999999998</v>
      </c>
      <c r="I719" s="8">
        <v>4</v>
      </c>
      <c r="J719" s="11">
        <v>1</v>
      </c>
      <c r="K719" s="11">
        <v>0</v>
      </c>
      <c r="L719" s="11">
        <v>1</v>
      </c>
      <c r="M719" t="s">
        <v>99</v>
      </c>
      <c r="N719" t="s">
        <v>101</v>
      </c>
      <c r="O719" s="1" t="s">
        <v>107</v>
      </c>
      <c r="P719" s="1">
        <f t="shared" si="44"/>
        <v>13.0625359891492</v>
      </c>
      <c r="Q719" s="1">
        <f t="shared" si="45"/>
        <v>7.6554813003438305E-2</v>
      </c>
      <c r="R719" s="1">
        <f t="shared" si="46"/>
        <v>148.18906842274163</v>
      </c>
      <c r="S719" s="1">
        <f t="shared" si="47"/>
        <v>2228.8585103088762</v>
      </c>
    </row>
    <row r="720" spans="1:19" x14ac:dyDescent="0.25">
      <c r="A720" s="3">
        <v>25845.206114565794</v>
      </c>
      <c r="B720" s="4">
        <v>36557</v>
      </c>
      <c r="C720" s="4" t="s">
        <v>11</v>
      </c>
      <c r="D720" s="4" t="s">
        <v>38</v>
      </c>
      <c r="E720" s="4" t="s">
        <v>63</v>
      </c>
      <c r="F720" s="4" t="s">
        <v>14</v>
      </c>
      <c r="G720" s="8">
        <v>4</v>
      </c>
      <c r="H720" s="8">
        <v>2.2999999999999998</v>
      </c>
      <c r="I720" s="8">
        <v>4</v>
      </c>
      <c r="J720" s="11">
        <v>1</v>
      </c>
      <c r="K720" s="11">
        <v>1</v>
      </c>
      <c r="L720" s="11">
        <v>1</v>
      </c>
      <c r="M720" t="s">
        <v>99</v>
      </c>
      <c r="N720" t="s">
        <v>101</v>
      </c>
      <c r="O720" s="1" t="s">
        <v>107</v>
      </c>
      <c r="P720" s="1">
        <f t="shared" si="44"/>
        <v>12.679291894358897</v>
      </c>
      <c r="Q720" s="1">
        <f t="shared" si="45"/>
        <v>7.8868757682351867E-2</v>
      </c>
      <c r="R720" s="1">
        <f t="shared" si="46"/>
        <v>191.19884936892271</v>
      </c>
      <c r="S720" s="1">
        <f t="shared" si="47"/>
        <v>2038.3792983001283</v>
      </c>
    </row>
    <row r="721" spans="1:19" x14ac:dyDescent="0.25">
      <c r="A721" s="3">
        <v>24903.477738824975</v>
      </c>
      <c r="B721" s="4">
        <v>40719</v>
      </c>
      <c r="C721" s="4" t="s">
        <v>11</v>
      </c>
      <c r="D721" s="4" t="s">
        <v>38</v>
      </c>
      <c r="E721" s="4" t="s">
        <v>63</v>
      </c>
      <c r="F721" s="4" t="s">
        <v>14</v>
      </c>
      <c r="G721" s="8">
        <v>4</v>
      </c>
      <c r="H721" s="8">
        <v>2.2999999999999998</v>
      </c>
      <c r="I721" s="8">
        <v>4</v>
      </c>
      <c r="J721" s="11">
        <v>1</v>
      </c>
      <c r="K721" s="11">
        <v>1</v>
      </c>
      <c r="L721" s="11">
        <v>1</v>
      </c>
      <c r="M721" t="s">
        <v>99</v>
      </c>
      <c r="N721" t="s">
        <v>101</v>
      </c>
      <c r="O721" s="1" t="s">
        <v>107</v>
      </c>
      <c r="P721" s="1">
        <f t="shared" si="44"/>
        <v>12.562179652950377</v>
      </c>
      <c r="Q721" s="1">
        <f t="shared" si="45"/>
        <v>7.9604019973169085E-2</v>
      </c>
      <c r="R721" s="1">
        <f t="shared" si="46"/>
        <v>201.78949427559405</v>
      </c>
      <c r="S721" s="1">
        <f t="shared" si="47"/>
        <v>1982.4169393227949</v>
      </c>
    </row>
    <row r="722" spans="1:19" x14ac:dyDescent="0.25">
      <c r="A722" s="3">
        <v>30800.658389305656</v>
      </c>
      <c r="B722" s="4">
        <v>8017</v>
      </c>
      <c r="C722" s="4" t="s">
        <v>11</v>
      </c>
      <c r="D722" s="4" t="s">
        <v>76</v>
      </c>
      <c r="E722" s="4" t="s">
        <v>77</v>
      </c>
      <c r="F722" s="4" t="s">
        <v>13</v>
      </c>
      <c r="G722" s="8">
        <v>4</v>
      </c>
      <c r="H722" s="8">
        <v>2.2999999999999998</v>
      </c>
      <c r="I722" s="8">
        <v>4</v>
      </c>
      <c r="J722" s="11">
        <v>1</v>
      </c>
      <c r="K722" s="11">
        <v>0</v>
      </c>
      <c r="L722" s="11">
        <v>1</v>
      </c>
      <c r="M722" t="s">
        <v>16</v>
      </c>
      <c r="N722" t="s">
        <v>101</v>
      </c>
      <c r="O722" s="1" t="s">
        <v>107</v>
      </c>
      <c r="P722" s="1">
        <f t="shared" si="44"/>
        <v>13.247685212837697</v>
      </c>
      <c r="Q722" s="1">
        <f t="shared" si="45"/>
        <v>7.548488539197383E-2</v>
      </c>
      <c r="R722" s="1">
        <f t="shared" si="46"/>
        <v>89.537701556383496</v>
      </c>
      <c r="S722" s="1">
        <f t="shared" si="47"/>
        <v>2324.9841685140759</v>
      </c>
    </row>
    <row r="723" spans="1:19" x14ac:dyDescent="0.25">
      <c r="A723" s="3">
        <v>28416.461673205526</v>
      </c>
      <c r="B723" s="4">
        <v>14613</v>
      </c>
      <c r="C723" s="4" t="s">
        <v>11</v>
      </c>
      <c r="D723" s="4" t="s">
        <v>76</v>
      </c>
      <c r="E723" s="4" t="s">
        <v>77</v>
      </c>
      <c r="F723" s="4" t="s">
        <v>13</v>
      </c>
      <c r="G723" s="8">
        <v>4</v>
      </c>
      <c r="H723" s="8">
        <v>2.2999999999999998</v>
      </c>
      <c r="I723" s="8">
        <v>4</v>
      </c>
      <c r="J723" s="11">
        <v>1</v>
      </c>
      <c r="K723" s="11">
        <v>0</v>
      </c>
      <c r="L723" s="11">
        <v>1</v>
      </c>
      <c r="M723" t="s">
        <v>16</v>
      </c>
      <c r="N723" t="s">
        <v>101</v>
      </c>
      <c r="O723" s="1" t="s">
        <v>107</v>
      </c>
      <c r="P723" s="1">
        <f t="shared" si="44"/>
        <v>12.983521456739961</v>
      </c>
      <c r="Q723" s="1">
        <f t="shared" si="45"/>
        <v>7.7020706849980469E-2</v>
      </c>
      <c r="R723" s="1">
        <f t="shared" si="46"/>
        <v>120.88424214925617</v>
      </c>
      <c r="S723" s="1">
        <f t="shared" si="47"/>
        <v>2188.6559642456687</v>
      </c>
    </row>
    <row r="724" spans="1:19" x14ac:dyDescent="0.25">
      <c r="A724" s="3">
        <v>28185.776249845785</v>
      </c>
      <c r="B724" s="4">
        <v>19854</v>
      </c>
      <c r="C724" s="4" t="s">
        <v>11</v>
      </c>
      <c r="D724" s="4" t="s">
        <v>76</v>
      </c>
      <c r="E724" s="4" t="s">
        <v>77</v>
      </c>
      <c r="F724" s="4" t="s">
        <v>13</v>
      </c>
      <c r="G724" s="8">
        <v>4</v>
      </c>
      <c r="H724" s="8">
        <v>2.2999999999999998</v>
      </c>
      <c r="I724" s="8">
        <v>4</v>
      </c>
      <c r="J724" s="11">
        <v>1</v>
      </c>
      <c r="K724" s="11">
        <v>1</v>
      </c>
      <c r="L724" s="11">
        <v>1</v>
      </c>
      <c r="M724" t="s">
        <v>16</v>
      </c>
      <c r="N724" t="s">
        <v>101</v>
      </c>
      <c r="O724" s="1" t="s">
        <v>107</v>
      </c>
      <c r="P724" s="1">
        <f t="shared" si="44"/>
        <v>12.957090734267901</v>
      </c>
      <c r="Q724" s="1">
        <f t="shared" si="45"/>
        <v>7.7177818733280779E-2</v>
      </c>
      <c r="R724" s="1">
        <f t="shared" si="46"/>
        <v>140.90422278980853</v>
      </c>
      <c r="S724" s="1">
        <f t="shared" si="47"/>
        <v>2175.3167302674083</v>
      </c>
    </row>
    <row r="725" spans="1:19" x14ac:dyDescent="0.25">
      <c r="A725" s="3">
        <v>28204.603578103306</v>
      </c>
      <c r="B725" s="4">
        <v>22021</v>
      </c>
      <c r="C725" s="4" t="s">
        <v>11</v>
      </c>
      <c r="D725" s="4" t="s">
        <v>76</v>
      </c>
      <c r="E725" s="4" t="s">
        <v>77</v>
      </c>
      <c r="F725" s="4" t="s">
        <v>13</v>
      </c>
      <c r="G725" s="8">
        <v>4</v>
      </c>
      <c r="H725" s="8">
        <v>2.2999999999999998</v>
      </c>
      <c r="I725" s="8">
        <v>4</v>
      </c>
      <c r="J725" s="11">
        <v>1</v>
      </c>
      <c r="K725" s="11">
        <v>1</v>
      </c>
      <c r="L725" s="11">
        <v>1</v>
      </c>
      <c r="M725" t="s">
        <v>16</v>
      </c>
      <c r="N725" t="s">
        <v>101</v>
      </c>
      <c r="O725" s="1" t="s">
        <v>107</v>
      </c>
      <c r="P725" s="1">
        <f t="shared" si="44"/>
        <v>12.959253938110772</v>
      </c>
      <c r="Q725" s="1">
        <f t="shared" si="45"/>
        <v>7.7164935942738558E-2</v>
      </c>
      <c r="R725" s="1">
        <f t="shared" si="46"/>
        <v>148.39474384222643</v>
      </c>
      <c r="S725" s="1">
        <f t="shared" si="47"/>
        <v>2176.4064283946759</v>
      </c>
    </row>
    <row r="726" spans="1:19" x14ac:dyDescent="0.25">
      <c r="A726" s="3">
        <v>26653.23939041849</v>
      </c>
      <c r="B726" s="4">
        <v>22590</v>
      </c>
      <c r="C726" s="4" t="s">
        <v>11</v>
      </c>
      <c r="D726" s="4" t="s">
        <v>76</v>
      </c>
      <c r="E726" s="4" t="s">
        <v>77</v>
      </c>
      <c r="F726" s="4" t="s">
        <v>13</v>
      </c>
      <c r="G726" s="8">
        <v>4</v>
      </c>
      <c r="H726" s="8">
        <v>2.2999999999999998</v>
      </c>
      <c r="I726" s="8">
        <v>4</v>
      </c>
      <c r="J726" s="11">
        <v>1</v>
      </c>
      <c r="K726" s="11">
        <v>1</v>
      </c>
      <c r="L726" s="11">
        <v>1</v>
      </c>
      <c r="M726" t="s">
        <v>16</v>
      </c>
      <c r="N726" t="s">
        <v>101</v>
      </c>
      <c r="O726" s="1" t="s">
        <v>107</v>
      </c>
      <c r="P726" s="1">
        <f t="shared" si="44"/>
        <v>12.777253168802384</v>
      </c>
      <c r="Q726" s="1">
        <f t="shared" si="45"/>
        <v>7.8264082803153098E-2</v>
      </c>
      <c r="R726" s="1">
        <f t="shared" si="46"/>
        <v>150.29970059850419</v>
      </c>
      <c r="S726" s="1">
        <f t="shared" si="47"/>
        <v>2085.991334623975</v>
      </c>
    </row>
    <row r="727" spans="1:19" x14ac:dyDescent="0.25">
      <c r="A727" s="3">
        <v>27610.864202929752</v>
      </c>
      <c r="B727" s="4">
        <v>22881</v>
      </c>
      <c r="C727" s="4" t="s">
        <v>11</v>
      </c>
      <c r="D727" s="4" t="s">
        <v>76</v>
      </c>
      <c r="E727" s="4" t="s">
        <v>77</v>
      </c>
      <c r="F727" s="4" t="s">
        <v>13</v>
      </c>
      <c r="G727" s="8">
        <v>4</v>
      </c>
      <c r="H727" s="8">
        <v>2.2999999999999998</v>
      </c>
      <c r="I727" s="8">
        <v>4</v>
      </c>
      <c r="J727" s="11">
        <v>1</v>
      </c>
      <c r="K727" s="11">
        <v>1</v>
      </c>
      <c r="L727" s="11">
        <v>1</v>
      </c>
      <c r="M727" t="s">
        <v>16</v>
      </c>
      <c r="N727" t="s">
        <v>101</v>
      </c>
      <c r="O727" s="1" t="s">
        <v>107</v>
      </c>
      <c r="P727" s="1">
        <f t="shared" si="44"/>
        <v>12.890507028420755</v>
      </c>
      <c r="Q727" s="1">
        <f t="shared" si="45"/>
        <v>7.7576467535002164E-2</v>
      </c>
      <c r="R727" s="1">
        <f t="shared" si="46"/>
        <v>151.26466871017831</v>
      </c>
      <c r="S727" s="1">
        <f t="shared" si="47"/>
        <v>2141.9533104519337</v>
      </c>
    </row>
    <row r="728" spans="1:19" x14ac:dyDescent="0.25">
      <c r="A728" s="3">
        <v>26698.078151050104</v>
      </c>
      <c r="B728" s="4">
        <v>23055</v>
      </c>
      <c r="C728" s="4" t="s">
        <v>11</v>
      </c>
      <c r="D728" s="4" t="s">
        <v>76</v>
      </c>
      <c r="E728" s="4" t="s">
        <v>77</v>
      </c>
      <c r="F728" s="4" t="s">
        <v>13</v>
      </c>
      <c r="G728" s="8">
        <v>4</v>
      </c>
      <c r="H728" s="8">
        <v>2.2999999999999998</v>
      </c>
      <c r="I728" s="8">
        <v>4</v>
      </c>
      <c r="J728" s="11">
        <v>1</v>
      </c>
      <c r="K728" s="11">
        <v>1</v>
      </c>
      <c r="L728" s="11">
        <v>1</v>
      </c>
      <c r="M728" t="s">
        <v>16</v>
      </c>
      <c r="N728" t="s">
        <v>101</v>
      </c>
      <c r="O728" s="1" t="s">
        <v>107</v>
      </c>
      <c r="P728" s="1">
        <f t="shared" si="44"/>
        <v>12.782623577167985</v>
      </c>
      <c r="Q728" s="1">
        <f t="shared" si="45"/>
        <v>7.8231201440225148E-2</v>
      </c>
      <c r="R728" s="1">
        <f t="shared" si="46"/>
        <v>151.83873023705118</v>
      </c>
      <c r="S728" s="1">
        <f t="shared" si="47"/>
        <v>2088.6227299016755</v>
      </c>
    </row>
    <row r="729" spans="1:19" x14ac:dyDescent="0.25">
      <c r="A729" s="3">
        <v>27241.43617796175</v>
      </c>
      <c r="B729" s="4">
        <v>23204</v>
      </c>
      <c r="C729" s="4" t="s">
        <v>11</v>
      </c>
      <c r="D729" s="4" t="s">
        <v>76</v>
      </c>
      <c r="E729" s="4" t="s">
        <v>77</v>
      </c>
      <c r="F729" s="4" t="s">
        <v>13</v>
      </c>
      <c r="G729" s="8">
        <v>4</v>
      </c>
      <c r="H729" s="8">
        <v>2.2999999999999998</v>
      </c>
      <c r="I729" s="8">
        <v>4</v>
      </c>
      <c r="J729" s="11">
        <v>1</v>
      </c>
      <c r="K729" s="11">
        <v>1</v>
      </c>
      <c r="L729" s="11">
        <v>1</v>
      </c>
      <c r="M729" t="s">
        <v>16</v>
      </c>
      <c r="N729" t="s">
        <v>101</v>
      </c>
      <c r="O729" s="1" t="s">
        <v>107</v>
      </c>
      <c r="P729" s="1">
        <f t="shared" si="44"/>
        <v>12.847170859177034</v>
      </c>
      <c r="Q729" s="1">
        <f t="shared" si="45"/>
        <v>7.7838149033853374E-2</v>
      </c>
      <c r="R729" s="1">
        <f t="shared" si="46"/>
        <v>152.32859219463691</v>
      </c>
      <c r="S729" s="1">
        <f t="shared" si="47"/>
        <v>2120.4229691163914</v>
      </c>
    </row>
    <row r="730" spans="1:19" x14ac:dyDescent="0.25">
      <c r="A730" s="3">
        <v>27703.20399507945</v>
      </c>
      <c r="B730" s="4">
        <v>24738</v>
      </c>
      <c r="C730" s="4" t="s">
        <v>11</v>
      </c>
      <c r="D730" s="4" t="s">
        <v>76</v>
      </c>
      <c r="E730" s="4" t="s">
        <v>77</v>
      </c>
      <c r="F730" s="4" t="s">
        <v>13</v>
      </c>
      <c r="G730" s="8">
        <v>4</v>
      </c>
      <c r="H730" s="8">
        <v>2.2999999999999998</v>
      </c>
      <c r="I730" s="8">
        <v>4</v>
      </c>
      <c r="J730" s="11">
        <v>1</v>
      </c>
      <c r="K730" s="11">
        <v>1</v>
      </c>
      <c r="L730" s="11">
        <v>1</v>
      </c>
      <c r="M730" t="s">
        <v>16</v>
      </c>
      <c r="N730" t="s">
        <v>101</v>
      </c>
      <c r="O730" s="1" t="s">
        <v>107</v>
      </c>
      <c r="P730" s="1">
        <f t="shared" si="44"/>
        <v>12.901271059975157</v>
      </c>
      <c r="Q730" s="1">
        <f t="shared" si="45"/>
        <v>7.7511742474925233E-2</v>
      </c>
      <c r="R730" s="1">
        <f t="shared" si="46"/>
        <v>157.28318409798297</v>
      </c>
      <c r="S730" s="1">
        <f t="shared" si="47"/>
        <v>2147.3236137969193</v>
      </c>
    </row>
    <row r="731" spans="1:19" x14ac:dyDescent="0.25">
      <c r="A731" s="3">
        <v>24405.066759682501</v>
      </c>
      <c r="B731" s="4">
        <v>31344</v>
      </c>
      <c r="C731" s="4" t="s">
        <v>11</v>
      </c>
      <c r="D731" s="4" t="s">
        <v>76</v>
      </c>
      <c r="E731" s="4" t="s">
        <v>77</v>
      </c>
      <c r="F731" s="4" t="s">
        <v>13</v>
      </c>
      <c r="G731" s="8">
        <v>4</v>
      </c>
      <c r="H731" s="8">
        <v>2.2999999999999998</v>
      </c>
      <c r="I731" s="8">
        <v>4</v>
      </c>
      <c r="J731" s="11">
        <v>1</v>
      </c>
      <c r="K731" s="11">
        <v>1</v>
      </c>
      <c r="L731" s="11">
        <v>1</v>
      </c>
      <c r="M731" t="s">
        <v>16</v>
      </c>
      <c r="N731" t="s">
        <v>101</v>
      </c>
      <c r="O731" s="1" t="s">
        <v>107</v>
      </c>
      <c r="P731" s="1">
        <f t="shared" si="44"/>
        <v>12.498848386103386</v>
      </c>
      <c r="Q731" s="1">
        <f t="shared" si="45"/>
        <v>8.0007371008022743E-2</v>
      </c>
      <c r="R731" s="1">
        <f t="shared" si="46"/>
        <v>177.04236781064583</v>
      </c>
      <c r="S731" s="1">
        <f t="shared" si="47"/>
        <v>1952.5852307174805</v>
      </c>
    </row>
    <row r="732" spans="1:19" x14ac:dyDescent="0.25">
      <c r="A732" s="3">
        <v>30959.932133091796</v>
      </c>
      <c r="B732" s="4">
        <v>17673</v>
      </c>
      <c r="C732" s="4" t="s">
        <v>11</v>
      </c>
      <c r="D732" s="4" t="s">
        <v>76</v>
      </c>
      <c r="E732" s="4" t="s">
        <v>90</v>
      </c>
      <c r="F732" s="4" t="s">
        <v>14</v>
      </c>
      <c r="G732" s="8">
        <v>4</v>
      </c>
      <c r="H732" s="8">
        <v>2.2999999999999998</v>
      </c>
      <c r="I732" s="8">
        <v>4</v>
      </c>
      <c r="J732" s="11">
        <v>1</v>
      </c>
      <c r="K732" s="11">
        <v>1</v>
      </c>
      <c r="L732" s="11">
        <v>1</v>
      </c>
      <c r="M732" t="s">
        <v>99</v>
      </c>
      <c r="N732" t="s">
        <v>101</v>
      </c>
      <c r="O732" s="1" t="s">
        <v>107</v>
      </c>
      <c r="P732" s="1">
        <f t="shared" si="44"/>
        <v>13.264778427465208</v>
      </c>
      <c r="Q732" s="1">
        <f t="shared" si="45"/>
        <v>7.5387614310199372E-2</v>
      </c>
      <c r="R732" s="1">
        <f t="shared" si="46"/>
        <v>132.93983601614678</v>
      </c>
      <c r="S732" s="1">
        <f t="shared" si="47"/>
        <v>2333.9954227194735</v>
      </c>
    </row>
    <row r="733" spans="1:19" x14ac:dyDescent="0.25">
      <c r="A733" s="3">
        <v>29986.791500600986</v>
      </c>
      <c r="B733" s="4">
        <v>18464</v>
      </c>
      <c r="C733" s="4" t="s">
        <v>11</v>
      </c>
      <c r="D733" s="4" t="s">
        <v>76</v>
      </c>
      <c r="E733" s="4" t="s">
        <v>90</v>
      </c>
      <c r="F733" s="4" t="s">
        <v>14</v>
      </c>
      <c r="G733" s="8">
        <v>4</v>
      </c>
      <c r="H733" s="8">
        <v>2.2999999999999998</v>
      </c>
      <c r="I733" s="8">
        <v>4</v>
      </c>
      <c r="J733" s="11">
        <v>1</v>
      </c>
      <c r="K733" s="11">
        <v>0</v>
      </c>
      <c r="L733" s="11">
        <v>1</v>
      </c>
      <c r="M733" t="s">
        <v>99</v>
      </c>
      <c r="N733" t="s">
        <v>101</v>
      </c>
      <c r="O733" s="1" t="s">
        <v>107</v>
      </c>
      <c r="P733" s="1">
        <f t="shared" si="44"/>
        <v>13.159291276720907</v>
      </c>
      <c r="Q733" s="1">
        <f t="shared" si="45"/>
        <v>7.5991934441714454E-2</v>
      </c>
      <c r="R733" s="1">
        <f t="shared" si="46"/>
        <v>135.88230201170424</v>
      </c>
      <c r="S733" s="1">
        <f t="shared" si="47"/>
        <v>2278.7542938310312</v>
      </c>
    </row>
    <row r="734" spans="1:19" x14ac:dyDescent="0.25">
      <c r="A734" s="3">
        <v>29908.180981392841</v>
      </c>
      <c r="B734" s="4">
        <v>19830</v>
      </c>
      <c r="C734" s="4" t="s">
        <v>11</v>
      </c>
      <c r="D734" s="4" t="s">
        <v>76</v>
      </c>
      <c r="E734" s="4" t="s">
        <v>90</v>
      </c>
      <c r="F734" s="4" t="s">
        <v>14</v>
      </c>
      <c r="G734" s="8">
        <v>4</v>
      </c>
      <c r="H734" s="8">
        <v>2.2999999999999998</v>
      </c>
      <c r="I734" s="8">
        <v>4</v>
      </c>
      <c r="J734" s="11">
        <v>1</v>
      </c>
      <c r="K734" s="11">
        <v>1</v>
      </c>
      <c r="L734" s="11">
        <v>1</v>
      </c>
      <c r="M734" t="s">
        <v>99</v>
      </c>
      <c r="N734" t="s">
        <v>101</v>
      </c>
      <c r="O734" s="1" t="s">
        <v>107</v>
      </c>
      <c r="P734" s="1">
        <f t="shared" si="44"/>
        <v>13.150658499044178</v>
      </c>
      <c r="Q734" s="1">
        <f t="shared" si="45"/>
        <v>7.604181950832975E-2</v>
      </c>
      <c r="R734" s="1">
        <f t="shared" si="46"/>
        <v>140.81903280451829</v>
      </c>
      <c r="S734" s="1">
        <f t="shared" si="47"/>
        <v>2274.2725000095347</v>
      </c>
    </row>
    <row r="735" spans="1:19" x14ac:dyDescent="0.25">
      <c r="A735" s="3">
        <v>28328.266537655538</v>
      </c>
      <c r="B735" s="4">
        <v>20685</v>
      </c>
      <c r="C735" s="4" t="s">
        <v>11</v>
      </c>
      <c r="D735" s="4" t="s">
        <v>76</v>
      </c>
      <c r="E735" s="4" t="s">
        <v>90</v>
      </c>
      <c r="F735" s="4" t="s">
        <v>14</v>
      </c>
      <c r="G735" s="8">
        <v>4</v>
      </c>
      <c r="H735" s="8">
        <v>2.2999999999999998</v>
      </c>
      <c r="I735" s="8">
        <v>4</v>
      </c>
      <c r="J735" s="11">
        <v>1</v>
      </c>
      <c r="K735" s="11">
        <v>0</v>
      </c>
      <c r="L735" s="11">
        <v>1</v>
      </c>
      <c r="M735" t="s">
        <v>99</v>
      </c>
      <c r="N735" t="s">
        <v>101</v>
      </c>
      <c r="O735" s="1" t="s">
        <v>107</v>
      </c>
      <c r="P735" s="1">
        <f t="shared" si="44"/>
        <v>12.973435589975095</v>
      </c>
      <c r="Q735" s="1">
        <f t="shared" si="45"/>
        <v>7.7080584635015686E-2</v>
      </c>
      <c r="R735" s="1">
        <f t="shared" si="46"/>
        <v>143.82280764885658</v>
      </c>
      <c r="S735" s="1">
        <f t="shared" si="47"/>
        <v>2183.5593464190406</v>
      </c>
    </row>
    <row r="736" spans="1:19" x14ac:dyDescent="0.25">
      <c r="A736" s="3">
        <v>29197.79130047969</v>
      </c>
      <c r="B736" s="4">
        <v>20907</v>
      </c>
      <c r="C736" s="4" t="s">
        <v>11</v>
      </c>
      <c r="D736" s="4" t="s">
        <v>76</v>
      </c>
      <c r="E736" s="4" t="s">
        <v>90</v>
      </c>
      <c r="F736" s="4" t="s">
        <v>14</v>
      </c>
      <c r="G736" s="8">
        <v>4</v>
      </c>
      <c r="H736" s="8">
        <v>2.2999999999999998</v>
      </c>
      <c r="I736" s="8">
        <v>4</v>
      </c>
      <c r="J736" s="11">
        <v>1</v>
      </c>
      <c r="K736" s="11">
        <v>0</v>
      </c>
      <c r="L736" s="11">
        <v>1</v>
      </c>
      <c r="M736" t="s">
        <v>99</v>
      </c>
      <c r="N736" t="s">
        <v>101</v>
      </c>
      <c r="O736" s="1" t="s">
        <v>107</v>
      </c>
      <c r="P736" s="1">
        <f t="shared" si="44"/>
        <v>13.071863373903264</v>
      </c>
      <c r="Q736" s="1">
        <f t="shared" si="45"/>
        <v>7.650018757053452E-2</v>
      </c>
      <c r="R736" s="1">
        <f t="shared" si="46"/>
        <v>144.59253092743069</v>
      </c>
      <c r="S736" s="1">
        <f t="shared" si="47"/>
        <v>2233.6365111320174</v>
      </c>
    </row>
    <row r="737" spans="1:19" x14ac:dyDescent="0.25">
      <c r="A737" s="3">
        <v>29321.082506189454</v>
      </c>
      <c r="B737" s="4">
        <v>21545</v>
      </c>
      <c r="C737" s="4" t="s">
        <v>11</v>
      </c>
      <c r="D737" s="4" t="s">
        <v>76</v>
      </c>
      <c r="E737" s="4" t="s">
        <v>90</v>
      </c>
      <c r="F737" s="4" t="s">
        <v>14</v>
      </c>
      <c r="G737" s="8">
        <v>4</v>
      </c>
      <c r="H737" s="8">
        <v>2.2999999999999998</v>
      </c>
      <c r="I737" s="8">
        <v>4</v>
      </c>
      <c r="J737" s="11">
        <v>1</v>
      </c>
      <c r="K737" s="11">
        <v>0</v>
      </c>
      <c r="L737" s="11">
        <v>1</v>
      </c>
      <c r="M737" t="s">
        <v>99</v>
      </c>
      <c r="N737" t="s">
        <v>101</v>
      </c>
      <c r="O737" s="1" t="s">
        <v>107</v>
      </c>
      <c r="P737" s="1">
        <f t="shared" si="44"/>
        <v>13.085640957574757</v>
      </c>
      <c r="Q737" s="1">
        <f t="shared" si="45"/>
        <v>7.6419642204926905E-2</v>
      </c>
      <c r="R737" s="1">
        <f t="shared" si="46"/>
        <v>146.78215150351218</v>
      </c>
      <c r="S737" s="1">
        <f t="shared" si="47"/>
        <v>2240.7066341841405</v>
      </c>
    </row>
    <row r="738" spans="1:19" x14ac:dyDescent="0.25">
      <c r="A738" s="3">
        <v>29481.528757119377</v>
      </c>
      <c r="B738" s="4">
        <v>21822</v>
      </c>
      <c r="C738" s="4" t="s">
        <v>11</v>
      </c>
      <c r="D738" s="4" t="s">
        <v>76</v>
      </c>
      <c r="E738" s="4" t="s">
        <v>90</v>
      </c>
      <c r="F738" s="4" t="s">
        <v>14</v>
      </c>
      <c r="G738" s="8">
        <v>4</v>
      </c>
      <c r="H738" s="8">
        <v>2.2999999999999998</v>
      </c>
      <c r="I738" s="8">
        <v>4</v>
      </c>
      <c r="J738" s="11">
        <v>1</v>
      </c>
      <c r="K738" s="11">
        <v>1</v>
      </c>
      <c r="L738" s="11">
        <v>1</v>
      </c>
      <c r="M738" t="s">
        <v>99</v>
      </c>
      <c r="N738" t="s">
        <v>101</v>
      </c>
      <c r="O738" s="1" t="s">
        <v>107</v>
      </c>
      <c r="P738" s="1">
        <f t="shared" si="44"/>
        <v>13.103505641101163</v>
      </c>
      <c r="Q738" s="1">
        <f t="shared" si="45"/>
        <v>7.6315455374273741E-2</v>
      </c>
      <c r="R738" s="1">
        <f t="shared" si="46"/>
        <v>147.72271321635003</v>
      </c>
      <c r="S738" s="1">
        <f t="shared" si="47"/>
        <v>2249.8962922293117</v>
      </c>
    </row>
    <row r="739" spans="1:19" x14ac:dyDescent="0.25">
      <c r="A739" s="3">
        <v>26792.300156597343</v>
      </c>
      <c r="B739" s="4">
        <v>25357</v>
      </c>
      <c r="C739" s="4" t="s">
        <v>11</v>
      </c>
      <c r="D739" s="4" t="s">
        <v>76</v>
      </c>
      <c r="E739" s="4" t="s">
        <v>90</v>
      </c>
      <c r="F739" s="4" t="s">
        <v>14</v>
      </c>
      <c r="G739" s="8">
        <v>4</v>
      </c>
      <c r="H739" s="8">
        <v>2.2999999999999998</v>
      </c>
      <c r="I739" s="8">
        <v>4</v>
      </c>
      <c r="J739" s="11">
        <v>1</v>
      </c>
      <c r="K739" s="11">
        <v>0</v>
      </c>
      <c r="L739" s="11">
        <v>1</v>
      </c>
      <c r="M739" t="s">
        <v>99</v>
      </c>
      <c r="N739" t="s">
        <v>101</v>
      </c>
      <c r="O739" s="1" t="s">
        <v>107</v>
      </c>
      <c r="P739" s="1">
        <f t="shared" si="44"/>
        <v>12.793886688895199</v>
      </c>
      <c r="Q739" s="1">
        <f t="shared" si="45"/>
        <v>7.8162330518995224E-2</v>
      </c>
      <c r="R739" s="1">
        <f t="shared" si="46"/>
        <v>159.2388143638353</v>
      </c>
      <c r="S739" s="1">
        <f t="shared" si="47"/>
        <v>2094.1486202040896</v>
      </c>
    </row>
    <row r="740" spans="1:19" x14ac:dyDescent="0.25">
      <c r="A740" s="3">
        <v>27788.81323857604</v>
      </c>
      <c r="B740" s="4">
        <v>26786</v>
      </c>
      <c r="C740" s="4" t="s">
        <v>11</v>
      </c>
      <c r="D740" s="4" t="s">
        <v>76</v>
      </c>
      <c r="E740" s="4" t="s">
        <v>90</v>
      </c>
      <c r="F740" s="4" t="s">
        <v>14</v>
      </c>
      <c r="G740" s="8">
        <v>4</v>
      </c>
      <c r="H740" s="8">
        <v>2.2999999999999998</v>
      </c>
      <c r="I740" s="8">
        <v>4</v>
      </c>
      <c r="J740" s="11">
        <v>1</v>
      </c>
      <c r="K740" s="11">
        <v>0</v>
      </c>
      <c r="L740" s="11">
        <v>1</v>
      </c>
      <c r="M740" t="s">
        <v>99</v>
      </c>
      <c r="N740" t="s">
        <v>101</v>
      </c>
      <c r="O740" s="1" t="s">
        <v>107</v>
      </c>
      <c r="P740" s="1">
        <f t="shared" si="44"/>
        <v>12.911226501057781</v>
      </c>
      <c r="Q740" s="1">
        <f t="shared" si="45"/>
        <v>7.7451975605731402E-2</v>
      </c>
      <c r="R740" s="1">
        <f t="shared" si="46"/>
        <v>163.66429054622759</v>
      </c>
      <c r="S740" s="1">
        <f t="shared" si="47"/>
        <v>2152.2984850664179</v>
      </c>
    </row>
    <row r="741" spans="1:19" x14ac:dyDescent="0.25">
      <c r="A741" s="3">
        <v>26012.37462482708</v>
      </c>
      <c r="B741" s="4">
        <v>34269</v>
      </c>
      <c r="C741" s="4" t="s">
        <v>11</v>
      </c>
      <c r="D741" s="4" t="s">
        <v>76</v>
      </c>
      <c r="E741" s="4" t="s">
        <v>90</v>
      </c>
      <c r="F741" s="4" t="s">
        <v>14</v>
      </c>
      <c r="G741" s="8">
        <v>4</v>
      </c>
      <c r="H741" s="8">
        <v>2.2999999999999998</v>
      </c>
      <c r="I741" s="8">
        <v>4</v>
      </c>
      <c r="J741" s="11">
        <v>1</v>
      </c>
      <c r="K741" s="11">
        <v>1</v>
      </c>
      <c r="L741" s="11">
        <v>1</v>
      </c>
      <c r="M741" t="s">
        <v>99</v>
      </c>
      <c r="N741" t="s">
        <v>101</v>
      </c>
      <c r="O741" s="1" t="s">
        <v>107</v>
      </c>
      <c r="P741" s="1">
        <f t="shared" si="44"/>
        <v>12.699744977122117</v>
      </c>
      <c r="Q741" s="1">
        <f t="shared" si="45"/>
        <v>7.8741738657071014E-2</v>
      </c>
      <c r="R741" s="1">
        <f t="shared" si="46"/>
        <v>185.11888072263184</v>
      </c>
      <c r="S741" s="1">
        <f t="shared" si="47"/>
        <v>2048.2596045579594</v>
      </c>
    </row>
    <row r="742" spans="1:19" x14ac:dyDescent="0.25">
      <c r="A742" s="3">
        <v>27280.982060880244</v>
      </c>
      <c r="B742" s="4">
        <v>4836</v>
      </c>
      <c r="C742" s="4" t="s">
        <v>11</v>
      </c>
      <c r="D742" s="4" t="s">
        <v>62</v>
      </c>
      <c r="E742" s="4" t="s">
        <v>63</v>
      </c>
      <c r="F742" s="4" t="s">
        <v>14</v>
      </c>
      <c r="G742" s="8">
        <v>4</v>
      </c>
      <c r="H742" s="8">
        <v>2.5</v>
      </c>
      <c r="I742" s="8">
        <v>4</v>
      </c>
      <c r="J742" s="11">
        <v>1</v>
      </c>
      <c r="K742" s="11">
        <v>1</v>
      </c>
      <c r="L742" s="11">
        <v>0</v>
      </c>
      <c r="M742" t="s">
        <v>99</v>
      </c>
      <c r="N742" t="s">
        <v>103</v>
      </c>
      <c r="O742" s="1" t="s">
        <v>107</v>
      </c>
      <c r="P742" s="1">
        <f t="shared" si="44"/>
        <v>12.851830822507404</v>
      </c>
      <c r="Q742" s="1">
        <f t="shared" si="45"/>
        <v>7.7809925590422532E-2</v>
      </c>
      <c r="R742" s="1">
        <f t="shared" si="46"/>
        <v>69.541354602854838</v>
      </c>
      <c r="S742" s="1">
        <f t="shared" si="47"/>
        <v>2122.7311841907431</v>
      </c>
    </row>
    <row r="743" spans="1:19" x14ac:dyDescent="0.25">
      <c r="A743" s="3">
        <v>25959.122030374627</v>
      </c>
      <c r="B743" s="4">
        <v>17431</v>
      </c>
      <c r="C743" s="4" t="s">
        <v>11</v>
      </c>
      <c r="D743" s="4" t="s">
        <v>62</v>
      </c>
      <c r="E743" s="4" t="s">
        <v>63</v>
      </c>
      <c r="F743" s="4" t="s">
        <v>14</v>
      </c>
      <c r="G743" s="8">
        <v>4</v>
      </c>
      <c r="H743" s="8">
        <v>2.5</v>
      </c>
      <c r="I743" s="8">
        <v>4</v>
      </c>
      <c r="J743" s="11">
        <v>1</v>
      </c>
      <c r="K743" s="11">
        <v>0</v>
      </c>
      <c r="L743" s="11">
        <v>1</v>
      </c>
      <c r="M743" t="s">
        <v>99</v>
      </c>
      <c r="N743" t="s">
        <v>103</v>
      </c>
      <c r="O743" s="1" t="s">
        <v>107</v>
      </c>
      <c r="P743" s="1">
        <f t="shared" si="44"/>
        <v>12.693240244361707</v>
      </c>
      <c r="Q743" s="1">
        <f t="shared" si="45"/>
        <v>7.8782090368469671E-2</v>
      </c>
      <c r="R743" s="1">
        <f t="shared" si="46"/>
        <v>132.02651248896942</v>
      </c>
      <c r="S743" s="1">
        <f t="shared" si="47"/>
        <v>2045.1138976831066</v>
      </c>
    </row>
    <row r="744" spans="1:19" x14ac:dyDescent="0.25">
      <c r="A744" s="3">
        <v>23274.480711415999</v>
      </c>
      <c r="B744" s="4">
        <v>21616</v>
      </c>
      <c r="C744" s="4" t="s">
        <v>11</v>
      </c>
      <c r="D744" s="4" t="s">
        <v>62</v>
      </c>
      <c r="E744" s="4" t="s">
        <v>63</v>
      </c>
      <c r="F744" s="4" t="s">
        <v>14</v>
      </c>
      <c r="G744" s="8">
        <v>4</v>
      </c>
      <c r="H744" s="8">
        <v>2.5</v>
      </c>
      <c r="I744" s="8">
        <v>4</v>
      </c>
      <c r="J744" s="11">
        <v>1</v>
      </c>
      <c r="K744" s="11">
        <v>1</v>
      </c>
      <c r="L744" s="11">
        <v>0</v>
      </c>
      <c r="M744" t="s">
        <v>99</v>
      </c>
      <c r="N744" t="s">
        <v>103</v>
      </c>
      <c r="O744" s="1" t="s">
        <v>107</v>
      </c>
      <c r="P744" s="1">
        <f t="shared" si="44"/>
        <v>12.351508455036436</v>
      </c>
      <c r="Q744" s="1">
        <f t="shared" si="45"/>
        <v>8.0961771077624228E-2</v>
      </c>
      <c r="R744" s="1">
        <f t="shared" si="46"/>
        <v>147.02380759591284</v>
      </c>
      <c r="S744" s="1">
        <f t="shared" si="47"/>
        <v>1884.3431793082434</v>
      </c>
    </row>
    <row r="745" spans="1:19" x14ac:dyDescent="0.25">
      <c r="A745" s="3">
        <v>23329.208255601046</v>
      </c>
      <c r="B745" s="4">
        <v>25218</v>
      </c>
      <c r="C745" s="4" t="s">
        <v>11</v>
      </c>
      <c r="D745" s="4" t="s">
        <v>62</v>
      </c>
      <c r="E745" s="4" t="s">
        <v>63</v>
      </c>
      <c r="F745" s="4" t="s">
        <v>14</v>
      </c>
      <c r="G745" s="8">
        <v>4</v>
      </c>
      <c r="H745" s="8">
        <v>2.5</v>
      </c>
      <c r="I745" s="8">
        <v>4</v>
      </c>
      <c r="J745" s="11">
        <v>1</v>
      </c>
      <c r="K745" s="11">
        <v>0</v>
      </c>
      <c r="L745" s="11">
        <v>1</v>
      </c>
      <c r="M745" t="s">
        <v>99</v>
      </c>
      <c r="N745" t="s">
        <v>103</v>
      </c>
      <c r="O745" s="1" t="s">
        <v>107</v>
      </c>
      <c r="P745" s="1">
        <f t="shared" si="44"/>
        <v>12.358762886388426</v>
      </c>
      <c r="Q745" s="1">
        <f t="shared" si="45"/>
        <v>8.091424758228595E-2</v>
      </c>
      <c r="R745" s="1">
        <f t="shared" si="46"/>
        <v>158.80176321439257</v>
      </c>
      <c r="S745" s="1">
        <f t="shared" si="47"/>
        <v>1887.6653326924113</v>
      </c>
    </row>
  </sheetData>
  <autoFilter ref="A1:X745" xr:uid="{E51BEF86-7CC1-432A-915D-E4DBA79BCB27}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5788-4D08-426B-8DDE-D2C70447AF9F}">
  <dimension ref="A1:F46"/>
  <sheetViews>
    <sheetView zoomScale="130" zoomScaleNormal="130" workbookViewId="0">
      <selection activeCell="E5" sqref="E5"/>
    </sheetView>
  </sheetViews>
  <sheetFormatPr defaultRowHeight="13.2" x14ac:dyDescent="0.25"/>
  <cols>
    <col min="1" max="1" width="18.6640625" customWidth="1"/>
    <col min="2" max="2" width="16.44140625" bestFit="1" customWidth="1"/>
    <col min="5" max="5" width="10.109375" bestFit="1" customWidth="1"/>
    <col min="6" max="6" width="16.44140625" bestFit="1" customWidth="1"/>
  </cols>
  <sheetData>
    <row r="1" spans="1:6" x14ac:dyDescent="0.25">
      <c r="A1" s="6" t="s">
        <v>3</v>
      </c>
      <c r="B1" t="s">
        <v>97</v>
      </c>
      <c r="E1" s="14" t="s">
        <v>105</v>
      </c>
      <c r="F1" t="s">
        <v>97</v>
      </c>
    </row>
    <row r="2" spans="1:6" x14ac:dyDescent="0.25">
      <c r="A2" s="4" t="s">
        <v>16</v>
      </c>
      <c r="B2" t="s">
        <v>16</v>
      </c>
      <c r="E2" s="1" t="s">
        <v>107</v>
      </c>
      <c r="F2" t="s">
        <v>16</v>
      </c>
    </row>
    <row r="3" spans="1:6" x14ac:dyDescent="0.25">
      <c r="A3" s="4" t="s">
        <v>36</v>
      </c>
      <c r="B3" t="s">
        <v>16</v>
      </c>
      <c r="E3" s="1" t="s">
        <v>107</v>
      </c>
      <c r="F3" t="s">
        <v>51</v>
      </c>
    </row>
    <row r="4" spans="1:6" x14ac:dyDescent="0.25">
      <c r="A4" s="4" t="s">
        <v>44</v>
      </c>
      <c r="B4" t="s">
        <v>16</v>
      </c>
      <c r="E4" s="1" t="s">
        <v>107</v>
      </c>
      <c r="F4" t="s">
        <v>98</v>
      </c>
    </row>
    <row r="5" spans="1:6" x14ac:dyDescent="0.25">
      <c r="A5" s="4" t="s">
        <v>54</v>
      </c>
      <c r="B5" t="s">
        <v>16</v>
      </c>
      <c r="E5" s="1" t="s">
        <v>107</v>
      </c>
      <c r="F5" t="s">
        <v>72</v>
      </c>
    </row>
    <row r="6" spans="1:6" x14ac:dyDescent="0.25">
      <c r="A6" s="4" t="s">
        <v>49</v>
      </c>
      <c r="B6" t="s">
        <v>16</v>
      </c>
      <c r="E6" s="1" t="s">
        <v>107</v>
      </c>
      <c r="F6" t="s">
        <v>47</v>
      </c>
    </row>
    <row r="7" spans="1:6" x14ac:dyDescent="0.25">
      <c r="A7" s="4" t="s">
        <v>67</v>
      </c>
      <c r="B7" t="s">
        <v>16</v>
      </c>
      <c r="E7" s="1" t="s">
        <v>107</v>
      </c>
      <c r="F7" t="s">
        <v>99</v>
      </c>
    </row>
    <row r="8" spans="1:6" x14ac:dyDescent="0.25">
      <c r="A8" s="4" t="s">
        <v>61</v>
      </c>
      <c r="B8" t="s">
        <v>16</v>
      </c>
      <c r="E8" s="1" t="s">
        <v>107</v>
      </c>
    </row>
    <row r="9" spans="1:6" x14ac:dyDescent="0.25">
      <c r="A9" s="4" t="s">
        <v>79</v>
      </c>
      <c r="B9" t="s">
        <v>16</v>
      </c>
      <c r="E9" s="1" t="s">
        <v>108</v>
      </c>
    </row>
    <row r="10" spans="1:6" x14ac:dyDescent="0.25">
      <c r="A10" s="4" t="s">
        <v>65</v>
      </c>
      <c r="B10" t="s">
        <v>16</v>
      </c>
      <c r="E10" t="s">
        <v>109</v>
      </c>
    </row>
    <row r="11" spans="1:6" x14ac:dyDescent="0.25">
      <c r="A11" s="4" t="s">
        <v>21</v>
      </c>
      <c r="B11" t="s">
        <v>51</v>
      </c>
      <c r="E11" t="s">
        <v>106</v>
      </c>
    </row>
    <row r="12" spans="1:6" x14ac:dyDescent="0.25">
      <c r="A12" s="4" t="s">
        <v>81</v>
      </c>
      <c r="B12" t="s">
        <v>98</v>
      </c>
    </row>
    <row r="13" spans="1:6" x14ac:dyDescent="0.25">
      <c r="A13" s="4" t="s">
        <v>34</v>
      </c>
      <c r="B13" t="s">
        <v>16</v>
      </c>
    </row>
    <row r="14" spans="1:6" x14ac:dyDescent="0.25">
      <c r="A14" s="4" t="s">
        <v>88</v>
      </c>
      <c r="B14" t="s">
        <v>98</v>
      </c>
    </row>
    <row r="15" spans="1:6" x14ac:dyDescent="0.25">
      <c r="A15" s="4" t="s">
        <v>27</v>
      </c>
      <c r="B15" t="s">
        <v>16</v>
      </c>
    </row>
    <row r="16" spans="1:6" x14ac:dyDescent="0.25">
      <c r="A16" s="4" t="s">
        <v>19</v>
      </c>
      <c r="B16" t="s">
        <v>98</v>
      </c>
    </row>
    <row r="17" spans="1:2" x14ac:dyDescent="0.25">
      <c r="A17" s="4" t="s">
        <v>74</v>
      </c>
      <c r="B17" t="s">
        <v>16</v>
      </c>
    </row>
    <row r="18" spans="1:2" x14ac:dyDescent="0.25">
      <c r="A18" s="4" t="s">
        <v>72</v>
      </c>
      <c r="B18" t="s">
        <v>72</v>
      </c>
    </row>
    <row r="19" spans="1:2" x14ac:dyDescent="0.25">
      <c r="A19" s="4" t="s">
        <v>33</v>
      </c>
      <c r="B19" t="s">
        <v>72</v>
      </c>
    </row>
    <row r="20" spans="1:2" x14ac:dyDescent="0.25">
      <c r="A20" s="4" t="s">
        <v>60</v>
      </c>
      <c r="B20" t="s">
        <v>72</v>
      </c>
    </row>
    <row r="21" spans="1:2" x14ac:dyDescent="0.25">
      <c r="A21" s="4" t="s">
        <v>78</v>
      </c>
      <c r="B21" t="s">
        <v>16</v>
      </c>
    </row>
    <row r="22" spans="1:2" x14ac:dyDescent="0.25">
      <c r="A22" s="4" t="s">
        <v>51</v>
      </c>
      <c r="B22" t="s">
        <v>51</v>
      </c>
    </row>
    <row r="23" spans="1:2" x14ac:dyDescent="0.25">
      <c r="A23" s="4" t="s">
        <v>24</v>
      </c>
      <c r="B23" t="s">
        <v>16</v>
      </c>
    </row>
    <row r="24" spans="1:2" x14ac:dyDescent="0.25">
      <c r="A24" s="4" t="s">
        <v>69</v>
      </c>
      <c r="B24" t="s">
        <v>98</v>
      </c>
    </row>
    <row r="25" spans="1:2" x14ac:dyDescent="0.25">
      <c r="A25" s="4" t="s">
        <v>71</v>
      </c>
      <c r="B25" t="s">
        <v>98</v>
      </c>
    </row>
    <row r="26" spans="1:2" x14ac:dyDescent="0.25">
      <c r="A26" s="4" t="s">
        <v>66</v>
      </c>
      <c r="B26" t="s">
        <v>98</v>
      </c>
    </row>
    <row r="27" spans="1:2" x14ac:dyDescent="0.25">
      <c r="A27" s="4" t="s">
        <v>73</v>
      </c>
      <c r="B27" t="s">
        <v>72</v>
      </c>
    </row>
    <row r="28" spans="1:2" x14ac:dyDescent="0.25">
      <c r="A28" s="4" t="s">
        <v>86</v>
      </c>
      <c r="B28" t="s">
        <v>72</v>
      </c>
    </row>
    <row r="29" spans="1:2" x14ac:dyDescent="0.25">
      <c r="A29" s="4" t="s">
        <v>84</v>
      </c>
      <c r="B29" t="s">
        <v>16</v>
      </c>
    </row>
    <row r="30" spans="1:2" x14ac:dyDescent="0.25">
      <c r="A30" s="4" t="s">
        <v>57</v>
      </c>
      <c r="B30" t="s">
        <v>16</v>
      </c>
    </row>
    <row r="31" spans="1:2" x14ac:dyDescent="0.25">
      <c r="A31" s="4" t="s">
        <v>42</v>
      </c>
      <c r="B31" t="s">
        <v>16</v>
      </c>
    </row>
    <row r="32" spans="1:2" x14ac:dyDescent="0.25">
      <c r="A32" s="4" t="s">
        <v>59</v>
      </c>
      <c r="B32" t="s">
        <v>16</v>
      </c>
    </row>
    <row r="33" spans="1:2" x14ac:dyDescent="0.25">
      <c r="A33" s="4" t="s">
        <v>29</v>
      </c>
      <c r="B33" t="s">
        <v>72</v>
      </c>
    </row>
    <row r="34" spans="1:2" x14ac:dyDescent="0.25">
      <c r="A34" s="4" t="s">
        <v>83</v>
      </c>
      <c r="B34" t="s">
        <v>16</v>
      </c>
    </row>
    <row r="35" spans="1:2" x14ac:dyDescent="0.25">
      <c r="A35" s="4" t="s">
        <v>91</v>
      </c>
      <c r="B35" t="s">
        <v>47</v>
      </c>
    </row>
    <row r="36" spans="1:2" x14ac:dyDescent="0.25">
      <c r="A36" s="4" t="s">
        <v>92</v>
      </c>
      <c r="B36" t="s">
        <v>47</v>
      </c>
    </row>
    <row r="37" spans="1:2" x14ac:dyDescent="0.25">
      <c r="A37" s="4" t="s">
        <v>47</v>
      </c>
      <c r="B37" t="s">
        <v>47</v>
      </c>
    </row>
    <row r="38" spans="1:2" x14ac:dyDescent="0.25">
      <c r="A38" s="4" t="s">
        <v>82</v>
      </c>
      <c r="B38" t="s">
        <v>51</v>
      </c>
    </row>
    <row r="39" spans="1:2" x14ac:dyDescent="0.25">
      <c r="A39" s="4" t="s">
        <v>56</v>
      </c>
      <c r="B39" t="s">
        <v>16</v>
      </c>
    </row>
    <row r="40" spans="1:2" x14ac:dyDescent="0.25">
      <c r="A40" s="4" t="s">
        <v>53</v>
      </c>
      <c r="B40" t="s">
        <v>51</v>
      </c>
    </row>
    <row r="41" spans="1:2" x14ac:dyDescent="0.25">
      <c r="A41" s="4" t="s">
        <v>77</v>
      </c>
      <c r="B41" t="s">
        <v>16</v>
      </c>
    </row>
    <row r="42" spans="1:2" x14ac:dyDescent="0.25">
      <c r="A42" s="4" t="s">
        <v>85</v>
      </c>
      <c r="B42" t="s">
        <v>51</v>
      </c>
    </row>
    <row r="43" spans="1:2" x14ac:dyDescent="0.25">
      <c r="A43" s="4" t="s">
        <v>39</v>
      </c>
      <c r="B43" t="s">
        <v>16</v>
      </c>
    </row>
    <row r="44" spans="1:2" x14ac:dyDescent="0.25">
      <c r="A44" s="4" t="s">
        <v>89</v>
      </c>
      <c r="B44" t="s">
        <v>99</v>
      </c>
    </row>
    <row r="45" spans="1:2" x14ac:dyDescent="0.25">
      <c r="A45" s="4" t="s">
        <v>63</v>
      </c>
      <c r="B45" t="s">
        <v>99</v>
      </c>
    </row>
    <row r="46" spans="1:2" x14ac:dyDescent="0.25">
      <c r="A46" s="4" t="s">
        <v>90</v>
      </c>
      <c r="B46" t="s">
        <v>99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 Lab Data</vt:lpstr>
      <vt:lpstr>Sheet1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KUIPER</dc:creator>
  <cp:lastModifiedBy>Lia Spears</cp:lastModifiedBy>
  <dcterms:created xsi:type="dcterms:W3CDTF">2008-01-01T23:30:10Z</dcterms:created>
  <dcterms:modified xsi:type="dcterms:W3CDTF">2020-11-19T05:21:05Z</dcterms:modified>
</cp:coreProperties>
</file>