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Test Summary Report" sheetId="2" r:id="rId5"/>
    <sheet state="visible" name="Bug Report" sheetId="3" r:id="rId6"/>
  </sheets>
  <definedNames>
    <definedName name="Remember_Me_checkbox_error">#REF!</definedName>
  </definedNames>
  <calcPr/>
  <extLst>
    <ext uri="GoogleSheetsCustomDataVersion2">
      <go:sheetsCustomData xmlns:go="http://customooxmlschemas.google.com/" r:id="rId7" roundtripDataChecksum="VIcmina+f/WXDa5ws2lg5f/8nUKwceeTmOoV8Cfx1Qw="/>
    </ext>
  </extLst>
</workbook>
</file>

<file path=xl/sharedStrings.xml><?xml version="1.0" encoding="utf-8"?>
<sst xmlns="http://schemas.openxmlformats.org/spreadsheetml/2006/main" count="206" uniqueCount="152">
  <si>
    <t>Product Name</t>
  </si>
  <si>
    <t>OrangeHRM</t>
  </si>
  <si>
    <t>TC Start Date</t>
  </si>
  <si>
    <t>TC Execution Start Date</t>
  </si>
  <si>
    <t>TEST CASE</t>
  </si>
  <si>
    <t>Module Name</t>
  </si>
  <si>
    <t>Account</t>
  </si>
  <si>
    <t>TC End Date</t>
  </si>
  <si>
    <t>TC Execution End Date</t>
  </si>
  <si>
    <t xml:space="preserve"> - -</t>
  </si>
  <si>
    <t>PASS</t>
  </si>
  <si>
    <t>Epic</t>
  </si>
  <si>
    <t>Test Case Developed By</t>
  </si>
  <si>
    <t>Lasmin Sultana Shormi</t>
  </si>
  <si>
    <t>App (tested)</t>
  </si>
  <si>
    <t>Yes</t>
  </si>
  <si>
    <t>FAIL</t>
  </si>
  <si>
    <t>Developer Name (TL)</t>
  </si>
  <si>
    <t>Test Case Reviewed By</t>
  </si>
  <si>
    <t>- -</t>
  </si>
  <si>
    <t>Performance (tested)</t>
  </si>
  <si>
    <t>NO RUN</t>
  </si>
  <si>
    <t>Test Executed by</t>
  </si>
  <si>
    <t xml:space="preserve">     </t>
  </si>
  <si>
    <t>BLOCKED</t>
  </si>
  <si>
    <t>TOTAL</t>
  </si>
  <si>
    <t>Test Case ID</t>
  </si>
  <si>
    <t>Type of Testing</t>
  </si>
  <si>
    <t>Features</t>
  </si>
  <si>
    <t>Test Cases</t>
  </si>
  <si>
    <t xml:space="preserve"> Input Data</t>
  </si>
  <si>
    <t>Expected Result</t>
  </si>
  <si>
    <t>Actual Result</t>
  </si>
  <si>
    <t>Reproducing
Steps</t>
  </si>
  <si>
    <t xml:space="preserve">Bugs Screen Shot </t>
  </si>
  <si>
    <t>Dev Comments</t>
  </si>
  <si>
    <t>Final Status</t>
  </si>
  <si>
    <t>Remarks</t>
  </si>
  <si>
    <t>TS00_TC00</t>
  </si>
  <si>
    <t>Browser 
Compatibility Testing</t>
  </si>
  <si>
    <t>Checking by running the URL site in different browsers.</t>
  </si>
  <si>
    <t>Browsers-Chrome, Mozilla Firefox,
Microsoft Edge.</t>
  </si>
  <si>
    <t>Should be run in different browsers.</t>
  </si>
  <si>
    <t>Found as per expectation.</t>
  </si>
  <si>
    <t>1. Go to different browsers.
2. Search 'OrangeHRM' 3. Go to the website.</t>
  </si>
  <si>
    <t>Passed</t>
  </si>
  <si>
    <t>TC-OR-01</t>
  </si>
  <si>
    <t>Functional (Positive)</t>
  </si>
  <si>
    <t>Login</t>
  </si>
  <si>
    <t>Valid login with correct credentials</t>
  </si>
  <si>
    <t>Username=Admin; Password=admin123</t>
  </si>
  <si>
    <t>User logs in successfully and is redirected to the Dashboard</t>
  </si>
  <si>
    <t>1. Navigate to Login Page 2. Enter Admin / admin123 3. Click Login</t>
  </si>
  <si>
    <t>N/A</t>
  </si>
  <si>
    <t>TC-OR-02</t>
  </si>
  <si>
    <t>Negative</t>
  </si>
  <si>
    <t>valid username with Invalid password</t>
  </si>
  <si>
    <t>Username=Admin; Password=wrongpass</t>
  </si>
  <si>
    <t>Error message: “Invalid credentials”</t>
  </si>
  <si>
    <t>1. Open login page 2. Enter Admin/wrongpass 3. Click Login</t>
  </si>
  <si>
    <t>TC-OR-03</t>
  </si>
  <si>
    <t>Invalid username with valid password</t>
  </si>
  <si>
    <t>Username=wrongname; Password=admin123</t>
  </si>
  <si>
    <t>1. Open login page 2. Leave fields blank 3. Click Login</t>
  </si>
  <si>
    <t>Blank username and password</t>
  </si>
  <si>
    <t>Username=blank; Password=blank</t>
  </si>
  <si>
    <t>Error: “Required” below both fields</t>
  </si>
  <si>
    <t>TC-OR-05</t>
  </si>
  <si>
    <t>Apply Leave</t>
  </si>
  <si>
    <t>Apply for single-day leave</t>
  </si>
  <si>
    <t>Leave Type=CAN - Personal; From=2025-08-18; To=2025-08-18; Comment="Annual"</t>
  </si>
  <si>
    <t>Success toast “Successfully Saved”; Leave list updated</t>
  </si>
  <si>
    <t>TBD</t>
  </si>
  <si>
    <t>1. Login 2. Menu: Leave → Apply 3. Select Leave Type 4. Select same From &amp; To date 5. Add comment 6. Click Apply</t>
  </si>
  <si>
    <t>Attach link if failed</t>
  </si>
  <si>
    <t>Not Executed</t>
  </si>
  <si>
    <t>TC-OR-06</t>
  </si>
  <si>
    <t>Apply for multi-day leave</t>
  </si>
  <si>
    <t>Leave Type=CAN - Personal; From=2025-08-18; To=2025-08-20; Comment="Vacation"</t>
  </si>
  <si>
    <t>Success toast; Leave list shows new entry</t>
  </si>
  <si>
    <t>1. Login 2. Leave → Apply 3. Select dates range 4. Click Apply</t>
  </si>
  <si>
    <t>TC-OR-07</t>
  </si>
  <si>
    <t>Apply leave without Leave Type</t>
  </si>
  <si>
    <t>Leave Type=blank; From=2025-08-18; To=2025-08-18</t>
  </si>
  <si>
    <t>Error below Leave Type: “Required”</t>
  </si>
  <si>
    <t>1. Login 2. Leave → Apply 3. Leave type empty 4. Apply</t>
  </si>
  <si>
    <t>TC-OR-08</t>
  </si>
  <si>
    <t>Boundary</t>
  </si>
  <si>
    <t>Apply leave with From &gt; To date</t>
  </si>
  <si>
    <t>Leave Type=CAN - Personal; From=2025-08-20; To=2025-08-18</t>
  </si>
  <si>
    <t>Error or UI prevents submission</t>
  </si>
  <si>
    <t>1. Login 2. Leave → Apply 3. Select From date later than To date 4. Apply</t>
  </si>
  <si>
    <t>Test Case Report</t>
  </si>
  <si>
    <t>Result :</t>
  </si>
  <si>
    <t xml:space="preserve">   Project Name   </t>
  </si>
  <si>
    <t>OrangeHRM Demo</t>
  </si>
  <si>
    <t xml:space="preserve">Module Name   </t>
  </si>
  <si>
    <t xml:space="preserve">Total No. </t>
  </si>
  <si>
    <t>Status</t>
  </si>
  <si>
    <t xml:space="preserve">Feature Name   </t>
  </si>
  <si>
    <t>Login &amp; Apply Leave (Functional &amp; Negative Testing)</t>
  </si>
  <si>
    <t>Test Case Version</t>
  </si>
  <si>
    <t>1 (Current demo site (as of today’s date))</t>
  </si>
  <si>
    <t>Written By</t>
  </si>
  <si>
    <t>Executed By</t>
  </si>
  <si>
    <t>New Features:-</t>
  </si>
  <si>
    <t>Testing Scope:-</t>
  </si>
  <si>
    <t xml:space="preserve">Testing Environment :Google Chrome Browser </t>
  </si>
  <si>
    <t>Reviewed By</t>
  </si>
  <si>
    <t>--</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</si>
  <si>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</si>
  <si>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</si>
  <si>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</si>
  <si>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</si>
  <si>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</si>
  <si>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</si>
  <si>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</si>
  <si>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</si>
  <si>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</si>
  <si>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</si>
  <si>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</si>
  <si>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</si>
  <si>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</si>
  <si>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</si>
  <si>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</si>
  <si>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</si>
  <si>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</si>
  <si>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</si>
  <si>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</si>
  <si>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</si>
  <si>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</si>
  <si>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</si>
  <si>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</si>
  <si>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</si>
  <si>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</si>
  <si>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</si>
  <si>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</si>
  <si>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</si>
  <si>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</si>
  <si>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</si>
  <si>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 Demo</t>
  </si>
  <si>
    <t># SL 01</t>
  </si>
  <si>
    <t>issue: A comma should not be expected between the name field.</t>
  </si>
  <si>
    <t>Reproducing Steps:</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</si>
  <si>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</si>
  <si>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</si>
  <si>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</si>
  <si>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P6</t>
    </r>
  </si>
  <si>
    <t xml:space="preserve">Screenshot: Comma  error in first name. </t>
  </si>
  <si>
    <t>Expected:</t>
  </si>
  <si>
    <t>Actual:</t>
  </si>
  <si>
    <r>
      <rPr>
        <rFont val="Calibri"/>
        <b/>
        <color rgb="FF000000"/>
        <sz val="11.0"/>
      </rPr>
      <t>Responsible QA:</t>
    </r>
    <r>
      <rPr>
        <rFont val="Calibri"/>
        <b val="0"/>
        <color rgb="FF000000"/>
        <sz val="10.0"/>
      </rPr>
      <t xml:space="preserve">  Lasmin Sultana Shormi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</si>
</sst>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9">
    <font>
      <sz val="10.0"/>
      <color rgb="FF000000"/>
      <name val="Calibri"/>
      <scheme val="minor"/>
    </font>
    <font>
      <b/>
      <sz val="11.0"/>
      <color rgb="FF000000"/>
      <name val="Calibri"/>
    </font>
    <font/>
    <font>
      <u/>
      <sz val="11.0"/>
      <color rgb="FF0000FF"/>
      <name val="Calibri"/>
    </font>
    <font>
      <sz val="11.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0.0"/>
      <color rgb="FF000000"/>
      <name val="Arial"/>
    </font>
    <font>
      <sz val="11.0"/>
      <color rgb="FF000000"/>
      <name val="Verdana"/>
    </font>
    <font>
      <color theme="1"/>
      <name val="Calibri"/>
    </font>
    <font>
      <b/>
      <sz val="11.0"/>
      <color rgb="FFFFFFFF"/>
      <name val="Calibri"/>
    </font>
    <font>
      <b/>
      <sz val="11.0"/>
      <color rgb="FFFFFFFF"/>
      <name val="Times New Roman"/>
    </font>
    <font>
      <b/>
      <sz val="12.0"/>
      <color rgb="FFFFFFFF"/>
      <name val="Times New Roman"/>
    </font>
    <font>
      <b/>
      <sz val="12.0"/>
      <color rgb="FFFFFFFF"/>
      <name val="Calibri"/>
    </font>
    <font>
      <sz val="12.0"/>
      <color rgb="FFFFFFFF"/>
      <name val="Times New Roman"/>
    </font>
    <font>
      <b/>
      <sz val="11.0"/>
      <color rgb="FF000000"/>
      <name val="Arial"/>
    </font>
    <font>
      <sz val="11.0"/>
      <color rgb="FF000000"/>
      <name val="Arial"/>
    </font>
    <font>
      <b/>
      <sz val="10.0"/>
      <color rgb="FFFF0000"/>
      <name val="Arial"/>
    </font>
    <font>
      <b/>
      <sz val="10.0"/>
      <color rgb="FF000000"/>
      <name val="Arial"/>
    </font>
    <font>
      <sz val="11.0"/>
      <color theme="1"/>
      <name val="Arial"/>
    </font>
    <font>
      <b/>
      <sz val="11.0"/>
      <color rgb="FF000000"/>
      <name val="Verdana"/>
    </font>
    <font>
      <b/>
      <sz val="11.0"/>
      <color theme="1"/>
      <name val="Arial"/>
    </font>
    <font>
      <u/>
      <sz val="11.0"/>
      <color rgb="FF0000FF"/>
      <name val="Arial"/>
    </font>
    <font>
      <b/>
      <sz val="11.0"/>
      <color rgb="FFFFFFFF"/>
      <name val="Arial"/>
    </font>
    <font>
      <sz val="10.0"/>
      <color rgb="FFFFFFFF"/>
      <name val="Verdana"/>
    </font>
    <font>
      <sz val="11.0"/>
      <color rgb="FFFFFFFF"/>
      <name val="Arial"/>
    </font>
    <font>
      <sz val="11.0"/>
      <color rgb="FFFFFFFF"/>
      <name val="Calibri"/>
    </font>
    <font>
      <sz val="11.0"/>
      <color rgb="FFFF0000"/>
      <name val="Arial"/>
    </font>
    <font>
      <b/>
      <sz val="11.0"/>
      <color theme="1"/>
      <name val="Calibri"/>
    </font>
    <font>
      <sz val="11.0"/>
      <color theme="1"/>
      <name val="Calibri"/>
    </font>
    <font>
      <sz val="11.0"/>
      <color rgb="FFFF0000"/>
      <name val="Calibri"/>
    </font>
    <font>
      <sz val="10.0"/>
      <color rgb="FF000000"/>
      <name val="Calibri"/>
    </font>
    <font>
      <sz val="11.0"/>
      <color theme="1"/>
      <name val="Verdana"/>
    </font>
    <font>
      <b/>
      <sz val="24.0"/>
      <color rgb="FFFFFFFF"/>
      <name val="Calibri"/>
    </font>
    <font>
      <b/>
      <sz val="12.0"/>
      <color rgb="FF222222"/>
      <name val="Arial"/>
    </font>
    <font>
      <sz val="10.0"/>
      <color theme="1"/>
      <name val="Arial"/>
    </font>
    <font>
      <b/>
      <sz val="10.0"/>
      <color theme="1"/>
      <name val="Arial"/>
    </font>
    <font>
      <sz val="10.0"/>
      <color rgb="FF222222"/>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sz val="10.0"/>
      <color theme="1"/>
      <name val="Calibri"/>
    </font>
  </fonts>
  <fills count="32">
    <fill>
      <patternFill patternType="none"/>
    </fill>
    <fill>
      <patternFill patternType="lightGray"/>
    </fill>
    <fill>
      <patternFill patternType="solid">
        <fgColor rgb="FF6D9EEB"/>
        <bgColor rgb="FF6D9EEB"/>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073763"/>
        <bgColor rgb="FF073763"/>
      </patternFill>
    </fill>
    <fill>
      <patternFill patternType="solid">
        <fgColor rgb="FFFFFFFF"/>
        <bgColor rgb="FFFFFFFF"/>
      </patternFill>
    </fill>
    <fill>
      <patternFill patternType="solid">
        <fgColor rgb="FFCCCCCC"/>
        <bgColor rgb="FFCCCCCC"/>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0"/>
        <bgColor theme="0"/>
      </patternFill>
    </fill>
    <fill>
      <patternFill patternType="solid">
        <fgColor rgb="FFF2F2F2"/>
        <bgColor rgb="FFF2F2F2"/>
      </patternFill>
    </fill>
    <fill>
      <patternFill patternType="solid">
        <fgColor rgb="FFE7E6E6"/>
        <bgColor rgb="FFE7E6E6"/>
      </patternFill>
    </fill>
  </fills>
  <borders count="54">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bottom style="medium">
        <color rgb="FF000000"/>
      </bottom>
    </border>
    <border>
      <right style="medium">
        <color rgb="FF000000"/>
      </right>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right style="medium">
        <color rgb="FF000000"/>
      </right>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style="thin">
        <color rgb="FF000000"/>
      </right>
      <top/>
      <bottom/>
    </border>
    <border>
      <right style="thin">
        <color rgb="FF000000"/>
      </right>
    </border>
    <border>
      <left/>
      <right/>
      <top/>
      <bottom style="medium">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4" fillId="0" fontId="4" numFmtId="164" xfId="0" applyAlignment="1" applyBorder="1" applyFont="1" applyNumberFormat="1">
      <alignment horizontal="center" shrinkToFit="0" vertical="center" wrapText="1"/>
    </xf>
    <xf borderId="2" fillId="2" fontId="1" numFmtId="0" xfId="0" applyAlignment="1" applyBorder="1" applyFont="1">
      <alignment horizontal="center" shrinkToFit="0" vertical="center" wrapText="1"/>
    </xf>
    <xf borderId="2" fillId="0" fontId="4" numFmtId="0" xfId="0" applyAlignment="1" applyBorder="1" applyFont="1">
      <alignment horizontal="center" shrinkToFit="0" vertical="center" wrapText="1"/>
    </xf>
    <xf borderId="0" fillId="0" fontId="4" numFmtId="0" xfId="0" applyAlignment="1" applyFont="1">
      <alignment horizontal="center" vertical="top"/>
    </xf>
    <xf borderId="0" fillId="0" fontId="5" numFmtId="0" xfId="0" applyAlignment="1" applyFont="1">
      <alignment horizontal="left"/>
    </xf>
    <xf borderId="0" fillId="0" fontId="6" numFmtId="0" xfId="0" applyAlignment="1" applyFont="1">
      <alignment horizontal="center" shrinkToFit="0" vertical="center" wrapText="1"/>
    </xf>
    <xf borderId="0" fillId="0" fontId="5" numFmtId="0" xfId="0" applyAlignment="1" applyFont="1">
      <alignment shrinkToFit="0" wrapText="1"/>
    </xf>
    <xf borderId="5" fillId="3" fontId="7" numFmtId="0" xfId="0" applyAlignment="1" applyBorder="1" applyFill="1" applyFont="1">
      <alignment horizontal="center" shrinkToFit="0" wrapText="1"/>
    </xf>
    <xf borderId="6" fillId="0" fontId="2" numFmtId="0" xfId="0" applyBorder="1" applyFont="1"/>
    <xf borderId="0" fillId="0" fontId="5" numFmtId="0" xfId="0" applyFont="1"/>
    <xf borderId="7" fillId="0" fontId="8" numFmtId="0" xfId="0" applyAlignment="1" applyBorder="1" applyFont="1">
      <alignment horizontal="center" readingOrder="0" shrinkToFit="0" vertical="center" wrapText="1"/>
    </xf>
    <xf borderId="8" fillId="2" fontId="1" numFmtId="0" xfId="0" applyAlignment="1" applyBorder="1" applyFont="1">
      <alignment horizontal="center" shrinkToFit="0" vertical="center" wrapText="1"/>
    </xf>
    <xf borderId="9" fillId="0" fontId="4" numFmtId="164" xfId="0" applyAlignment="1" applyBorder="1" applyFont="1" applyNumberFormat="1">
      <alignment horizontal="center" shrinkToFit="0" vertical="center" wrapText="1"/>
    </xf>
    <xf borderId="10" fillId="2" fontId="1" numFmtId="0" xfId="0" applyAlignment="1" applyBorder="1" applyFont="1">
      <alignment horizontal="center" shrinkToFit="0" vertical="center" wrapText="1"/>
    </xf>
    <xf borderId="7" fillId="0" fontId="4" numFmtId="0" xfId="0" applyAlignment="1" applyBorder="1" applyFont="1">
      <alignment horizontal="center" shrinkToFit="0" vertical="center" wrapText="1"/>
    </xf>
    <xf borderId="11" fillId="4" fontId="9" numFmtId="0" xfId="0" applyAlignment="1" applyBorder="1" applyFill="1" applyFont="1">
      <alignment horizontal="center" shrinkToFit="0" vertical="center" wrapText="1"/>
    </xf>
    <xf borderId="12" fillId="5" fontId="10" numFmtId="0" xfId="0" applyAlignment="1" applyBorder="1" applyFill="1" applyFont="1">
      <alignment horizontal="center" shrinkToFit="0" vertical="center" wrapText="1"/>
    </xf>
    <xf borderId="9" fillId="0" fontId="4" numFmtId="0" xfId="0" applyAlignment="1" applyBorder="1" applyFont="1">
      <alignment horizontal="center" shrinkToFit="0" vertical="center" wrapText="1"/>
    </xf>
    <xf borderId="11" fillId="6" fontId="11" numFmtId="0" xfId="0" applyAlignment="1" applyBorder="1" applyFill="1" applyFont="1">
      <alignment horizontal="center" shrinkToFit="0" vertical="center" wrapText="1"/>
    </xf>
    <xf borderId="7" fillId="2" fontId="1" numFmtId="0" xfId="0" applyAlignment="1" applyBorder="1" applyFont="1">
      <alignment horizontal="center" shrinkToFit="0" vertical="center" wrapText="1"/>
    </xf>
    <xf borderId="11"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2" numFmtId="0" xfId="0" applyAlignment="1" applyBorder="1" applyFont="1">
      <alignment shrinkToFit="0" vertical="center" wrapText="1"/>
    </xf>
    <xf borderId="4" fillId="0" fontId="2" numFmtId="0" xfId="0" applyBorder="1" applyFont="1"/>
    <xf borderId="13" fillId="8" fontId="4" numFmtId="0" xfId="0" applyAlignment="1" applyBorder="1" applyFont="1">
      <alignment horizontal="center" vertical="top"/>
    </xf>
    <xf borderId="13" fillId="8" fontId="5" numFmtId="0" xfId="0" applyAlignment="1" applyBorder="1" applyFont="1">
      <alignment horizontal="left"/>
    </xf>
    <xf borderId="13" fillId="8" fontId="6" numFmtId="0" xfId="0" applyAlignment="1" applyBorder="1" applyFont="1">
      <alignment horizontal="center" shrinkToFit="0" vertical="center" wrapText="1"/>
    </xf>
    <xf borderId="13" fillId="8" fontId="5" numFmtId="0" xfId="0" applyAlignment="1" applyBorder="1" applyFont="1">
      <alignment shrinkToFit="0" wrapText="1"/>
    </xf>
    <xf borderId="11" fillId="9" fontId="7" numFmtId="0" xfId="0" applyAlignment="1" applyBorder="1" applyFill="1" applyFont="1">
      <alignment horizontal="center" shrinkToFit="0" vertical="center" wrapText="1"/>
    </xf>
    <xf borderId="12" fillId="8" fontId="10" numFmtId="0" xfId="0" applyAlignment="1" applyBorder="1" applyFont="1">
      <alignment horizontal="center" shrinkToFit="0" vertical="center" wrapText="1"/>
    </xf>
    <xf borderId="13" fillId="8" fontId="5" numFmtId="0" xfId="0" applyBorder="1" applyFont="1"/>
    <xf borderId="0" fillId="0" fontId="13" numFmtId="0" xfId="0" applyAlignment="1" applyFont="1">
      <alignment horizontal="left"/>
    </xf>
    <xf borderId="0" fillId="0" fontId="4" numFmtId="0" xfId="0" applyAlignment="1" applyFont="1">
      <alignment horizontal="left" vertical="center"/>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3" numFmtId="0" xfId="0" applyAlignment="1" applyFont="1">
      <alignment horizontal="left" shrinkToFit="0" vertical="center" wrapText="1"/>
    </xf>
    <xf borderId="14" fillId="3" fontId="7" numFmtId="0" xfId="0" applyAlignment="1" applyBorder="1" applyFont="1">
      <alignment horizontal="center" shrinkToFit="0" vertical="center" wrapText="1"/>
    </xf>
    <xf borderId="15" fillId="5" fontId="7" numFmtId="0" xfId="0" applyAlignment="1" applyBorder="1" applyFont="1">
      <alignment horizontal="center" shrinkToFit="0" vertical="center" wrapText="1"/>
    </xf>
    <xf borderId="0" fillId="10" fontId="14" numFmtId="0" xfId="0" applyFill="1" applyFont="1"/>
    <xf borderId="16" fillId="10" fontId="15" numFmtId="0" xfId="0" applyAlignment="1" applyBorder="1" applyFont="1">
      <alignment horizontal="center" vertical="center"/>
    </xf>
    <xf borderId="16" fillId="10" fontId="16" numFmtId="0" xfId="0" applyAlignment="1" applyBorder="1" applyFont="1">
      <alignment horizontal="center" shrinkToFit="0" vertical="center" wrapText="1"/>
    </xf>
    <xf borderId="16" fillId="10" fontId="16" numFmtId="0" xfId="0" applyAlignment="1" applyBorder="1" applyFont="1">
      <alignment horizontal="center" vertical="center"/>
    </xf>
    <xf borderId="16" fillId="10" fontId="17" numFmtId="0" xfId="0" applyAlignment="1" applyBorder="1" applyFont="1">
      <alignment horizontal="center" shrinkToFit="0" vertical="center" wrapText="1"/>
    </xf>
    <xf borderId="16" fillId="10" fontId="18" numFmtId="0" xfId="0" applyAlignment="1" applyBorder="1" applyFont="1">
      <alignment horizontal="center" shrinkToFit="0" vertical="center" wrapText="1"/>
    </xf>
    <xf borderId="16" fillId="10" fontId="17" numFmtId="0" xfId="0" applyAlignment="1" applyBorder="1" applyFont="1">
      <alignment horizontal="center" vertical="center"/>
    </xf>
    <xf borderId="16" fillId="10" fontId="19" numFmtId="0" xfId="0" applyAlignment="1" applyBorder="1" applyFont="1">
      <alignment horizontal="center" vertical="center"/>
    </xf>
    <xf borderId="17" fillId="11" fontId="4" numFmtId="0" xfId="0" applyAlignment="1" applyBorder="1" applyFill="1" applyFont="1">
      <alignment horizontal="center" shrinkToFit="0" vertical="center" wrapText="1"/>
    </xf>
    <xf borderId="17" fillId="11" fontId="1" numFmtId="0" xfId="0" applyAlignment="1" applyBorder="1" applyFont="1">
      <alignment horizontal="center" readingOrder="0" shrinkToFit="0" vertical="center" wrapText="1"/>
    </xf>
    <xf borderId="17" fillId="11" fontId="20" numFmtId="0" xfId="0" applyAlignment="1" applyBorder="1" applyFont="1">
      <alignment horizontal="center" readingOrder="0" shrinkToFit="0" vertical="center" wrapText="1"/>
    </xf>
    <xf borderId="17" fillId="11" fontId="21" numFmtId="0" xfId="0" applyAlignment="1" applyBorder="1" applyFont="1">
      <alignment horizontal="center" readingOrder="0" shrinkToFit="0" vertical="center" wrapText="1"/>
    </xf>
    <xf borderId="17" fillId="11" fontId="12" numFmtId="0" xfId="0" applyAlignment="1" applyBorder="1" applyFont="1">
      <alignment horizontal="center" readingOrder="0" shrinkToFit="0" vertical="center" wrapText="1"/>
    </xf>
    <xf borderId="17" fillId="11" fontId="21" numFmtId="0" xfId="0" applyAlignment="1" applyBorder="1" applyFont="1">
      <alignment horizontal="center" shrinkToFit="0" vertical="center" wrapText="1"/>
    </xf>
    <xf borderId="17" fillId="11" fontId="21" numFmtId="0" xfId="0" applyAlignment="1" applyBorder="1" applyFont="1">
      <alignment horizontal="center" readingOrder="0" shrinkToFit="0" vertical="top" wrapText="1"/>
    </xf>
    <xf borderId="17" fillId="11" fontId="22" numFmtId="0" xfId="0" applyAlignment="1" applyBorder="1" applyFont="1">
      <alignment horizontal="center" shrinkToFit="0" vertical="center" wrapText="1"/>
    </xf>
    <xf borderId="17" fillId="11" fontId="23" numFmtId="0" xfId="0" applyAlignment="1" applyBorder="1" applyFont="1">
      <alignment horizontal="center" shrinkToFit="0" vertical="top" wrapText="1"/>
    </xf>
    <xf borderId="17" fillId="0" fontId="24" numFmtId="0" xfId="0" applyAlignment="1" applyBorder="1" applyFont="1">
      <alignment horizontal="left" shrinkToFit="0" vertical="center" wrapText="1"/>
    </xf>
    <xf borderId="17" fillId="11" fontId="9" numFmtId="0" xfId="0" applyAlignment="1" applyBorder="1" applyFont="1">
      <alignment horizontal="center" shrinkToFit="0" vertical="center" wrapText="1"/>
    </xf>
    <xf borderId="17" fillId="11" fontId="5" numFmtId="0" xfId="0" applyAlignment="1" applyBorder="1" applyFont="1">
      <alignment shrinkToFit="0" wrapText="1"/>
    </xf>
    <xf borderId="18" fillId="12" fontId="4" numFmtId="0" xfId="0" applyAlignment="1" applyBorder="1" applyFill="1" applyFont="1">
      <alignment horizontal="left" vertical="center"/>
    </xf>
    <xf borderId="19" fillId="12" fontId="4" numFmtId="0" xfId="0" applyAlignment="1" applyBorder="1" applyFont="1">
      <alignment horizontal="center" shrinkToFit="0" vertical="center" wrapText="1"/>
    </xf>
    <xf borderId="17" fillId="12" fontId="25" numFmtId="0" xfId="0" applyAlignment="1" applyBorder="1" applyFont="1">
      <alignment horizontal="center" vertical="center"/>
    </xf>
    <xf borderId="17" fillId="12" fontId="1" numFmtId="0" xfId="0" applyAlignment="1" applyBorder="1" applyFont="1">
      <alignment horizontal="left" shrinkToFit="0" vertical="center" wrapText="1"/>
    </xf>
    <xf borderId="17" fillId="12" fontId="20" numFmtId="0" xfId="0" applyAlignment="1" applyBorder="1" applyFont="1">
      <alignment horizontal="center" shrinkToFit="0" vertical="center" wrapText="1"/>
    </xf>
    <xf borderId="17" fillId="12" fontId="23" numFmtId="0" xfId="0" applyAlignment="1" applyBorder="1" applyFont="1">
      <alignment horizontal="center" shrinkToFit="0" vertical="top" wrapText="1"/>
    </xf>
    <xf borderId="17" fillId="12" fontId="22" numFmtId="0" xfId="0" applyAlignment="1" applyBorder="1" applyFont="1">
      <alignment horizontal="center" shrinkToFit="0" vertical="center" wrapText="1"/>
    </xf>
    <xf borderId="17" fillId="12" fontId="23" numFmtId="0" xfId="0" applyAlignment="1" applyBorder="1" applyFont="1">
      <alignment horizontal="center" vertical="center"/>
    </xf>
    <xf borderId="17" fillId="12" fontId="9" numFmtId="0" xfId="0" applyAlignment="1" applyBorder="1" applyFont="1">
      <alignment horizontal="center" vertical="center"/>
    </xf>
    <xf borderId="17" fillId="12" fontId="5" numFmtId="0" xfId="0" applyBorder="1" applyFont="1"/>
    <xf borderId="18" fillId="11" fontId="4" numFmtId="0" xfId="0" applyAlignment="1" applyBorder="1" applyFont="1">
      <alignment horizontal="left" vertical="center"/>
    </xf>
    <xf borderId="17" fillId="11" fontId="4" numFmtId="0" xfId="0" applyAlignment="1" applyBorder="1" applyFont="1">
      <alignment horizontal="center" readingOrder="0" shrinkToFit="0" vertical="center" wrapText="1"/>
    </xf>
    <xf borderId="17" fillId="0" fontId="26" numFmtId="0" xfId="0" applyAlignment="1" applyBorder="1" applyFont="1">
      <alignment horizontal="center" readingOrder="0" shrinkToFit="0" vertical="center" wrapText="1"/>
    </xf>
    <xf borderId="17" fillId="11" fontId="27" numFmtId="0" xfId="0" applyAlignment="1" applyBorder="1" applyFont="1">
      <alignment horizontal="center" readingOrder="0" shrinkToFit="0" vertical="center" wrapText="1"/>
    </xf>
    <xf borderId="17" fillId="11" fontId="28" numFmtId="0" xfId="0" applyAlignment="1" applyBorder="1" applyFont="1">
      <alignment horizontal="center" shrinkToFit="0" vertical="center" wrapText="1"/>
    </xf>
    <xf borderId="17" fillId="0" fontId="24" numFmtId="0" xfId="0" applyAlignment="1" applyBorder="1" applyFont="1">
      <alignment readingOrder="0" vertical="center"/>
    </xf>
    <xf borderId="17" fillId="11" fontId="11" numFmtId="0" xfId="0" applyAlignment="1" applyBorder="1" applyFont="1">
      <alignment horizontal="center" vertical="center"/>
    </xf>
    <xf borderId="17" fillId="11" fontId="29" numFmtId="0" xfId="0" applyBorder="1" applyFont="1"/>
    <xf borderId="17" fillId="0" fontId="24" numFmtId="0" xfId="0" applyAlignment="1" applyBorder="1" applyFont="1">
      <alignment horizontal="center" readingOrder="0" shrinkToFit="0" vertical="center" wrapText="1"/>
    </xf>
    <xf borderId="17" fillId="0" fontId="24" numFmtId="0" xfId="0" applyAlignment="1" applyBorder="1" applyFont="1">
      <alignment readingOrder="0" shrinkToFit="0" vertical="center" wrapText="1"/>
    </xf>
    <xf borderId="17" fillId="11" fontId="30" numFmtId="0" xfId="0" applyAlignment="1" applyBorder="1" applyFont="1">
      <alignment horizontal="left" shrinkToFit="0" vertical="center" wrapText="1"/>
    </xf>
    <xf borderId="17" fillId="11" fontId="31" numFmtId="0" xfId="0" applyAlignment="1" applyBorder="1" applyFont="1">
      <alignment horizontal="left" vertical="center"/>
    </xf>
    <xf borderId="17" fillId="11" fontId="32" numFmtId="0" xfId="0" applyAlignment="1" applyBorder="1" applyFont="1">
      <alignment horizontal="center" shrinkToFit="0" vertical="center" wrapText="1"/>
    </xf>
    <xf borderId="17" fillId="0" fontId="24" numFmtId="0" xfId="0" applyAlignment="1" applyBorder="1" applyFont="1">
      <alignment vertical="center"/>
    </xf>
    <xf borderId="18" fillId="11" fontId="4" numFmtId="0" xfId="0" applyAlignment="1" applyBorder="1" applyFont="1">
      <alignment horizontal="center" shrinkToFit="0" vertical="center" wrapText="1"/>
    </xf>
    <xf borderId="2" fillId="0" fontId="33" numFmtId="0" xfId="0" applyAlignment="1" applyBorder="1" applyFont="1">
      <alignment horizontal="center" shrinkToFit="0" vertical="top" wrapText="1"/>
    </xf>
    <xf borderId="17" fillId="0" fontId="34" numFmtId="0" xfId="0" applyAlignment="1" applyBorder="1" applyFont="1">
      <alignment horizontal="left" shrinkToFit="0" vertical="center" wrapText="1"/>
    </xf>
    <xf borderId="17" fillId="0" fontId="4" numFmtId="0" xfId="0" applyAlignment="1" applyBorder="1" applyFont="1">
      <alignment horizontal="left" shrinkToFit="0" vertical="top" wrapText="1"/>
    </xf>
    <xf borderId="17" fillId="0" fontId="4" numFmtId="0" xfId="0" applyAlignment="1" applyBorder="1" applyFont="1">
      <alignment horizontal="center" shrinkToFit="0" vertical="center" wrapText="1"/>
    </xf>
    <xf borderId="17" fillId="0" fontId="4" numFmtId="0" xfId="0" applyAlignment="1" applyBorder="1" applyFont="1">
      <alignment horizontal="center" shrinkToFit="0" vertical="top" wrapText="1"/>
    </xf>
    <xf borderId="17" fillId="0" fontId="35" numFmtId="0" xfId="0" applyAlignment="1" applyBorder="1" applyFont="1">
      <alignment horizontal="center" shrinkToFit="0" vertical="center" wrapText="1"/>
    </xf>
    <xf borderId="17" fillId="0" fontId="34" numFmtId="0" xfId="0" applyAlignment="1" applyBorder="1" applyFont="1">
      <alignment horizontal="center" shrinkToFit="0" vertical="center" wrapText="1"/>
    </xf>
    <xf borderId="17" fillId="0" fontId="4" numFmtId="0" xfId="0" applyAlignment="1" applyBorder="1" applyFont="1">
      <alignment horizontal="left" shrinkToFit="0" vertical="center" wrapText="1"/>
    </xf>
    <xf borderId="17" fillId="0" fontId="5" numFmtId="0" xfId="0" applyAlignment="1" applyBorder="1" applyFont="1">
      <alignment shrinkToFit="0" wrapText="1"/>
    </xf>
    <xf borderId="17" fillId="0" fontId="4" numFmtId="0" xfId="0" applyAlignment="1" applyBorder="1" applyFont="1">
      <alignment horizontal="left" vertical="center"/>
    </xf>
    <xf borderId="17" fillId="0" fontId="4" numFmtId="0" xfId="0" applyAlignment="1" applyBorder="1" applyFont="1">
      <alignment horizontal="center" vertical="center"/>
    </xf>
    <xf borderId="17" fillId="0" fontId="5" numFmtId="0" xfId="0" applyAlignment="1" applyBorder="1" applyFont="1">
      <alignment horizontal="center" shrinkToFit="0" vertical="center" wrapText="1"/>
    </xf>
    <xf borderId="17" fillId="0" fontId="13" numFmtId="0" xfId="0" applyBorder="1" applyFont="1"/>
    <xf borderId="17" fillId="0" fontId="5" numFmtId="0" xfId="0" applyBorder="1" applyFont="1"/>
    <xf borderId="17" fillId="0" fontId="36" numFmtId="0" xfId="0" applyBorder="1" applyFont="1"/>
    <xf borderId="0" fillId="0" fontId="37" numFmtId="0" xfId="0" applyFont="1"/>
    <xf borderId="0" fillId="0" fontId="34" numFmtId="0" xfId="0" applyFont="1"/>
    <xf borderId="0" fillId="0" fontId="37" numFmtId="0" xfId="0" applyAlignment="1" applyFont="1">
      <alignment horizontal="center" shrinkToFit="0" vertical="center" wrapText="1"/>
    </xf>
    <xf borderId="0" fillId="0" fontId="37" numFmtId="0" xfId="0" applyAlignment="1" applyFont="1">
      <alignment horizontal="center"/>
    </xf>
    <xf borderId="0" fillId="0" fontId="37" numFmtId="0" xfId="0" applyAlignment="1" applyFont="1">
      <alignment horizontal="left" shrinkToFit="0" vertical="center" wrapText="1"/>
    </xf>
    <xf borderId="0" fillId="0" fontId="34" numFmtId="0" xfId="0" applyAlignment="1" applyFont="1">
      <alignment horizontal="left" vertical="center"/>
    </xf>
    <xf borderId="0" fillId="0" fontId="34" numFmtId="0" xfId="0" applyAlignment="1" applyFont="1">
      <alignment horizontal="center" shrinkToFit="0" vertical="center" wrapText="1"/>
    </xf>
    <xf borderId="0" fillId="0" fontId="34" numFmtId="0" xfId="0" applyAlignment="1" applyFont="1">
      <alignment horizontal="center" vertical="top"/>
    </xf>
    <xf borderId="0" fillId="0" fontId="35" numFmtId="0" xfId="0" applyAlignment="1" applyFont="1">
      <alignment horizontal="center" shrinkToFit="0" vertical="center" wrapText="1"/>
    </xf>
    <xf borderId="0" fillId="0" fontId="10" numFmtId="0" xfId="0" applyFont="1"/>
    <xf borderId="0" fillId="0" fontId="37" numFmtId="0" xfId="0" applyAlignment="1" applyFont="1">
      <alignment horizontal="left"/>
    </xf>
    <xf borderId="0" fillId="0" fontId="10" numFmtId="0" xfId="0" applyAlignment="1" applyFont="1">
      <alignment vertical="center"/>
    </xf>
    <xf borderId="0" fillId="0" fontId="4" numFmtId="0" xfId="0" applyFont="1"/>
    <xf borderId="0" fillId="0" fontId="4" numFmtId="0" xfId="0" applyAlignment="1" applyFont="1">
      <alignment horizontal="center" shrinkToFit="0" vertical="center" wrapText="1"/>
    </xf>
    <xf borderId="0" fillId="0" fontId="4" numFmtId="0" xfId="0" applyAlignment="1" applyFont="1">
      <alignment horizontal="center"/>
    </xf>
    <xf borderId="0" fillId="0" fontId="4" numFmtId="0" xfId="0" applyAlignment="1" applyFont="1">
      <alignment horizontal="left" shrinkToFit="0" vertical="center" wrapText="1"/>
    </xf>
    <xf borderId="0" fillId="0" fontId="4" numFmtId="0" xfId="0" applyAlignment="1" applyFont="1">
      <alignment horizontal="left"/>
    </xf>
    <xf borderId="0" fillId="0" fontId="36" numFmtId="0" xfId="0" applyAlignment="1" applyFont="1">
      <alignment vertical="center"/>
    </xf>
    <xf borderId="1" fillId="13" fontId="38" numFmtId="0" xfId="0" applyAlignment="1" applyBorder="1" applyFill="1" applyFont="1">
      <alignment horizontal="center"/>
    </xf>
    <xf borderId="0" fillId="0" fontId="39" numFmtId="0" xfId="0" applyAlignment="1" applyFont="1">
      <alignment horizontal="center" vertical="center"/>
    </xf>
    <xf borderId="0" fillId="0" fontId="40" numFmtId="0" xfId="0" applyFont="1"/>
    <xf borderId="20" fillId="14" fontId="33" numFmtId="0" xfId="0" applyAlignment="1" applyBorder="1" applyFill="1" applyFont="1">
      <alignment horizontal="right"/>
    </xf>
    <xf borderId="21" fillId="15" fontId="33" numFmtId="0" xfId="0" applyAlignment="1" applyBorder="1" applyFill="1" applyFont="1">
      <alignment horizontal="left" readingOrder="0" shrinkToFit="0" vertical="center" wrapText="1"/>
    </xf>
    <xf borderId="22" fillId="0" fontId="2" numFmtId="0" xfId="0" applyBorder="1" applyFont="1"/>
    <xf borderId="23" fillId="0" fontId="2" numFmtId="0" xfId="0" applyBorder="1" applyFont="1"/>
    <xf borderId="24" fillId="14" fontId="33" numFmtId="0" xfId="0" applyAlignment="1" applyBorder="1" applyFont="1">
      <alignment horizontal="right"/>
    </xf>
    <xf borderId="17" fillId="16" fontId="41" numFmtId="0" xfId="0" applyAlignment="1" applyBorder="1" applyFill="1" applyFont="1">
      <alignment horizontal="center"/>
    </xf>
    <xf borderId="25" fillId="0" fontId="36" numFmtId="0" xfId="0" applyBorder="1" applyFont="1"/>
    <xf borderId="0" fillId="0" fontId="39" numFmtId="0" xfId="0" applyFont="1"/>
    <xf borderId="17" fillId="0" fontId="40" numFmtId="0" xfId="0" applyAlignment="1" applyBorder="1" applyFont="1">
      <alignment horizontal="center"/>
    </xf>
    <xf borderId="26" fillId="0" fontId="12" numFmtId="0" xfId="0" applyBorder="1" applyFont="1"/>
    <xf borderId="27" fillId="0" fontId="12" numFmtId="0" xfId="0" applyBorder="1" applyFont="1"/>
    <xf borderId="21" fillId="15" fontId="33" numFmtId="0" xfId="0" applyAlignment="1" applyBorder="1" applyFont="1">
      <alignment horizontal="left" shrinkToFit="0" vertical="center" wrapText="1"/>
    </xf>
    <xf borderId="27" fillId="11" fontId="42" numFmtId="0" xfId="0" applyBorder="1" applyFont="1"/>
    <xf borderId="28" fillId="0" fontId="23" numFmtId="0" xfId="0" applyBorder="1" applyFont="1"/>
    <xf borderId="27" fillId="0" fontId="23" numFmtId="0" xfId="0" applyBorder="1" applyFont="1"/>
    <xf borderId="29" fillId="17" fontId="43" numFmtId="0" xfId="0" applyAlignment="1" applyBorder="1" applyFill="1" applyFont="1">
      <alignment horizontal="center" shrinkToFit="0" vertical="center" wrapText="1"/>
    </xf>
    <xf borderId="30" fillId="0" fontId="2" numFmtId="0" xfId="0" applyBorder="1" applyFont="1"/>
    <xf borderId="31" fillId="0" fontId="2" numFmtId="0" xfId="0" applyBorder="1" applyFont="1"/>
    <xf borderId="32" fillId="0" fontId="2" numFmtId="0" xfId="0" applyBorder="1" applyFont="1"/>
    <xf borderId="9" fillId="0" fontId="2" numFmtId="0" xfId="0" applyBorder="1" applyFont="1"/>
    <xf borderId="7" fillId="0" fontId="2" numFmtId="0" xfId="0" applyBorder="1" applyFont="1"/>
    <xf borderId="20" fillId="18" fontId="44" numFmtId="0" xfId="0" applyAlignment="1" applyBorder="1" applyFill="1" applyFont="1">
      <alignment horizontal="center" shrinkToFit="0" vertical="top" wrapText="1"/>
    </xf>
    <xf borderId="33" fillId="18" fontId="44" numFmtId="0" xfId="0" applyAlignment="1" applyBorder="1" applyFont="1">
      <alignment horizontal="center" shrinkToFit="0" vertical="top" wrapText="1"/>
    </xf>
    <xf borderId="34" fillId="18" fontId="44" numFmtId="0" xfId="0" applyAlignment="1" applyBorder="1" applyFont="1">
      <alignment horizontal="center" shrinkToFit="0" vertical="top" wrapText="1"/>
    </xf>
    <xf borderId="0" fillId="0" fontId="12" numFmtId="0" xfId="0" applyFont="1"/>
    <xf borderId="0" fillId="0" fontId="12" numFmtId="0" xfId="0" applyAlignment="1" applyFont="1">
      <alignment vertical="center"/>
    </xf>
    <xf borderId="20" fillId="19" fontId="34" numFmtId="0" xfId="0" applyAlignment="1" applyBorder="1" applyFill="1" applyFont="1">
      <alignment vertical="center"/>
    </xf>
    <xf borderId="33" fillId="20" fontId="34" numFmtId="0" xfId="0" applyAlignment="1" applyBorder="1" applyFill="1" applyFont="1">
      <alignment horizontal="center" vertical="center"/>
    </xf>
    <xf borderId="33" fillId="21" fontId="34" numFmtId="0" xfId="0" applyAlignment="1" applyBorder="1" applyFill="1" applyFont="1">
      <alignment horizontal="center" vertical="center"/>
    </xf>
    <xf borderId="33" fillId="22" fontId="34" numFmtId="0" xfId="0" applyAlignment="1" applyBorder="1" applyFill="1" applyFont="1">
      <alignment horizontal="center" vertical="center"/>
    </xf>
    <xf borderId="33" fillId="23" fontId="34" numFmtId="0" xfId="0" applyAlignment="1" applyBorder="1" applyFill="1" applyFont="1">
      <alignment horizontal="center" vertical="center"/>
    </xf>
    <xf borderId="34" fillId="24" fontId="4" numFmtId="0" xfId="0" applyAlignment="1" applyBorder="1" applyFill="1" applyFont="1">
      <alignment horizontal="center" vertical="center"/>
    </xf>
    <xf borderId="0" fillId="0" fontId="39" numFmtId="0" xfId="0" applyAlignment="1" applyFont="1">
      <alignment vertical="center"/>
    </xf>
    <xf borderId="35" fillId="25" fontId="45" numFmtId="0" xfId="0" applyAlignment="1" applyBorder="1" applyFill="1" applyFont="1">
      <alignment horizontal="center"/>
    </xf>
    <xf borderId="36" fillId="25" fontId="45" numFmtId="0" xfId="0" applyAlignment="1" applyBorder="1" applyFont="1">
      <alignment horizontal="center"/>
    </xf>
    <xf borderId="36" fillId="25" fontId="45" numFmtId="0" xfId="0" applyAlignment="1" applyBorder="1" applyFont="1">
      <alignment horizontal="center" shrinkToFit="0" wrapText="1"/>
    </xf>
    <xf borderId="37" fillId="25" fontId="45" numFmtId="0" xfId="0" applyAlignment="1" applyBorder="1" applyFont="1">
      <alignment horizontal="center"/>
    </xf>
    <xf borderId="0" fillId="0" fontId="40" numFmtId="0" xfId="0" applyAlignment="1" applyFont="1">
      <alignment horizontal="right"/>
    </xf>
    <xf borderId="38" fillId="0" fontId="2" numFmtId="0" xfId="0" applyBorder="1" applyFont="1"/>
    <xf borderId="39" fillId="0" fontId="2" numFmtId="0" xfId="0" applyBorder="1" applyFont="1"/>
    <xf borderId="40" fillId="0" fontId="2" numFmtId="0" xfId="0" applyBorder="1" applyFont="1"/>
    <xf borderId="0" fillId="0" fontId="40" numFmtId="0" xfId="0" applyAlignment="1" applyFont="1">
      <alignment vertical="top"/>
    </xf>
    <xf borderId="1" fillId="26" fontId="33" numFmtId="0" xfId="0" applyAlignment="1" applyBorder="1" applyFill="1" applyFont="1">
      <alignment horizontal="center" shrinkToFit="0" wrapText="1"/>
    </xf>
    <xf borderId="1" fillId="26" fontId="33" numFmtId="0" xfId="0" applyAlignment="1" applyBorder="1" applyFont="1">
      <alignment horizontal="center" shrinkToFit="0" vertical="top" wrapText="1"/>
    </xf>
    <xf borderId="17" fillId="26" fontId="33" numFmtId="0" xfId="0" applyAlignment="1" applyBorder="1" applyFont="1">
      <alignment horizontal="center" shrinkToFit="0" vertical="top" wrapText="1"/>
    </xf>
    <xf borderId="1" fillId="27" fontId="34" numFmtId="0" xfId="0" applyBorder="1" applyFill="1" applyFont="1"/>
    <xf borderId="17" fillId="27" fontId="34" numFmtId="0" xfId="0" applyAlignment="1" applyBorder="1" applyFont="1">
      <alignment horizontal="center" vertical="top"/>
    </xf>
    <xf borderId="19" fillId="28" fontId="23" numFmtId="0" xfId="0" applyAlignment="1" applyBorder="1" applyFill="1" applyFont="1">
      <alignment horizontal="center"/>
    </xf>
    <xf borderId="19" fillId="28" fontId="23" numFmtId="0" xfId="0" applyAlignment="1" applyBorder="1" applyFont="1">
      <alignment horizontal="center" shrinkToFit="0" vertical="center" wrapText="1"/>
    </xf>
    <xf borderId="41" fillId="28" fontId="23" numFmtId="0" xfId="0" applyAlignment="1" applyBorder="1" applyFont="1">
      <alignment horizontal="center" vertical="center"/>
    </xf>
    <xf borderId="42" fillId="0" fontId="2" numFmtId="0" xfId="0" applyBorder="1" applyFont="1"/>
    <xf borderId="43" fillId="0" fontId="2" numFmtId="0" xfId="0" applyBorder="1" applyFont="1"/>
    <xf borderId="44" fillId="0" fontId="2" numFmtId="0" xfId="0" applyBorder="1" applyFont="1"/>
    <xf borderId="45" fillId="0" fontId="2" numFmtId="0" xfId="0" applyBorder="1" applyFont="1"/>
    <xf borderId="10" fillId="0" fontId="2" numFmtId="0" xfId="0" applyBorder="1" applyFont="1"/>
    <xf borderId="46" fillId="0" fontId="2" numFmtId="0" xfId="0" applyBorder="1" applyFont="1"/>
    <xf borderId="19" fillId="0" fontId="23" numFmtId="0" xfId="0" applyAlignment="1" applyBorder="1" applyFont="1">
      <alignment horizontal="center" shrinkToFit="0" vertical="top" wrapText="1"/>
    </xf>
    <xf borderId="19" fillId="0" fontId="23" numFmtId="0" xfId="0" applyAlignment="1" applyBorder="1" applyFont="1">
      <alignment horizontal="center" vertical="center"/>
    </xf>
    <xf borderId="41" fillId="0" fontId="12" numFmtId="0" xfId="0" applyAlignment="1" applyBorder="1" applyFont="1">
      <alignment horizontal="center" shrinkToFit="0" vertical="center" wrapText="1"/>
    </xf>
    <xf borderId="19" fillId="0" fontId="23" numFmtId="0" xfId="0" applyAlignment="1" applyBorder="1" applyFont="1">
      <alignment horizontal="center" shrinkToFit="0" vertical="center" wrapText="1"/>
    </xf>
    <xf borderId="13" fillId="29" fontId="36" numFmtId="0" xfId="0" applyBorder="1" applyFill="1" applyFont="1"/>
    <xf borderId="41" fillId="2" fontId="46" numFmtId="0" xfId="0" applyAlignment="1" applyBorder="1" applyFont="1">
      <alignment horizontal="left" vertical="center"/>
    </xf>
    <xf borderId="41" fillId="30" fontId="47" numFmtId="0" xfId="0" applyAlignment="1" applyBorder="1" applyFill="1" applyFont="1">
      <alignment horizontal="left" vertical="center"/>
    </xf>
    <xf borderId="29" fillId="30" fontId="47" numFmtId="0" xfId="0" applyAlignment="1" applyBorder="1" applyFont="1">
      <alignment horizontal="left" vertical="center"/>
    </xf>
    <xf borderId="47" fillId="30" fontId="1" numFmtId="0" xfId="0" applyAlignment="1" applyBorder="1" applyFont="1">
      <alignment horizontal="left" vertical="center"/>
    </xf>
    <xf borderId="48" fillId="0" fontId="2" numFmtId="0" xfId="0" applyBorder="1" applyFont="1"/>
    <xf borderId="49" fillId="30" fontId="4" numFmtId="0" xfId="0" applyAlignment="1" applyBorder="1" applyFont="1">
      <alignment horizontal="left" shrinkToFit="0" vertical="top" wrapText="1"/>
    </xf>
    <xf borderId="50" fillId="30" fontId="36" numFmtId="0" xfId="0" applyAlignment="1" applyBorder="1" applyFont="1">
      <alignment horizontal="left"/>
    </xf>
    <xf borderId="49" fillId="30" fontId="1" numFmtId="0" xfId="0" applyAlignment="1" applyBorder="1" applyFont="1">
      <alignment horizontal="left" vertical="center"/>
    </xf>
    <xf borderId="51" fillId="29" fontId="36" numFmtId="0" xfId="0" applyBorder="1" applyFont="1"/>
    <xf borderId="0" fillId="0" fontId="48" numFmtId="0" xfId="0" applyFont="1"/>
    <xf borderId="52" fillId="0" fontId="36" numFmtId="0" xfId="0" applyBorder="1" applyFont="1"/>
    <xf borderId="0" fillId="30" fontId="1" numFmtId="0" xfId="0" applyAlignment="1" applyFont="1">
      <alignment horizontal="left" vertical="center"/>
    </xf>
    <xf borderId="37" fillId="30" fontId="36" numFmtId="0" xfId="0" applyAlignment="1" applyBorder="1" applyFont="1">
      <alignment horizontal="left"/>
    </xf>
    <xf borderId="0" fillId="29" fontId="36" numFmtId="0" xfId="0" applyFont="1"/>
    <xf borderId="53" fillId="30" fontId="1" numFmtId="0" xfId="0" applyAlignment="1" applyBorder="1" applyFont="1">
      <alignment horizontal="left" vertical="center"/>
    </xf>
    <xf borderId="8" fillId="30" fontId="36" numFmtId="0" xfId="0" applyAlignment="1" applyBorder="1" applyFont="1">
      <alignment horizontal="left"/>
    </xf>
    <xf borderId="13" fillId="31" fontId="36" numFmtId="0" xfId="0" applyBorder="1" applyFill="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21.14"/>
    <col customWidth="1" min="5" max="5" width="47.0"/>
    <col customWidth="1" min="6" max="6" width="43.86"/>
    <col customWidth="1" min="7" max="7" width="41.14"/>
    <col customWidth="1" min="8" max="8" width="33.43"/>
    <col customWidth="1" min="9" max="9" width="34.14"/>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45884.0</v>
      </c>
      <c r="F1" s="6" t="s">
        <v>3</v>
      </c>
      <c r="G1" s="7" t="str">
        <f>G2</f>
        <v> - -</v>
      </c>
      <c r="H1" s="8"/>
      <c r="I1" s="9"/>
      <c r="J1" s="10"/>
      <c r="K1" s="11"/>
      <c r="L1" s="12" t="s">
        <v>4</v>
      </c>
      <c r="M1" s="13"/>
      <c r="N1" s="14"/>
      <c r="O1" s="14"/>
      <c r="P1" s="14"/>
      <c r="Q1" s="14"/>
      <c r="R1" s="14"/>
      <c r="S1" s="14"/>
      <c r="T1" s="14"/>
      <c r="U1" s="14"/>
      <c r="V1" s="14"/>
      <c r="W1" s="14"/>
      <c r="X1" s="14"/>
      <c r="Y1" s="14"/>
      <c r="Z1" s="14"/>
      <c r="AA1" s="14"/>
      <c r="AB1" s="14"/>
      <c r="AC1" s="14"/>
    </row>
    <row r="2" ht="32.25" customHeight="1">
      <c r="A2" s="1" t="s">
        <v>5</v>
      </c>
      <c r="B2" s="2"/>
      <c r="C2" s="15" t="s">
        <v>6</v>
      </c>
      <c r="D2" s="16" t="s">
        <v>7</v>
      </c>
      <c r="E2" s="17">
        <v>45884.0</v>
      </c>
      <c r="F2" s="18" t="s">
        <v>8</v>
      </c>
      <c r="G2" s="19" t="s">
        <v>9</v>
      </c>
      <c r="H2" s="8"/>
      <c r="I2" s="9"/>
      <c r="J2" s="10"/>
      <c r="K2" s="11"/>
      <c r="L2" s="20" t="s">
        <v>10</v>
      </c>
      <c r="M2" s="21">
        <f>COUNTIF(L8:L21, "Passed")</f>
        <v>5</v>
      </c>
      <c r="N2" s="14"/>
      <c r="O2" s="14"/>
      <c r="P2" s="14"/>
      <c r="Q2" s="14"/>
      <c r="R2" s="14"/>
      <c r="S2" s="14"/>
      <c r="T2" s="14"/>
      <c r="U2" s="14"/>
      <c r="V2" s="14"/>
      <c r="W2" s="14"/>
      <c r="X2" s="14"/>
      <c r="Y2" s="14"/>
      <c r="Z2" s="14"/>
      <c r="AA2" s="14"/>
      <c r="AB2" s="14"/>
      <c r="AC2" s="14"/>
    </row>
    <row r="3" ht="33.0" customHeight="1">
      <c r="A3" s="1" t="s">
        <v>11</v>
      </c>
      <c r="B3" s="2"/>
      <c r="C3" s="19"/>
      <c r="D3" s="16" t="s">
        <v>12</v>
      </c>
      <c r="E3" s="22" t="s">
        <v>13</v>
      </c>
      <c r="F3" s="6" t="s">
        <v>14</v>
      </c>
      <c r="G3" s="19" t="s">
        <v>15</v>
      </c>
      <c r="H3" s="8"/>
      <c r="I3" s="9"/>
      <c r="J3" s="10"/>
      <c r="K3" s="11"/>
      <c r="L3" s="23" t="s">
        <v>16</v>
      </c>
      <c r="M3" s="21">
        <f>COUNTIF(L8:L192, "Failed")</f>
        <v>0</v>
      </c>
      <c r="N3" s="14"/>
      <c r="O3" s="14"/>
      <c r="P3" s="14"/>
      <c r="Q3" s="14"/>
      <c r="R3" s="14"/>
      <c r="S3" s="14"/>
      <c r="T3" s="14"/>
      <c r="U3" s="14"/>
      <c r="V3" s="14"/>
      <c r="W3" s="14"/>
      <c r="X3" s="14"/>
      <c r="Y3" s="14"/>
      <c r="Z3" s="14"/>
      <c r="AA3" s="14"/>
      <c r="AB3" s="14"/>
      <c r="AC3" s="14"/>
    </row>
    <row r="4" ht="34.5" customHeight="1">
      <c r="A4" s="1" t="s">
        <v>17</v>
      </c>
      <c r="B4" s="2"/>
      <c r="C4" s="19"/>
      <c r="D4" s="16" t="s">
        <v>18</v>
      </c>
      <c r="E4" s="22" t="s">
        <v>19</v>
      </c>
      <c r="F4" s="24" t="s">
        <v>20</v>
      </c>
      <c r="G4" s="19" t="s">
        <v>15</v>
      </c>
      <c r="H4" s="8"/>
      <c r="I4" s="9"/>
      <c r="J4" s="10"/>
      <c r="K4" s="11"/>
      <c r="L4" s="25" t="s">
        <v>21</v>
      </c>
      <c r="M4" s="21">
        <f>COUNTIF(L7:L192, "Not Executed")</f>
        <v>4</v>
      </c>
      <c r="N4" s="14"/>
      <c r="O4" s="14"/>
      <c r="P4" s="14"/>
      <c r="Q4" s="14"/>
      <c r="R4" s="14"/>
      <c r="S4" s="14"/>
      <c r="T4" s="14"/>
      <c r="U4" s="14"/>
      <c r="V4" s="14"/>
      <c r="W4" s="14"/>
      <c r="X4" s="14"/>
      <c r="Y4" s="14"/>
      <c r="Z4" s="14"/>
      <c r="AA4" s="14"/>
      <c r="AB4" s="14"/>
      <c r="AC4" s="14"/>
    </row>
    <row r="5" ht="31.5" customHeight="1">
      <c r="A5" s="26" t="s">
        <v>22</v>
      </c>
      <c r="B5" s="2"/>
      <c r="C5" s="27" t="s">
        <v>23</v>
      </c>
      <c r="D5" s="28"/>
      <c r="E5" s="28"/>
      <c r="F5" s="28"/>
      <c r="G5" s="2"/>
      <c r="H5" s="29"/>
      <c r="I5" s="30"/>
      <c r="J5" s="31"/>
      <c r="K5" s="32"/>
      <c r="L5" s="33" t="s">
        <v>24</v>
      </c>
      <c r="M5" s="34">
        <f>COUNTIF(L7:L192, "Out of Scope")</f>
        <v>0</v>
      </c>
      <c r="N5" s="35"/>
      <c r="O5" s="35"/>
      <c r="P5" s="35"/>
      <c r="Q5" s="35"/>
      <c r="R5" s="35"/>
      <c r="S5" s="35"/>
      <c r="T5" s="35"/>
      <c r="U5" s="35"/>
      <c r="V5" s="35"/>
      <c r="W5" s="35"/>
      <c r="X5" s="35"/>
      <c r="Y5" s="35"/>
      <c r="Z5" s="35"/>
      <c r="AA5" s="35"/>
      <c r="AB5" s="35"/>
      <c r="AC5" s="35"/>
    </row>
    <row r="6" ht="15.0" customHeight="1">
      <c r="A6" s="36"/>
      <c r="B6" s="37"/>
      <c r="C6" s="38"/>
      <c r="D6" s="39"/>
      <c r="E6" s="40"/>
      <c r="F6" s="36"/>
      <c r="G6" s="38"/>
      <c r="H6" s="8"/>
      <c r="I6" s="9"/>
      <c r="J6" s="10"/>
      <c r="K6" s="11"/>
      <c r="L6" s="41" t="s">
        <v>25</v>
      </c>
      <c r="M6" s="42">
        <f>SUM(M2:M5)</f>
        <v>9</v>
      </c>
      <c r="N6" s="14"/>
      <c r="O6" s="14"/>
      <c r="P6" s="14"/>
      <c r="Q6" s="14"/>
      <c r="R6" s="14"/>
      <c r="S6" s="14"/>
      <c r="T6" s="14"/>
      <c r="U6" s="14"/>
      <c r="V6" s="14"/>
      <c r="W6" s="14"/>
      <c r="X6" s="14"/>
      <c r="Y6" s="14"/>
      <c r="Z6" s="14"/>
      <c r="AA6" s="14"/>
      <c r="AB6" s="14"/>
      <c r="AC6" s="14"/>
    </row>
    <row r="7" ht="33.0" customHeight="1">
      <c r="A7" s="43"/>
      <c r="B7" s="44" t="s">
        <v>26</v>
      </c>
      <c r="C7" s="45" t="s">
        <v>27</v>
      </c>
      <c r="D7" s="46" t="s">
        <v>28</v>
      </c>
      <c r="E7" s="45" t="s">
        <v>29</v>
      </c>
      <c r="F7" s="45" t="s">
        <v>30</v>
      </c>
      <c r="G7" s="45" t="s">
        <v>31</v>
      </c>
      <c r="H7" s="45" t="s">
        <v>32</v>
      </c>
      <c r="I7" s="47" t="s">
        <v>33</v>
      </c>
      <c r="J7" s="48" t="s">
        <v>34</v>
      </c>
      <c r="K7" s="47" t="s">
        <v>35</v>
      </c>
      <c r="L7" s="49" t="s">
        <v>36</v>
      </c>
      <c r="M7" s="49" t="s">
        <v>37</v>
      </c>
      <c r="N7" s="50"/>
      <c r="O7" s="50"/>
      <c r="P7" s="50"/>
      <c r="Q7" s="50"/>
      <c r="R7" s="50"/>
      <c r="S7" s="50"/>
      <c r="T7" s="50"/>
      <c r="U7" s="50"/>
      <c r="V7" s="50"/>
      <c r="W7" s="50"/>
      <c r="X7" s="50"/>
      <c r="Y7" s="50"/>
      <c r="Z7" s="50"/>
      <c r="AA7" s="50"/>
      <c r="AB7" s="50"/>
      <c r="AC7" s="50"/>
    </row>
    <row r="8" ht="34.5" customHeight="1">
      <c r="A8" s="51">
        <v>1.0</v>
      </c>
      <c r="B8" s="51" t="s">
        <v>38</v>
      </c>
      <c r="C8" s="52" t="s">
        <v>39</v>
      </c>
      <c r="D8" s="53" t="s">
        <v>6</v>
      </c>
      <c r="E8" s="54" t="s">
        <v>40</v>
      </c>
      <c r="F8" s="55" t="s">
        <v>41</v>
      </c>
      <c r="G8" s="54" t="s">
        <v>42</v>
      </c>
      <c r="H8" s="56" t="s">
        <v>43</v>
      </c>
      <c r="I8" s="57" t="s">
        <v>44</v>
      </c>
      <c r="J8" s="58"/>
      <c r="K8" s="59"/>
      <c r="L8" s="60" t="s">
        <v>45</v>
      </c>
      <c r="M8" s="61"/>
      <c r="N8" s="62"/>
      <c r="O8" s="62"/>
      <c r="P8" s="62"/>
      <c r="Q8" s="62"/>
      <c r="R8" s="62"/>
      <c r="S8" s="62"/>
      <c r="T8" s="62"/>
      <c r="U8" s="62"/>
      <c r="V8" s="62"/>
      <c r="W8" s="62"/>
      <c r="X8" s="62"/>
      <c r="Y8" s="62"/>
      <c r="Z8" s="62"/>
      <c r="AA8" s="62"/>
      <c r="AB8" s="62"/>
      <c r="AC8" s="62"/>
    </row>
    <row r="9" ht="15.0" customHeight="1">
      <c r="A9" s="63"/>
      <c r="B9" s="64"/>
      <c r="C9" s="64"/>
      <c r="D9" s="65"/>
      <c r="E9" s="66"/>
      <c r="F9" s="67"/>
      <c r="G9" s="67"/>
      <c r="H9" s="67"/>
      <c r="I9" s="68"/>
      <c r="J9" s="69"/>
      <c r="K9" s="68"/>
      <c r="L9" s="70"/>
      <c r="M9" s="71"/>
      <c r="N9" s="72"/>
      <c r="O9" s="72"/>
      <c r="P9" s="72"/>
      <c r="Q9" s="72"/>
      <c r="R9" s="72"/>
      <c r="S9" s="72"/>
      <c r="T9" s="72"/>
      <c r="U9" s="72"/>
      <c r="V9" s="72"/>
      <c r="W9" s="72"/>
      <c r="X9" s="72"/>
      <c r="Y9" s="72"/>
      <c r="Z9" s="72"/>
      <c r="AA9" s="72"/>
      <c r="AB9" s="72"/>
      <c r="AC9" s="72"/>
    </row>
    <row r="10" ht="30.0" customHeight="1">
      <c r="A10" s="73">
        <v>2.0</v>
      </c>
      <c r="B10" s="74" t="s">
        <v>46</v>
      </c>
      <c r="C10" s="53" t="s">
        <v>47</v>
      </c>
      <c r="D10" s="75" t="s">
        <v>48</v>
      </c>
      <c r="E10" s="54" t="s">
        <v>49</v>
      </c>
      <c r="F10" s="54" t="s">
        <v>50</v>
      </c>
      <c r="G10" s="54" t="s">
        <v>51</v>
      </c>
      <c r="H10" s="54" t="s">
        <v>43</v>
      </c>
      <c r="I10" s="76" t="s">
        <v>52</v>
      </c>
      <c r="J10" s="54" t="s">
        <v>53</v>
      </c>
      <c r="K10" s="77"/>
      <c r="L10" s="78" t="s">
        <v>45</v>
      </c>
      <c r="M10" s="79"/>
      <c r="N10" s="80"/>
      <c r="O10" s="80"/>
      <c r="P10" s="80"/>
      <c r="Q10" s="80"/>
      <c r="R10" s="80"/>
      <c r="S10" s="80"/>
      <c r="T10" s="80"/>
      <c r="U10" s="80"/>
      <c r="V10" s="80"/>
      <c r="W10" s="80"/>
      <c r="X10" s="80"/>
      <c r="Y10" s="80"/>
      <c r="Z10" s="80"/>
      <c r="AA10" s="80"/>
      <c r="AB10" s="80"/>
      <c r="AC10" s="80"/>
    </row>
    <row r="11" ht="30.0" customHeight="1">
      <c r="A11" s="73">
        <v>3.0</v>
      </c>
      <c r="B11" s="74" t="s">
        <v>54</v>
      </c>
      <c r="C11" s="53" t="s">
        <v>55</v>
      </c>
      <c r="D11" s="75" t="s">
        <v>48</v>
      </c>
      <c r="E11" s="54" t="s">
        <v>56</v>
      </c>
      <c r="F11" s="54" t="s">
        <v>57</v>
      </c>
      <c r="G11" s="81" t="s">
        <v>58</v>
      </c>
      <c r="H11" s="54" t="s">
        <v>43</v>
      </c>
      <c r="I11" s="82" t="s">
        <v>59</v>
      </c>
      <c r="J11" s="54" t="s">
        <v>53</v>
      </c>
      <c r="K11" s="77"/>
      <c r="L11" s="78" t="s">
        <v>45</v>
      </c>
      <c r="M11" s="79"/>
      <c r="N11" s="80"/>
      <c r="O11" s="80"/>
      <c r="P11" s="80"/>
      <c r="Q11" s="80"/>
      <c r="R11" s="80"/>
      <c r="S11" s="80"/>
      <c r="T11" s="80"/>
      <c r="U11" s="80"/>
      <c r="V11" s="80"/>
      <c r="W11" s="80"/>
      <c r="X11" s="80"/>
      <c r="Y11" s="80"/>
      <c r="Z11" s="80"/>
      <c r="AA11" s="80"/>
      <c r="AB11" s="80"/>
      <c r="AC11" s="80"/>
    </row>
    <row r="12" ht="30.0" customHeight="1">
      <c r="A12" s="73">
        <v>4.0</v>
      </c>
      <c r="B12" s="74" t="s">
        <v>60</v>
      </c>
      <c r="C12" s="75" t="s">
        <v>55</v>
      </c>
      <c r="D12" s="75" t="s">
        <v>48</v>
      </c>
      <c r="E12" s="81" t="s">
        <v>61</v>
      </c>
      <c r="F12" s="81" t="s">
        <v>62</v>
      </c>
      <c r="G12" s="81" t="s">
        <v>58</v>
      </c>
      <c r="H12" s="54" t="s">
        <v>43</v>
      </c>
      <c r="I12" s="82" t="s">
        <v>63</v>
      </c>
      <c r="J12" s="54" t="s">
        <v>53</v>
      </c>
      <c r="K12" s="83"/>
      <c r="L12" s="78" t="s">
        <v>45</v>
      </c>
      <c r="M12" s="84"/>
      <c r="N12" s="84"/>
      <c r="O12" s="84"/>
      <c r="P12" s="84"/>
      <c r="Q12" s="84"/>
      <c r="R12" s="84"/>
      <c r="S12" s="84"/>
      <c r="T12" s="84"/>
      <c r="U12" s="80"/>
      <c r="V12" s="80"/>
      <c r="W12" s="80"/>
      <c r="X12" s="80"/>
      <c r="Y12" s="80"/>
      <c r="Z12" s="80"/>
      <c r="AA12" s="80"/>
      <c r="AB12" s="80"/>
      <c r="AC12" s="80"/>
    </row>
    <row r="13" ht="30.0" customHeight="1">
      <c r="A13" s="73"/>
      <c r="B13" s="74" t="s">
        <v>60</v>
      </c>
      <c r="C13" s="75" t="s">
        <v>55</v>
      </c>
      <c r="D13" s="75" t="s">
        <v>48</v>
      </c>
      <c r="E13" s="81" t="s">
        <v>64</v>
      </c>
      <c r="F13" s="81" t="s">
        <v>65</v>
      </c>
      <c r="G13" s="81" t="s">
        <v>66</v>
      </c>
      <c r="H13" s="54" t="s">
        <v>43</v>
      </c>
      <c r="I13" s="82" t="s">
        <v>63</v>
      </c>
      <c r="J13" s="54" t="s">
        <v>53</v>
      </c>
      <c r="K13" s="83"/>
      <c r="L13" s="78" t="s">
        <v>45</v>
      </c>
      <c r="M13" s="84"/>
      <c r="N13" s="84"/>
      <c r="O13" s="84"/>
      <c r="P13" s="84"/>
      <c r="Q13" s="84"/>
      <c r="R13" s="84"/>
      <c r="S13" s="84"/>
      <c r="T13" s="84"/>
      <c r="U13" s="80"/>
      <c r="V13" s="80"/>
      <c r="W13" s="80"/>
      <c r="X13" s="80"/>
      <c r="Y13" s="80"/>
      <c r="Z13" s="80"/>
      <c r="AA13" s="80"/>
      <c r="AB13" s="80"/>
      <c r="AC13" s="80"/>
    </row>
    <row r="14" ht="30.0" customHeight="1">
      <c r="A14" s="73">
        <v>5.0</v>
      </c>
      <c r="B14" s="74" t="s">
        <v>67</v>
      </c>
      <c r="C14" s="75" t="s">
        <v>47</v>
      </c>
      <c r="D14" s="75" t="s">
        <v>68</v>
      </c>
      <c r="E14" s="81" t="s">
        <v>69</v>
      </c>
      <c r="F14" s="81" t="s">
        <v>70</v>
      </c>
      <c r="G14" s="81" t="s">
        <v>71</v>
      </c>
      <c r="H14" s="56" t="s">
        <v>72</v>
      </c>
      <c r="I14" s="82" t="s">
        <v>73</v>
      </c>
      <c r="J14" s="85" t="s">
        <v>74</v>
      </c>
      <c r="K14" s="83"/>
      <c r="L14" s="86" t="s">
        <v>75</v>
      </c>
      <c r="M14" s="84"/>
      <c r="N14" s="84"/>
      <c r="O14" s="84"/>
      <c r="P14" s="84"/>
      <c r="Q14" s="84"/>
      <c r="R14" s="84"/>
      <c r="S14" s="84"/>
      <c r="T14" s="84"/>
      <c r="U14" s="80"/>
      <c r="V14" s="80"/>
      <c r="W14" s="80"/>
      <c r="X14" s="80"/>
      <c r="Y14" s="80"/>
      <c r="Z14" s="80"/>
      <c r="AA14" s="80"/>
      <c r="AB14" s="80"/>
      <c r="AC14" s="80"/>
    </row>
    <row r="15" ht="30.0" customHeight="1">
      <c r="A15" s="73">
        <v>6.0</v>
      </c>
      <c r="B15" s="74" t="s">
        <v>76</v>
      </c>
      <c r="C15" s="75" t="s">
        <v>47</v>
      </c>
      <c r="D15" s="75" t="s">
        <v>68</v>
      </c>
      <c r="E15" s="81" t="s">
        <v>77</v>
      </c>
      <c r="F15" s="81" t="s">
        <v>78</v>
      </c>
      <c r="G15" s="81" t="s">
        <v>79</v>
      </c>
      <c r="H15" s="56" t="s">
        <v>72</v>
      </c>
      <c r="I15" s="82" t="s">
        <v>80</v>
      </c>
      <c r="J15" s="85" t="s">
        <v>74</v>
      </c>
      <c r="K15" s="83"/>
      <c r="L15" s="86" t="s">
        <v>75</v>
      </c>
      <c r="M15" s="84"/>
      <c r="N15" s="84"/>
      <c r="O15" s="84"/>
      <c r="P15" s="84"/>
      <c r="Q15" s="84"/>
      <c r="R15" s="84"/>
      <c r="S15" s="84"/>
      <c r="T15" s="84"/>
      <c r="U15" s="80"/>
      <c r="V15" s="80"/>
      <c r="W15" s="80"/>
      <c r="X15" s="80"/>
      <c r="Y15" s="80"/>
      <c r="Z15" s="80"/>
      <c r="AA15" s="80"/>
      <c r="AB15" s="80"/>
      <c r="AC15" s="80"/>
    </row>
    <row r="16" ht="30.0" customHeight="1">
      <c r="A16" s="73">
        <v>7.0</v>
      </c>
      <c r="B16" s="74" t="s">
        <v>81</v>
      </c>
      <c r="C16" s="75" t="s">
        <v>55</v>
      </c>
      <c r="D16" s="75" t="s">
        <v>68</v>
      </c>
      <c r="E16" s="81" t="s">
        <v>82</v>
      </c>
      <c r="F16" s="81" t="s">
        <v>83</v>
      </c>
      <c r="G16" s="81" t="s">
        <v>84</v>
      </c>
      <c r="H16" s="56" t="s">
        <v>72</v>
      </c>
      <c r="I16" s="82" t="s">
        <v>85</v>
      </c>
      <c r="J16" s="85" t="s">
        <v>74</v>
      </c>
      <c r="K16" s="83"/>
      <c r="L16" s="86" t="s">
        <v>75</v>
      </c>
      <c r="M16" s="84"/>
      <c r="N16" s="84"/>
      <c r="O16" s="84"/>
      <c r="P16" s="84"/>
      <c r="Q16" s="84"/>
      <c r="R16" s="84"/>
      <c r="S16" s="84"/>
      <c r="T16" s="84"/>
      <c r="U16" s="80"/>
      <c r="V16" s="80"/>
      <c r="W16" s="80"/>
      <c r="X16" s="80"/>
      <c r="Y16" s="80"/>
      <c r="Z16" s="80"/>
      <c r="AA16" s="80"/>
      <c r="AB16" s="80"/>
      <c r="AC16" s="80"/>
    </row>
    <row r="17" ht="30.0" customHeight="1">
      <c r="A17" s="73">
        <v>8.0</v>
      </c>
      <c r="B17" s="74" t="s">
        <v>86</v>
      </c>
      <c r="C17" s="75" t="s">
        <v>87</v>
      </c>
      <c r="D17" s="75" t="s">
        <v>68</v>
      </c>
      <c r="E17" s="81" t="s">
        <v>88</v>
      </c>
      <c r="F17" s="81" t="s">
        <v>89</v>
      </c>
      <c r="G17" s="81" t="s">
        <v>90</v>
      </c>
      <c r="H17" s="56" t="s">
        <v>72</v>
      </c>
      <c r="I17" s="82" t="s">
        <v>91</v>
      </c>
      <c r="J17" s="85" t="s">
        <v>74</v>
      </c>
      <c r="K17" s="83"/>
      <c r="L17" s="86" t="s">
        <v>75</v>
      </c>
      <c r="M17" s="84"/>
      <c r="N17" s="84"/>
      <c r="O17" s="84"/>
      <c r="P17" s="84"/>
      <c r="Q17" s="84"/>
      <c r="R17" s="84"/>
      <c r="S17" s="84"/>
      <c r="T17" s="84"/>
      <c r="U17" s="80"/>
      <c r="V17" s="80"/>
      <c r="W17" s="80"/>
      <c r="X17" s="80"/>
      <c r="Y17" s="80"/>
      <c r="Z17" s="80"/>
      <c r="AA17" s="80"/>
      <c r="AB17" s="80"/>
      <c r="AC17" s="80"/>
    </row>
    <row r="18" ht="27.75" customHeight="1">
      <c r="A18" s="73"/>
      <c r="B18" s="87"/>
      <c r="C18" s="87"/>
      <c r="D18" s="88"/>
      <c r="E18" s="89"/>
      <c r="F18" s="90"/>
      <c r="G18" s="91"/>
      <c r="H18" s="92"/>
      <c r="I18" s="90"/>
      <c r="J18" s="93"/>
      <c r="K18" s="91"/>
      <c r="L18" s="89"/>
      <c r="M18" s="94"/>
      <c r="N18" s="95"/>
      <c r="O18" s="95"/>
      <c r="P18" s="95"/>
      <c r="Q18" s="95"/>
      <c r="R18" s="95"/>
      <c r="S18" s="95"/>
      <c r="T18" s="95"/>
      <c r="U18" s="96"/>
      <c r="V18" s="96"/>
      <c r="W18" s="96"/>
      <c r="X18" s="96"/>
      <c r="Y18" s="96"/>
      <c r="Z18" s="96"/>
      <c r="AA18" s="96"/>
      <c r="AB18" s="96"/>
      <c r="AC18" s="96"/>
    </row>
    <row r="19" ht="30.0" customHeight="1">
      <c r="A19" s="73"/>
      <c r="B19" s="87"/>
      <c r="C19" s="87"/>
      <c r="D19" s="88"/>
      <c r="E19" s="95"/>
      <c r="F19" s="95"/>
      <c r="G19" s="91"/>
      <c r="H19" s="92"/>
      <c r="I19" s="90"/>
      <c r="J19" s="93"/>
      <c r="K19" s="95"/>
      <c r="L19" s="89"/>
      <c r="M19" s="89"/>
      <c r="N19" s="95"/>
      <c r="O19" s="95"/>
      <c r="P19" s="95"/>
      <c r="Q19" s="95"/>
      <c r="R19" s="95"/>
      <c r="S19" s="95"/>
      <c r="T19" s="95"/>
      <c r="U19" s="96"/>
      <c r="V19" s="96"/>
      <c r="W19" s="96"/>
      <c r="X19" s="96"/>
      <c r="Y19" s="96"/>
      <c r="Z19" s="96"/>
      <c r="AA19" s="96"/>
      <c r="AB19" s="96"/>
      <c r="AC19" s="96"/>
    </row>
    <row r="20" ht="30.0" customHeight="1">
      <c r="A20" s="73"/>
      <c r="B20" s="87"/>
      <c r="C20" s="87"/>
      <c r="D20" s="88"/>
      <c r="E20" s="95"/>
      <c r="F20" s="95"/>
      <c r="G20" s="91"/>
      <c r="H20" s="92"/>
      <c r="I20" s="90"/>
      <c r="J20" s="93"/>
      <c r="K20" s="95"/>
      <c r="L20" s="89"/>
      <c r="M20" s="89"/>
      <c r="N20" s="95"/>
      <c r="O20" s="95"/>
      <c r="P20" s="95"/>
      <c r="Q20" s="95"/>
      <c r="R20" s="95"/>
      <c r="S20" s="95"/>
      <c r="T20" s="95"/>
      <c r="U20" s="96"/>
      <c r="V20" s="96"/>
      <c r="W20" s="96"/>
      <c r="X20" s="96"/>
      <c r="Y20" s="96"/>
      <c r="Z20" s="96"/>
      <c r="AA20" s="96"/>
      <c r="AB20" s="96"/>
      <c r="AC20" s="96"/>
    </row>
    <row r="21" ht="30.0" customHeight="1">
      <c r="A21" s="73"/>
      <c r="B21" s="87"/>
      <c r="C21" s="87"/>
      <c r="D21" s="88"/>
      <c r="E21" s="95"/>
      <c r="F21" s="95"/>
      <c r="G21" s="91"/>
      <c r="H21" s="92"/>
      <c r="I21" s="90"/>
      <c r="J21" s="93"/>
      <c r="K21" s="95"/>
      <c r="L21" s="89"/>
      <c r="M21" s="89"/>
      <c r="N21" s="95"/>
      <c r="O21" s="95"/>
      <c r="P21" s="95"/>
      <c r="Q21" s="95"/>
      <c r="R21" s="95"/>
      <c r="S21" s="95"/>
      <c r="T21" s="95"/>
      <c r="U21" s="96"/>
      <c r="V21" s="96"/>
      <c r="W21" s="96"/>
      <c r="X21" s="96"/>
      <c r="Y21" s="96"/>
      <c r="Z21" s="96"/>
      <c r="AA21" s="96"/>
      <c r="AB21" s="96"/>
      <c r="AC21" s="96"/>
    </row>
    <row r="22" ht="15.75" customHeight="1">
      <c r="A22" s="97"/>
      <c r="B22" s="97"/>
      <c r="C22" s="97"/>
      <c r="D22" s="98"/>
      <c r="E22" s="95"/>
      <c r="F22" s="97"/>
      <c r="G22" s="99"/>
      <c r="H22" s="100"/>
      <c r="I22" s="101"/>
      <c r="J22" s="101"/>
      <c r="K22" s="101"/>
      <c r="L22" s="101"/>
      <c r="M22" s="101"/>
      <c r="N22" s="101"/>
      <c r="O22" s="101"/>
      <c r="P22" s="102"/>
      <c r="Q22" s="102"/>
      <c r="R22" s="102"/>
      <c r="S22" s="102"/>
      <c r="T22" s="102"/>
      <c r="U22" s="102"/>
      <c r="V22" s="102"/>
      <c r="W22" s="102"/>
      <c r="X22" s="102"/>
      <c r="Y22" s="102"/>
      <c r="Z22" s="102"/>
      <c r="AA22" s="102"/>
      <c r="AB22" s="102"/>
      <c r="AC22" s="102"/>
    </row>
    <row r="23" ht="15.75" customHeight="1">
      <c r="A23" s="97"/>
      <c r="B23" s="97"/>
      <c r="C23" s="97"/>
      <c r="D23" s="98"/>
      <c r="E23" s="95"/>
      <c r="F23" s="97"/>
      <c r="G23" s="99"/>
      <c r="H23" s="100"/>
      <c r="I23" s="101"/>
      <c r="J23" s="101"/>
      <c r="K23" s="101"/>
      <c r="L23" s="101"/>
      <c r="M23" s="101"/>
      <c r="N23" s="101"/>
      <c r="O23" s="101"/>
      <c r="P23" s="102"/>
      <c r="Q23" s="102"/>
      <c r="R23" s="102"/>
      <c r="S23" s="102"/>
      <c r="T23" s="102"/>
      <c r="U23" s="102"/>
      <c r="V23" s="102"/>
      <c r="W23" s="102"/>
      <c r="X23" s="102"/>
      <c r="Y23" s="102"/>
      <c r="Z23" s="102"/>
      <c r="AA23" s="102"/>
      <c r="AB23" s="102"/>
      <c r="AC23" s="102"/>
    </row>
    <row r="24" ht="15.75" customHeight="1">
      <c r="A24" s="97"/>
      <c r="B24" s="97"/>
      <c r="C24" s="97"/>
      <c r="D24" s="98"/>
      <c r="E24" s="95"/>
      <c r="F24" s="97"/>
      <c r="G24" s="99"/>
      <c r="H24" s="100"/>
      <c r="I24" s="101"/>
      <c r="J24" s="101"/>
      <c r="K24" s="101"/>
      <c r="L24" s="101"/>
      <c r="M24" s="101"/>
      <c r="N24" s="101"/>
      <c r="O24" s="101"/>
      <c r="P24" s="102"/>
      <c r="Q24" s="102"/>
      <c r="R24" s="102"/>
      <c r="S24" s="102"/>
      <c r="T24" s="102"/>
      <c r="U24" s="102"/>
      <c r="V24" s="102"/>
      <c r="W24" s="102"/>
      <c r="X24" s="102"/>
      <c r="Y24" s="102"/>
      <c r="Z24" s="102"/>
      <c r="AA24" s="102"/>
      <c r="AB24" s="102"/>
      <c r="AC24" s="102"/>
    </row>
    <row r="25" ht="15.75" customHeight="1">
      <c r="A25" s="97"/>
      <c r="B25" s="97"/>
      <c r="C25" s="97"/>
      <c r="D25" s="98"/>
      <c r="E25" s="95"/>
      <c r="F25" s="97"/>
      <c r="G25" s="99"/>
      <c r="H25" s="100"/>
      <c r="I25" s="101"/>
      <c r="J25" s="101"/>
      <c r="K25" s="101"/>
      <c r="L25" s="101"/>
      <c r="M25" s="101"/>
      <c r="N25" s="101"/>
      <c r="O25" s="101"/>
      <c r="P25" s="102"/>
      <c r="Q25" s="102"/>
      <c r="R25" s="102"/>
      <c r="S25" s="102"/>
      <c r="T25" s="102"/>
      <c r="U25" s="102"/>
      <c r="V25" s="102"/>
      <c r="W25" s="102"/>
      <c r="X25" s="102"/>
      <c r="Y25" s="102"/>
      <c r="Z25" s="102"/>
      <c r="AA25" s="102"/>
      <c r="AB25" s="102"/>
      <c r="AC25" s="102"/>
    </row>
    <row r="26" ht="15.75" customHeight="1">
      <c r="A26" s="97"/>
      <c r="B26" s="97"/>
      <c r="C26" s="97"/>
      <c r="D26" s="98"/>
      <c r="E26" s="95"/>
      <c r="F26" s="97"/>
      <c r="G26" s="99"/>
      <c r="H26" s="100"/>
      <c r="I26" s="101"/>
      <c r="J26" s="101"/>
      <c r="K26" s="101"/>
      <c r="L26" s="101"/>
      <c r="M26" s="101"/>
      <c r="N26" s="101"/>
      <c r="O26" s="101"/>
      <c r="P26" s="102"/>
      <c r="Q26" s="102"/>
      <c r="R26" s="102"/>
      <c r="S26" s="102"/>
      <c r="T26" s="102"/>
      <c r="U26" s="102"/>
      <c r="V26" s="102"/>
      <c r="W26" s="102"/>
      <c r="X26" s="102"/>
      <c r="Y26" s="102"/>
      <c r="Z26" s="102"/>
      <c r="AA26" s="102"/>
      <c r="AB26" s="102"/>
      <c r="AC26" s="102"/>
    </row>
    <row r="27" ht="15.75" customHeight="1">
      <c r="A27" s="97"/>
      <c r="B27" s="97"/>
      <c r="C27" s="97"/>
      <c r="D27" s="98"/>
      <c r="E27" s="95"/>
      <c r="F27" s="97"/>
      <c r="G27" s="99"/>
      <c r="H27" s="100"/>
      <c r="I27" s="101"/>
      <c r="J27" s="101"/>
      <c r="K27" s="101"/>
      <c r="L27" s="101"/>
      <c r="M27" s="101"/>
      <c r="N27" s="101"/>
      <c r="O27" s="101"/>
      <c r="P27" s="102"/>
      <c r="Q27" s="102"/>
      <c r="R27" s="102"/>
      <c r="S27" s="102"/>
      <c r="T27" s="102"/>
      <c r="U27" s="102"/>
      <c r="V27" s="102"/>
      <c r="W27" s="102"/>
      <c r="X27" s="102"/>
      <c r="Y27" s="102"/>
      <c r="Z27" s="102"/>
      <c r="AA27" s="102"/>
      <c r="AB27" s="102"/>
      <c r="AC27" s="102"/>
    </row>
    <row r="28" ht="15.75" customHeight="1">
      <c r="A28" s="97"/>
      <c r="B28" s="97"/>
      <c r="C28" s="97"/>
      <c r="D28" s="98"/>
      <c r="E28" s="95"/>
      <c r="F28" s="97"/>
      <c r="G28" s="99"/>
      <c r="H28" s="100"/>
      <c r="I28" s="101"/>
      <c r="J28" s="101"/>
      <c r="K28" s="101"/>
      <c r="L28" s="101"/>
      <c r="M28" s="101"/>
      <c r="N28" s="101"/>
      <c r="O28" s="101"/>
      <c r="P28" s="102"/>
      <c r="Q28" s="102"/>
      <c r="R28" s="102"/>
      <c r="S28" s="102"/>
      <c r="T28" s="102"/>
      <c r="U28" s="102"/>
      <c r="V28" s="102"/>
      <c r="W28" s="102"/>
      <c r="X28" s="102"/>
      <c r="Y28" s="102"/>
      <c r="Z28" s="102"/>
      <c r="AA28" s="102"/>
      <c r="AB28" s="102"/>
      <c r="AC28" s="102"/>
    </row>
    <row r="29" ht="15.75" customHeight="1">
      <c r="A29" s="97"/>
      <c r="B29" s="97"/>
      <c r="C29" s="97"/>
      <c r="D29" s="98"/>
      <c r="E29" s="95"/>
      <c r="F29" s="97"/>
      <c r="G29" s="99"/>
      <c r="H29" s="100"/>
      <c r="I29" s="101"/>
      <c r="J29" s="101"/>
      <c r="K29" s="101"/>
      <c r="L29" s="101"/>
      <c r="M29" s="101"/>
      <c r="N29" s="101"/>
      <c r="O29" s="101"/>
      <c r="P29" s="102"/>
      <c r="Q29" s="102"/>
      <c r="R29" s="102"/>
      <c r="S29" s="102"/>
      <c r="T29" s="102"/>
      <c r="U29" s="102"/>
      <c r="V29" s="102"/>
      <c r="W29" s="102"/>
      <c r="X29" s="102"/>
      <c r="Y29" s="102"/>
      <c r="Z29" s="102"/>
      <c r="AA29" s="102"/>
      <c r="AB29" s="102"/>
      <c r="AC29" s="102"/>
    </row>
    <row r="30" ht="15.75" customHeight="1">
      <c r="A30" s="97"/>
      <c r="B30" s="97"/>
      <c r="C30" s="97"/>
      <c r="D30" s="98"/>
      <c r="E30" s="95"/>
      <c r="F30" s="97"/>
      <c r="G30" s="99"/>
      <c r="H30" s="100"/>
      <c r="I30" s="101"/>
      <c r="J30" s="101"/>
      <c r="K30" s="101"/>
      <c r="L30" s="101"/>
      <c r="M30" s="101"/>
      <c r="N30" s="101"/>
      <c r="O30" s="101"/>
      <c r="P30" s="102"/>
      <c r="Q30" s="102"/>
      <c r="R30" s="102"/>
      <c r="S30" s="102"/>
      <c r="T30" s="102"/>
      <c r="U30" s="102"/>
      <c r="V30" s="102"/>
      <c r="W30" s="102"/>
      <c r="X30" s="102"/>
      <c r="Y30" s="102"/>
      <c r="Z30" s="102"/>
      <c r="AA30" s="102"/>
      <c r="AB30" s="102"/>
      <c r="AC30" s="102"/>
    </row>
    <row r="31" ht="15.75" customHeight="1">
      <c r="A31" s="97"/>
      <c r="B31" s="97"/>
      <c r="C31" s="97"/>
      <c r="D31" s="98"/>
      <c r="E31" s="95"/>
      <c r="F31" s="97"/>
      <c r="G31" s="99"/>
      <c r="H31" s="100"/>
      <c r="I31" s="101"/>
      <c r="J31" s="101"/>
      <c r="K31" s="101"/>
      <c r="L31" s="101"/>
      <c r="M31" s="101"/>
      <c r="N31" s="101"/>
      <c r="O31" s="101"/>
      <c r="P31" s="102"/>
      <c r="Q31" s="102"/>
      <c r="R31" s="102"/>
      <c r="S31" s="102"/>
      <c r="T31" s="102"/>
      <c r="U31" s="102"/>
      <c r="V31" s="102"/>
      <c r="W31" s="102"/>
      <c r="X31" s="102"/>
      <c r="Y31" s="102"/>
      <c r="Z31" s="102"/>
      <c r="AA31" s="102"/>
      <c r="AB31" s="102"/>
      <c r="AC31" s="102"/>
    </row>
    <row r="32" ht="15.75" customHeight="1">
      <c r="A32" s="97"/>
      <c r="B32" s="97"/>
      <c r="C32" s="97"/>
      <c r="D32" s="98"/>
      <c r="E32" s="95"/>
      <c r="F32" s="97"/>
      <c r="G32" s="99"/>
      <c r="H32" s="100"/>
      <c r="I32" s="101"/>
      <c r="J32" s="101"/>
      <c r="K32" s="101"/>
      <c r="L32" s="101"/>
      <c r="M32" s="101"/>
      <c r="N32" s="101"/>
      <c r="O32" s="101"/>
      <c r="P32" s="102"/>
      <c r="Q32" s="102"/>
      <c r="R32" s="102"/>
      <c r="S32" s="102"/>
      <c r="T32" s="102"/>
      <c r="U32" s="102"/>
      <c r="V32" s="102"/>
      <c r="W32" s="102"/>
      <c r="X32" s="102"/>
      <c r="Y32" s="102"/>
      <c r="Z32" s="102"/>
      <c r="AA32" s="102"/>
      <c r="AB32" s="102"/>
      <c r="AC32" s="102"/>
    </row>
    <row r="33" ht="15.75" customHeight="1">
      <c r="A33" s="103"/>
      <c r="B33" s="104"/>
      <c r="C33" s="105"/>
      <c r="D33" s="106"/>
      <c r="E33" s="107"/>
      <c r="F33" s="108"/>
      <c r="G33" s="109"/>
      <c r="H33" s="110"/>
      <c r="I33" s="108"/>
      <c r="J33" s="111"/>
      <c r="K33" s="108"/>
      <c r="L33" s="108"/>
      <c r="M33" s="108"/>
      <c r="N33" s="108"/>
      <c r="O33" s="108"/>
      <c r="P33" s="108"/>
      <c r="Q33" s="108"/>
      <c r="R33" s="108"/>
      <c r="S33" s="108"/>
      <c r="T33" s="108"/>
      <c r="U33" s="112"/>
      <c r="V33" s="112"/>
      <c r="W33" s="112"/>
      <c r="X33" s="112"/>
      <c r="Y33" s="112"/>
      <c r="Z33" s="112"/>
      <c r="AA33" s="112"/>
      <c r="AB33" s="112"/>
      <c r="AC33" s="112"/>
    </row>
    <row r="34" ht="15.75" customHeight="1">
      <c r="A34" s="103"/>
      <c r="B34" s="104"/>
      <c r="C34" s="105"/>
      <c r="D34" s="106"/>
      <c r="E34" s="107"/>
      <c r="F34" s="108"/>
      <c r="G34" s="109"/>
      <c r="H34" s="110"/>
      <c r="I34" s="108"/>
      <c r="J34" s="111"/>
      <c r="K34" s="108"/>
      <c r="L34" s="108"/>
      <c r="M34" s="108"/>
      <c r="N34" s="108"/>
      <c r="O34" s="108"/>
      <c r="P34" s="108"/>
      <c r="Q34" s="108"/>
      <c r="R34" s="108"/>
      <c r="S34" s="108"/>
      <c r="T34" s="108"/>
      <c r="U34" s="112"/>
      <c r="V34" s="112"/>
      <c r="W34" s="112"/>
      <c r="X34" s="112"/>
      <c r="Y34" s="112"/>
      <c r="Z34" s="112"/>
      <c r="AA34" s="112"/>
      <c r="AB34" s="112"/>
      <c r="AC34" s="112"/>
    </row>
    <row r="35" ht="15.75" customHeight="1">
      <c r="A35" s="103"/>
      <c r="B35" s="104"/>
      <c r="C35" s="105"/>
      <c r="D35" s="106"/>
      <c r="E35" s="107"/>
      <c r="F35" s="108"/>
      <c r="G35" s="109"/>
      <c r="H35" s="110"/>
      <c r="I35" s="108"/>
      <c r="J35" s="111"/>
      <c r="K35" s="108"/>
      <c r="L35" s="108"/>
      <c r="M35" s="108"/>
      <c r="N35" s="108"/>
      <c r="O35" s="108"/>
      <c r="P35" s="108"/>
      <c r="Q35" s="108"/>
      <c r="R35" s="108"/>
      <c r="S35" s="108"/>
      <c r="T35" s="108"/>
      <c r="U35" s="112"/>
      <c r="V35" s="112"/>
      <c r="W35" s="112"/>
      <c r="X35" s="112"/>
      <c r="Y35" s="112"/>
      <c r="Z35" s="112"/>
      <c r="AA35" s="112"/>
      <c r="AB35" s="112"/>
      <c r="AC35" s="112"/>
    </row>
    <row r="36" ht="15.75" customHeight="1">
      <c r="A36" s="103"/>
      <c r="B36" s="104"/>
      <c r="C36" s="105"/>
      <c r="D36" s="106"/>
      <c r="E36" s="107"/>
      <c r="F36" s="108"/>
      <c r="G36" s="109"/>
      <c r="H36" s="110"/>
      <c r="I36" s="108"/>
      <c r="J36" s="111"/>
      <c r="K36" s="108"/>
      <c r="L36" s="108"/>
      <c r="M36" s="108"/>
      <c r="N36" s="108"/>
      <c r="O36" s="108"/>
      <c r="P36" s="108"/>
      <c r="Q36" s="108"/>
      <c r="R36" s="108"/>
      <c r="S36" s="108"/>
      <c r="T36" s="108"/>
      <c r="U36" s="112"/>
      <c r="V36" s="112"/>
      <c r="W36" s="112"/>
      <c r="X36" s="112"/>
      <c r="Y36" s="112"/>
      <c r="Z36" s="112"/>
      <c r="AA36" s="112"/>
      <c r="AB36" s="112"/>
      <c r="AC36" s="112"/>
    </row>
    <row r="37" ht="15.75" customHeight="1">
      <c r="A37" s="103"/>
      <c r="B37" s="104"/>
      <c r="C37" s="105"/>
      <c r="D37" s="106"/>
      <c r="E37" s="107"/>
      <c r="F37" s="108"/>
      <c r="G37" s="109"/>
      <c r="H37" s="110"/>
      <c r="I37" s="108"/>
      <c r="J37" s="111"/>
      <c r="K37" s="108"/>
      <c r="L37" s="108"/>
      <c r="M37" s="108"/>
      <c r="N37" s="108"/>
      <c r="O37" s="108"/>
      <c r="P37" s="108"/>
      <c r="Q37" s="108"/>
      <c r="R37" s="108"/>
      <c r="S37" s="108"/>
      <c r="T37" s="108"/>
      <c r="U37" s="112"/>
      <c r="V37" s="112"/>
      <c r="W37" s="112"/>
      <c r="X37" s="112"/>
      <c r="Y37" s="112"/>
      <c r="Z37" s="112"/>
      <c r="AA37" s="112"/>
      <c r="AB37" s="112"/>
      <c r="AC37" s="112"/>
    </row>
    <row r="38" ht="15.75" customHeight="1">
      <c r="A38" s="103"/>
      <c r="B38" s="104"/>
      <c r="C38" s="105"/>
      <c r="D38" s="106"/>
      <c r="E38" s="107"/>
      <c r="F38" s="108"/>
      <c r="G38" s="109"/>
      <c r="H38" s="110"/>
      <c r="I38" s="108"/>
      <c r="J38" s="111"/>
      <c r="K38" s="108"/>
      <c r="L38" s="108"/>
      <c r="M38" s="108"/>
      <c r="N38" s="108"/>
      <c r="O38" s="108"/>
      <c r="P38" s="108"/>
      <c r="Q38" s="108"/>
      <c r="R38" s="108"/>
      <c r="S38" s="108"/>
      <c r="T38" s="108"/>
      <c r="U38" s="112"/>
      <c r="V38" s="112"/>
      <c r="W38" s="112"/>
      <c r="X38" s="112"/>
      <c r="Y38" s="112"/>
      <c r="Z38" s="112"/>
      <c r="AA38" s="112"/>
      <c r="AB38" s="112"/>
      <c r="AC38" s="112"/>
    </row>
    <row r="39" ht="15.75" customHeight="1">
      <c r="A39" s="103"/>
      <c r="B39" s="104"/>
      <c r="C39" s="105"/>
      <c r="D39" s="106"/>
      <c r="E39" s="107"/>
      <c r="F39" s="108"/>
      <c r="G39" s="109"/>
      <c r="H39" s="110"/>
      <c r="I39" s="108"/>
      <c r="J39" s="111"/>
      <c r="K39" s="108"/>
      <c r="L39" s="108"/>
      <c r="M39" s="108"/>
      <c r="N39" s="108"/>
      <c r="O39" s="108"/>
      <c r="P39" s="108"/>
      <c r="Q39" s="108"/>
      <c r="R39" s="108"/>
      <c r="S39" s="108"/>
      <c r="T39" s="108"/>
      <c r="U39" s="112"/>
      <c r="V39" s="112"/>
      <c r="W39" s="112"/>
      <c r="X39" s="112"/>
      <c r="Y39" s="112"/>
      <c r="Z39" s="112"/>
      <c r="AA39" s="112"/>
      <c r="AB39" s="112"/>
      <c r="AC39" s="112"/>
    </row>
    <row r="40" ht="15.75" customHeight="1">
      <c r="A40" s="103"/>
      <c r="B40" s="104"/>
      <c r="C40" s="105"/>
      <c r="D40" s="106"/>
      <c r="E40" s="107"/>
      <c r="F40" s="108"/>
      <c r="G40" s="109"/>
      <c r="H40" s="110"/>
      <c r="I40" s="108"/>
      <c r="J40" s="111"/>
      <c r="K40" s="108"/>
      <c r="L40" s="108"/>
      <c r="M40" s="108"/>
      <c r="N40" s="108"/>
      <c r="O40" s="108"/>
      <c r="P40" s="108"/>
      <c r="Q40" s="108"/>
      <c r="R40" s="108"/>
      <c r="S40" s="108"/>
      <c r="T40" s="108"/>
      <c r="U40" s="112"/>
      <c r="V40" s="112"/>
      <c r="W40" s="112"/>
      <c r="X40" s="112"/>
      <c r="Y40" s="112"/>
      <c r="Z40" s="112"/>
      <c r="AA40" s="112"/>
      <c r="AB40" s="112"/>
      <c r="AC40" s="112"/>
    </row>
    <row r="41" ht="15.75" customHeight="1">
      <c r="A41" s="103"/>
      <c r="B41" s="104"/>
      <c r="C41" s="105"/>
      <c r="D41" s="106"/>
      <c r="E41" s="107"/>
      <c r="F41" s="108"/>
      <c r="G41" s="109"/>
      <c r="H41" s="110"/>
      <c r="I41" s="108"/>
      <c r="J41" s="111"/>
      <c r="K41" s="108"/>
      <c r="L41" s="108"/>
      <c r="M41" s="108"/>
      <c r="N41" s="108"/>
      <c r="O41" s="108"/>
      <c r="P41" s="108"/>
      <c r="Q41" s="108"/>
      <c r="R41" s="108"/>
      <c r="S41" s="108"/>
      <c r="T41" s="108"/>
      <c r="U41" s="112"/>
      <c r="V41" s="112"/>
      <c r="W41" s="112"/>
      <c r="X41" s="112"/>
      <c r="Y41" s="112"/>
      <c r="Z41" s="112"/>
      <c r="AA41" s="112"/>
      <c r="AB41" s="112"/>
      <c r="AC41" s="112"/>
    </row>
    <row r="42" ht="15.75" customHeight="1">
      <c r="A42" s="103"/>
      <c r="B42" s="104"/>
      <c r="C42" s="105"/>
      <c r="D42" s="106"/>
      <c r="E42" s="107"/>
      <c r="F42" s="108"/>
      <c r="G42" s="109"/>
      <c r="H42" s="110"/>
      <c r="I42" s="108"/>
      <c r="J42" s="111"/>
      <c r="K42" s="108"/>
      <c r="L42" s="108"/>
      <c r="M42" s="108"/>
      <c r="N42" s="108"/>
      <c r="O42" s="108"/>
      <c r="P42" s="108"/>
      <c r="Q42" s="108"/>
      <c r="R42" s="108"/>
      <c r="S42" s="108"/>
      <c r="T42" s="108"/>
      <c r="U42" s="112"/>
      <c r="V42" s="112"/>
      <c r="W42" s="112"/>
      <c r="X42" s="112"/>
      <c r="Y42" s="112"/>
      <c r="Z42" s="112"/>
      <c r="AA42" s="112"/>
      <c r="AB42" s="112"/>
      <c r="AC42" s="112"/>
    </row>
    <row r="43" ht="15.75" customHeight="1">
      <c r="A43" s="103"/>
      <c r="B43" s="104"/>
      <c r="C43" s="105"/>
      <c r="D43" s="106"/>
      <c r="E43" s="107"/>
      <c r="F43" s="108"/>
      <c r="G43" s="109"/>
      <c r="H43" s="110"/>
      <c r="I43" s="108"/>
      <c r="J43" s="111"/>
      <c r="K43" s="108"/>
      <c r="L43" s="108"/>
      <c r="M43" s="108"/>
      <c r="N43" s="108"/>
      <c r="O43" s="108"/>
      <c r="P43" s="108"/>
      <c r="Q43" s="108"/>
      <c r="R43" s="108"/>
      <c r="S43" s="108"/>
      <c r="T43" s="108"/>
      <c r="U43" s="112"/>
      <c r="V43" s="112"/>
      <c r="W43" s="112"/>
      <c r="X43" s="112"/>
      <c r="Y43" s="112"/>
      <c r="Z43" s="112"/>
      <c r="AA43" s="112"/>
      <c r="AB43" s="112"/>
      <c r="AC43" s="112"/>
    </row>
    <row r="44" ht="15.75" customHeight="1">
      <c r="A44" s="103"/>
      <c r="B44" s="104"/>
      <c r="C44" s="105"/>
      <c r="D44" s="106"/>
      <c r="E44" s="107"/>
      <c r="F44" s="108"/>
      <c r="G44" s="109"/>
      <c r="H44" s="110"/>
      <c r="I44" s="108"/>
      <c r="J44" s="111"/>
      <c r="K44" s="108"/>
      <c r="L44" s="108"/>
      <c r="M44" s="108"/>
      <c r="N44" s="108"/>
      <c r="O44" s="108"/>
      <c r="P44" s="108"/>
      <c r="Q44" s="108"/>
      <c r="R44" s="108"/>
      <c r="S44" s="108"/>
      <c r="T44" s="108"/>
      <c r="U44" s="112"/>
      <c r="V44" s="112"/>
      <c r="W44" s="112"/>
      <c r="X44" s="112"/>
      <c r="Y44" s="112"/>
      <c r="Z44" s="112"/>
      <c r="AA44" s="112"/>
      <c r="AB44" s="112"/>
      <c r="AC44" s="112"/>
    </row>
    <row r="45" ht="15.75" customHeight="1">
      <c r="A45" s="103"/>
      <c r="B45" s="104"/>
      <c r="C45" s="105"/>
      <c r="D45" s="106"/>
      <c r="E45" s="107"/>
      <c r="F45" s="108"/>
      <c r="G45" s="109"/>
      <c r="H45" s="110"/>
      <c r="I45" s="108"/>
      <c r="J45" s="111"/>
      <c r="K45" s="108"/>
      <c r="L45" s="108"/>
      <c r="M45" s="108"/>
      <c r="N45" s="108"/>
      <c r="O45" s="108"/>
      <c r="P45" s="108"/>
      <c r="Q45" s="108"/>
      <c r="R45" s="108"/>
      <c r="S45" s="108"/>
      <c r="T45" s="108"/>
      <c r="U45" s="112"/>
      <c r="V45" s="112"/>
      <c r="W45" s="112"/>
      <c r="X45" s="112"/>
      <c r="Y45" s="112"/>
      <c r="Z45" s="112"/>
      <c r="AA45" s="112"/>
      <c r="AB45" s="112"/>
      <c r="AC45" s="112"/>
    </row>
    <row r="46" ht="15.75" customHeight="1">
      <c r="A46" s="103"/>
      <c r="B46" s="104"/>
      <c r="C46" s="105"/>
      <c r="D46" s="106"/>
      <c r="E46" s="107"/>
      <c r="F46" s="108"/>
      <c r="G46" s="109"/>
      <c r="H46" s="110"/>
      <c r="I46" s="108"/>
      <c r="J46" s="111"/>
      <c r="K46" s="108"/>
      <c r="L46" s="108"/>
      <c r="M46" s="108"/>
      <c r="N46" s="108"/>
      <c r="O46" s="108"/>
      <c r="P46" s="108"/>
      <c r="Q46" s="108"/>
      <c r="R46" s="108"/>
      <c r="S46" s="108"/>
      <c r="T46" s="108"/>
      <c r="U46" s="112"/>
      <c r="V46" s="112"/>
      <c r="W46" s="112"/>
      <c r="X46" s="112"/>
      <c r="Y46" s="112"/>
      <c r="Z46" s="112"/>
      <c r="AA46" s="112"/>
      <c r="AB46" s="112"/>
      <c r="AC46" s="112"/>
    </row>
    <row r="47" ht="15.75" customHeight="1">
      <c r="A47" s="103"/>
      <c r="B47" s="104"/>
      <c r="C47" s="105"/>
      <c r="D47" s="106"/>
      <c r="E47" s="107"/>
      <c r="F47" s="108"/>
      <c r="G47" s="109"/>
      <c r="H47" s="110"/>
      <c r="I47" s="108"/>
      <c r="J47" s="111"/>
      <c r="K47" s="108"/>
      <c r="L47" s="108"/>
      <c r="M47" s="108"/>
      <c r="N47" s="108"/>
      <c r="O47" s="108"/>
      <c r="P47" s="108"/>
      <c r="Q47" s="108"/>
      <c r="R47" s="108"/>
      <c r="S47" s="108"/>
      <c r="T47" s="108"/>
      <c r="U47" s="112"/>
      <c r="V47" s="112"/>
      <c r="W47" s="112"/>
      <c r="X47" s="112"/>
      <c r="Y47" s="112"/>
      <c r="Z47" s="112"/>
      <c r="AA47" s="112"/>
      <c r="AB47" s="112"/>
      <c r="AC47" s="112"/>
    </row>
    <row r="48" ht="15.75" customHeight="1">
      <c r="A48" s="103"/>
      <c r="B48" s="104"/>
      <c r="C48" s="105"/>
      <c r="D48" s="106"/>
      <c r="E48" s="107"/>
      <c r="F48" s="108"/>
      <c r="G48" s="109"/>
      <c r="H48" s="110"/>
      <c r="I48" s="108"/>
      <c r="J48" s="111"/>
      <c r="K48" s="108"/>
      <c r="L48" s="108"/>
      <c r="M48" s="108"/>
      <c r="N48" s="108"/>
      <c r="O48" s="108"/>
      <c r="P48" s="108"/>
      <c r="Q48" s="108"/>
      <c r="R48" s="108"/>
      <c r="S48" s="108"/>
      <c r="T48" s="108"/>
      <c r="U48" s="112"/>
      <c r="V48" s="112"/>
      <c r="W48" s="112"/>
      <c r="X48" s="112"/>
      <c r="Y48" s="112"/>
      <c r="Z48" s="112"/>
      <c r="AA48" s="112"/>
      <c r="AB48" s="112"/>
      <c r="AC48" s="112"/>
    </row>
    <row r="49" ht="15.75" customHeight="1">
      <c r="A49" s="103"/>
      <c r="B49" s="104"/>
      <c r="C49" s="105"/>
      <c r="D49" s="106"/>
      <c r="E49" s="107"/>
      <c r="F49" s="108"/>
      <c r="G49" s="109"/>
      <c r="H49" s="110"/>
      <c r="I49" s="108"/>
      <c r="J49" s="111"/>
      <c r="K49" s="108"/>
      <c r="L49" s="108"/>
      <c r="M49" s="108"/>
      <c r="N49" s="108"/>
      <c r="O49" s="108"/>
      <c r="P49" s="108"/>
      <c r="Q49" s="108"/>
      <c r="R49" s="108"/>
      <c r="S49" s="108"/>
      <c r="T49" s="108"/>
      <c r="U49" s="112"/>
      <c r="V49" s="112"/>
      <c r="W49" s="112"/>
      <c r="X49" s="112"/>
      <c r="Y49" s="112"/>
      <c r="Z49" s="112"/>
      <c r="AA49" s="112"/>
      <c r="AB49" s="112"/>
      <c r="AC49" s="112"/>
    </row>
    <row r="50" ht="15.75" customHeight="1">
      <c r="A50" s="103"/>
      <c r="B50" s="104"/>
      <c r="C50" s="105"/>
      <c r="D50" s="106"/>
      <c r="E50" s="107"/>
      <c r="F50" s="108"/>
      <c r="G50" s="109"/>
      <c r="H50" s="110"/>
      <c r="I50" s="108"/>
      <c r="J50" s="111"/>
      <c r="K50" s="108"/>
      <c r="L50" s="108"/>
      <c r="M50" s="108"/>
      <c r="N50" s="108"/>
      <c r="O50" s="108"/>
      <c r="P50" s="108"/>
      <c r="Q50" s="108"/>
      <c r="R50" s="108"/>
      <c r="S50" s="108"/>
      <c r="T50" s="108"/>
      <c r="U50" s="112"/>
      <c r="V50" s="112"/>
      <c r="W50" s="112"/>
      <c r="X50" s="112"/>
      <c r="Y50" s="112"/>
      <c r="Z50" s="112"/>
      <c r="AA50" s="112"/>
      <c r="AB50" s="112"/>
      <c r="AC50" s="112"/>
    </row>
    <row r="51" ht="15.75" customHeight="1">
      <c r="A51" s="103"/>
      <c r="B51" s="104"/>
      <c r="C51" s="105"/>
      <c r="D51" s="106"/>
      <c r="E51" s="107"/>
      <c r="F51" s="108"/>
      <c r="G51" s="109"/>
      <c r="H51" s="110"/>
      <c r="I51" s="108"/>
      <c r="J51" s="111"/>
      <c r="K51" s="108"/>
      <c r="L51" s="108"/>
      <c r="M51" s="108"/>
      <c r="N51" s="108"/>
      <c r="O51" s="108"/>
      <c r="P51" s="108"/>
      <c r="Q51" s="108"/>
      <c r="R51" s="108"/>
      <c r="S51" s="108"/>
      <c r="T51" s="108"/>
      <c r="U51" s="112"/>
      <c r="V51" s="112"/>
      <c r="W51" s="112"/>
      <c r="X51" s="112"/>
      <c r="Y51" s="112"/>
      <c r="Z51" s="112"/>
      <c r="AA51" s="112"/>
      <c r="AB51" s="112"/>
      <c r="AC51" s="112"/>
    </row>
    <row r="52" ht="15.75" customHeight="1">
      <c r="A52" s="103"/>
      <c r="B52" s="104"/>
      <c r="C52" s="105"/>
      <c r="D52" s="106"/>
      <c r="E52" s="107"/>
      <c r="F52" s="108"/>
      <c r="G52" s="109"/>
      <c r="H52" s="110"/>
      <c r="I52" s="108"/>
      <c r="J52" s="111"/>
      <c r="K52" s="108"/>
      <c r="L52" s="108"/>
      <c r="M52" s="108"/>
      <c r="N52" s="108"/>
      <c r="O52" s="108"/>
      <c r="P52" s="108"/>
      <c r="Q52" s="108"/>
      <c r="R52" s="108"/>
      <c r="S52" s="108"/>
      <c r="T52" s="108"/>
      <c r="U52" s="112"/>
      <c r="V52" s="112"/>
      <c r="W52" s="112"/>
      <c r="X52" s="112"/>
      <c r="Y52" s="112"/>
      <c r="Z52" s="112"/>
      <c r="AA52" s="112"/>
      <c r="AB52" s="112"/>
      <c r="AC52" s="112"/>
    </row>
    <row r="53" ht="15.75" customHeight="1">
      <c r="A53" s="103"/>
      <c r="B53" s="104"/>
      <c r="C53" s="105"/>
      <c r="D53" s="106"/>
      <c r="E53" s="107"/>
      <c r="F53" s="108"/>
      <c r="G53" s="109"/>
      <c r="H53" s="110"/>
      <c r="I53" s="108"/>
      <c r="J53" s="111"/>
      <c r="K53" s="108"/>
      <c r="L53" s="108"/>
      <c r="M53" s="108"/>
      <c r="N53" s="108"/>
      <c r="O53" s="108"/>
      <c r="P53" s="108"/>
      <c r="Q53" s="108"/>
      <c r="R53" s="108"/>
      <c r="S53" s="108"/>
      <c r="T53" s="108"/>
      <c r="U53" s="112"/>
      <c r="V53" s="112"/>
      <c r="W53" s="112"/>
      <c r="X53" s="112"/>
      <c r="Y53" s="112"/>
      <c r="Z53" s="112"/>
      <c r="AA53" s="112"/>
      <c r="AB53" s="112"/>
      <c r="AC53" s="112"/>
    </row>
    <row r="54" ht="15.75" customHeight="1">
      <c r="A54" s="103"/>
      <c r="B54" s="104"/>
      <c r="C54" s="105"/>
      <c r="D54" s="106"/>
      <c r="E54" s="107"/>
      <c r="F54" s="108"/>
      <c r="G54" s="109"/>
      <c r="H54" s="110"/>
      <c r="I54" s="108"/>
      <c r="J54" s="111"/>
      <c r="K54" s="108"/>
      <c r="L54" s="108"/>
      <c r="M54" s="108"/>
      <c r="N54" s="108"/>
      <c r="O54" s="108"/>
      <c r="P54" s="108"/>
      <c r="Q54" s="108"/>
      <c r="R54" s="108"/>
      <c r="S54" s="108"/>
      <c r="T54" s="108"/>
      <c r="U54" s="112"/>
      <c r="V54" s="112"/>
      <c r="W54" s="112"/>
      <c r="X54" s="112"/>
      <c r="Y54" s="112"/>
      <c r="Z54" s="112"/>
      <c r="AA54" s="112"/>
      <c r="AB54" s="112"/>
      <c r="AC54" s="112"/>
    </row>
    <row r="55" ht="15.75" customHeight="1">
      <c r="A55" s="103"/>
      <c r="B55" s="104"/>
      <c r="C55" s="105"/>
      <c r="D55" s="106"/>
      <c r="E55" s="107"/>
      <c r="F55" s="108"/>
      <c r="G55" s="109"/>
      <c r="H55" s="110"/>
      <c r="I55" s="108"/>
      <c r="J55" s="111"/>
      <c r="K55" s="108"/>
      <c r="L55" s="108"/>
      <c r="M55" s="108"/>
      <c r="N55" s="108"/>
      <c r="O55" s="108"/>
      <c r="P55" s="108"/>
      <c r="Q55" s="108"/>
      <c r="R55" s="108"/>
      <c r="S55" s="108"/>
      <c r="T55" s="108"/>
      <c r="U55" s="112"/>
      <c r="V55" s="112"/>
      <c r="W55" s="112"/>
      <c r="X55" s="112"/>
      <c r="Y55" s="112"/>
      <c r="Z55" s="112"/>
      <c r="AA55" s="112"/>
      <c r="AB55" s="112"/>
      <c r="AC55" s="112"/>
    </row>
    <row r="56" ht="15.75" customHeight="1">
      <c r="A56" s="103"/>
      <c r="B56" s="104"/>
      <c r="C56" s="105"/>
      <c r="D56" s="106"/>
      <c r="E56" s="107"/>
      <c r="F56" s="108"/>
      <c r="G56" s="109"/>
      <c r="H56" s="110"/>
      <c r="I56" s="108"/>
      <c r="J56" s="111"/>
      <c r="K56" s="108"/>
      <c r="L56" s="108"/>
      <c r="M56" s="108"/>
      <c r="N56" s="108"/>
      <c r="O56" s="108"/>
      <c r="P56" s="108"/>
      <c r="Q56" s="108"/>
      <c r="R56" s="108"/>
      <c r="S56" s="108"/>
      <c r="T56" s="108"/>
      <c r="U56" s="112"/>
      <c r="V56" s="112"/>
      <c r="W56" s="112"/>
      <c r="X56" s="112"/>
      <c r="Y56" s="112"/>
      <c r="Z56" s="112"/>
      <c r="AA56" s="112"/>
      <c r="AB56" s="112"/>
      <c r="AC56" s="112"/>
    </row>
    <row r="57" ht="15.75" customHeight="1">
      <c r="A57" s="103"/>
      <c r="B57" s="104"/>
      <c r="C57" s="105"/>
      <c r="D57" s="106"/>
      <c r="E57" s="107"/>
      <c r="F57" s="108"/>
      <c r="G57" s="109"/>
      <c r="H57" s="110"/>
      <c r="I57" s="108"/>
      <c r="J57" s="111"/>
      <c r="K57" s="108"/>
      <c r="L57" s="108"/>
      <c r="M57" s="108"/>
      <c r="N57" s="108"/>
      <c r="O57" s="108"/>
      <c r="P57" s="108"/>
      <c r="Q57" s="108"/>
      <c r="R57" s="108"/>
      <c r="S57" s="108"/>
      <c r="T57" s="108"/>
      <c r="U57" s="112"/>
      <c r="V57" s="112"/>
      <c r="W57" s="112"/>
      <c r="X57" s="112"/>
      <c r="Y57" s="112"/>
      <c r="Z57" s="112"/>
      <c r="AA57" s="112"/>
      <c r="AB57" s="112"/>
      <c r="AC57" s="112"/>
    </row>
    <row r="58" ht="15.75" customHeight="1">
      <c r="A58" s="103"/>
      <c r="B58" s="104"/>
      <c r="C58" s="105"/>
      <c r="D58" s="106"/>
      <c r="E58" s="107"/>
      <c r="F58" s="108"/>
      <c r="G58" s="109"/>
      <c r="H58" s="110"/>
      <c r="I58" s="108"/>
      <c r="J58" s="111"/>
      <c r="K58" s="108"/>
      <c r="L58" s="108"/>
      <c r="M58" s="108"/>
      <c r="N58" s="108"/>
      <c r="O58" s="108"/>
      <c r="P58" s="108"/>
      <c r="Q58" s="108"/>
      <c r="R58" s="108"/>
      <c r="S58" s="108"/>
      <c r="T58" s="108"/>
      <c r="U58" s="112"/>
      <c r="V58" s="112"/>
      <c r="W58" s="112"/>
      <c r="X58" s="112"/>
      <c r="Y58" s="112"/>
      <c r="Z58" s="112"/>
      <c r="AA58" s="112"/>
      <c r="AB58" s="112"/>
      <c r="AC58" s="112"/>
    </row>
    <row r="59" ht="15.75" customHeight="1">
      <c r="A59" s="103"/>
      <c r="B59" s="104"/>
      <c r="C59" s="105"/>
      <c r="D59" s="106"/>
      <c r="E59" s="107"/>
      <c r="F59" s="108"/>
      <c r="G59" s="109"/>
      <c r="H59" s="110"/>
      <c r="I59" s="108"/>
      <c r="J59" s="111"/>
      <c r="K59" s="108"/>
      <c r="L59" s="108"/>
      <c r="M59" s="108"/>
      <c r="N59" s="108"/>
      <c r="O59" s="108"/>
      <c r="P59" s="108"/>
      <c r="Q59" s="108"/>
      <c r="R59" s="108"/>
      <c r="S59" s="108"/>
      <c r="T59" s="108"/>
      <c r="U59" s="112"/>
      <c r="V59" s="112"/>
      <c r="W59" s="112"/>
      <c r="X59" s="112"/>
      <c r="Y59" s="112"/>
      <c r="Z59" s="112"/>
      <c r="AA59" s="112"/>
      <c r="AB59" s="112"/>
      <c r="AC59" s="112"/>
    </row>
    <row r="60" ht="15.75" customHeight="1">
      <c r="A60" s="103"/>
      <c r="B60" s="104"/>
      <c r="C60" s="105"/>
      <c r="D60" s="106"/>
      <c r="E60" s="107"/>
      <c r="F60" s="108"/>
      <c r="G60" s="109"/>
      <c r="H60" s="110"/>
      <c r="I60" s="108"/>
      <c r="J60" s="111"/>
      <c r="K60" s="108"/>
      <c r="L60" s="108"/>
      <c r="M60" s="108"/>
      <c r="N60" s="108"/>
      <c r="O60" s="108"/>
      <c r="P60" s="108"/>
      <c r="Q60" s="108"/>
      <c r="R60" s="108"/>
      <c r="S60" s="108"/>
      <c r="T60" s="108"/>
      <c r="U60" s="112"/>
      <c r="V60" s="112"/>
      <c r="W60" s="112"/>
      <c r="X60" s="112"/>
      <c r="Y60" s="112"/>
      <c r="Z60" s="112"/>
      <c r="AA60" s="112"/>
      <c r="AB60" s="112"/>
      <c r="AC60" s="112"/>
    </row>
    <row r="61" ht="15.75" customHeight="1">
      <c r="A61" s="103"/>
      <c r="B61" s="104"/>
      <c r="C61" s="105"/>
      <c r="D61" s="106"/>
      <c r="E61" s="107"/>
      <c r="F61" s="108"/>
      <c r="G61" s="109"/>
      <c r="H61" s="110"/>
      <c r="I61" s="108"/>
      <c r="J61" s="111"/>
      <c r="K61" s="108"/>
      <c r="L61" s="108"/>
      <c r="M61" s="108"/>
      <c r="N61" s="108"/>
      <c r="O61" s="108"/>
      <c r="P61" s="108"/>
      <c r="Q61" s="108"/>
      <c r="R61" s="108"/>
      <c r="S61" s="108"/>
      <c r="T61" s="108"/>
      <c r="U61" s="112"/>
      <c r="V61" s="112"/>
      <c r="W61" s="112"/>
      <c r="X61" s="112"/>
      <c r="Y61" s="112"/>
      <c r="Z61" s="112"/>
      <c r="AA61" s="112"/>
      <c r="AB61" s="112"/>
      <c r="AC61" s="112"/>
    </row>
    <row r="62" ht="15.75" customHeight="1">
      <c r="A62" s="103"/>
      <c r="B62" s="104"/>
      <c r="C62" s="105"/>
      <c r="D62" s="106"/>
      <c r="E62" s="107"/>
      <c r="F62" s="108"/>
      <c r="G62" s="109"/>
      <c r="H62" s="110"/>
      <c r="I62" s="108"/>
      <c r="J62" s="111"/>
      <c r="K62" s="108"/>
      <c r="L62" s="108"/>
      <c r="M62" s="108"/>
      <c r="N62" s="108"/>
      <c r="O62" s="108"/>
      <c r="P62" s="108"/>
      <c r="Q62" s="108"/>
      <c r="R62" s="108"/>
      <c r="S62" s="108"/>
      <c r="T62" s="108"/>
      <c r="U62" s="112"/>
      <c r="V62" s="112"/>
      <c r="W62" s="112"/>
      <c r="X62" s="112"/>
      <c r="Y62" s="112"/>
      <c r="Z62" s="112"/>
      <c r="AA62" s="112"/>
      <c r="AB62" s="112"/>
      <c r="AC62" s="112"/>
    </row>
    <row r="63" ht="15.75" customHeight="1">
      <c r="A63" s="103"/>
      <c r="B63" s="104"/>
      <c r="C63" s="105"/>
      <c r="D63" s="106"/>
      <c r="E63" s="107"/>
      <c r="F63" s="108"/>
      <c r="G63" s="109"/>
      <c r="H63" s="110"/>
      <c r="I63" s="108"/>
      <c r="J63" s="111"/>
      <c r="K63" s="108"/>
      <c r="L63" s="108"/>
      <c r="M63" s="108"/>
      <c r="N63" s="108"/>
      <c r="O63" s="108"/>
      <c r="P63" s="108"/>
      <c r="Q63" s="108"/>
      <c r="R63" s="108"/>
      <c r="S63" s="108"/>
      <c r="T63" s="108"/>
      <c r="U63" s="112"/>
      <c r="V63" s="112"/>
      <c r="W63" s="112"/>
      <c r="X63" s="112"/>
      <c r="Y63" s="112"/>
      <c r="Z63" s="112"/>
      <c r="AA63" s="112"/>
      <c r="AB63" s="112"/>
      <c r="AC63" s="112"/>
    </row>
    <row r="64" ht="15.75" customHeight="1">
      <c r="A64" s="103"/>
      <c r="B64" s="104"/>
      <c r="C64" s="105"/>
      <c r="D64" s="106"/>
      <c r="E64" s="107"/>
      <c r="F64" s="108"/>
      <c r="G64" s="109"/>
      <c r="H64" s="110"/>
      <c r="I64" s="108"/>
      <c r="J64" s="111"/>
      <c r="K64" s="108"/>
      <c r="L64" s="108"/>
      <c r="M64" s="108"/>
      <c r="N64" s="108"/>
      <c r="O64" s="108"/>
      <c r="P64" s="108"/>
      <c r="Q64" s="108"/>
      <c r="R64" s="108"/>
      <c r="S64" s="108"/>
      <c r="T64" s="108"/>
      <c r="U64" s="112"/>
      <c r="V64" s="112"/>
      <c r="W64" s="112"/>
      <c r="X64" s="112"/>
      <c r="Y64" s="112"/>
      <c r="Z64" s="112"/>
      <c r="AA64" s="112"/>
      <c r="AB64" s="112"/>
      <c r="AC64" s="112"/>
    </row>
    <row r="65" ht="15.75" customHeight="1">
      <c r="A65" s="103"/>
      <c r="B65" s="104"/>
      <c r="C65" s="105"/>
      <c r="D65" s="106"/>
      <c r="E65" s="107"/>
      <c r="F65" s="108"/>
      <c r="G65" s="109"/>
      <c r="H65" s="110"/>
      <c r="I65" s="108"/>
      <c r="J65" s="111"/>
      <c r="K65" s="108"/>
      <c r="L65" s="108"/>
      <c r="M65" s="108"/>
      <c r="N65" s="108"/>
      <c r="O65" s="108"/>
      <c r="P65" s="108"/>
      <c r="Q65" s="108"/>
      <c r="R65" s="108"/>
      <c r="S65" s="108"/>
      <c r="T65" s="108"/>
      <c r="U65" s="112"/>
      <c r="V65" s="112"/>
      <c r="W65" s="112"/>
      <c r="X65" s="112"/>
      <c r="Y65" s="112"/>
      <c r="Z65" s="112"/>
      <c r="AA65" s="112"/>
      <c r="AB65" s="112"/>
      <c r="AC65" s="112"/>
    </row>
    <row r="66" ht="15.75" customHeight="1">
      <c r="A66" s="103"/>
      <c r="B66" s="104"/>
      <c r="C66" s="105"/>
      <c r="D66" s="106"/>
      <c r="E66" s="107"/>
      <c r="F66" s="108"/>
      <c r="G66" s="109"/>
      <c r="H66" s="110"/>
      <c r="I66" s="108"/>
      <c r="J66" s="111"/>
      <c r="K66" s="108"/>
      <c r="L66" s="108"/>
      <c r="M66" s="108"/>
      <c r="N66" s="108"/>
      <c r="O66" s="108"/>
      <c r="P66" s="108"/>
      <c r="Q66" s="108"/>
      <c r="R66" s="108"/>
      <c r="S66" s="108"/>
      <c r="T66" s="108"/>
      <c r="U66" s="112"/>
      <c r="V66" s="112"/>
      <c r="W66" s="112"/>
      <c r="X66" s="112"/>
      <c r="Y66" s="112"/>
      <c r="Z66" s="112"/>
      <c r="AA66" s="112"/>
      <c r="AB66" s="112"/>
      <c r="AC66" s="112"/>
    </row>
    <row r="67" ht="15.75" customHeight="1">
      <c r="A67" s="103"/>
      <c r="B67" s="104"/>
      <c r="C67" s="105"/>
      <c r="D67" s="106"/>
      <c r="E67" s="107"/>
      <c r="F67" s="108"/>
      <c r="G67" s="109"/>
      <c r="H67" s="110"/>
      <c r="I67" s="108"/>
      <c r="J67" s="111"/>
      <c r="K67" s="108"/>
      <c r="L67" s="108"/>
      <c r="M67" s="108"/>
      <c r="N67" s="108"/>
      <c r="O67" s="108"/>
      <c r="P67" s="108"/>
      <c r="Q67" s="108"/>
      <c r="R67" s="108"/>
      <c r="S67" s="108"/>
      <c r="T67" s="108"/>
      <c r="U67" s="112"/>
      <c r="V67" s="112"/>
      <c r="W67" s="112"/>
      <c r="X67" s="112"/>
      <c r="Y67" s="112"/>
      <c r="Z67" s="112"/>
      <c r="AA67" s="112"/>
      <c r="AB67" s="112"/>
      <c r="AC67" s="112"/>
    </row>
    <row r="68" ht="15.75" customHeight="1">
      <c r="A68" s="103"/>
      <c r="B68" s="104"/>
      <c r="C68" s="105"/>
      <c r="D68" s="106"/>
      <c r="E68" s="107"/>
      <c r="F68" s="108"/>
      <c r="G68" s="109"/>
      <c r="H68" s="110"/>
      <c r="I68" s="108"/>
      <c r="J68" s="111"/>
      <c r="K68" s="108"/>
      <c r="L68" s="108"/>
      <c r="M68" s="108"/>
      <c r="N68" s="108"/>
      <c r="O68" s="108"/>
      <c r="P68" s="108"/>
      <c r="Q68" s="108"/>
      <c r="R68" s="108"/>
      <c r="S68" s="108"/>
      <c r="T68" s="108"/>
      <c r="U68" s="112"/>
      <c r="V68" s="112"/>
      <c r="W68" s="112"/>
      <c r="X68" s="112"/>
      <c r="Y68" s="112"/>
      <c r="Z68" s="112"/>
      <c r="AA68" s="112"/>
      <c r="AB68" s="112"/>
      <c r="AC68" s="112"/>
    </row>
    <row r="69" ht="15.75" customHeight="1">
      <c r="A69" s="103"/>
      <c r="B69" s="104"/>
      <c r="C69" s="105"/>
      <c r="D69" s="106"/>
      <c r="E69" s="107"/>
      <c r="F69" s="108"/>
      <c r="G69" s="109"/>
      <c r="H69" s="110"/>
      <c r="I69" s="108"/>
      <c r="J69" s="111"/>
      <c r="K69" s="108"/>
      <c r="L69" s="108"/>
      <c r="M69" s="108"/>
      <c r="N69" s="108"/>
      <c r="O69" s="108"/>
      <c r="P69" s="108"/>
      <c r="Q69" s="108"/>
      <c r="R69" s="108"/>
      <c r="S69" s="108"/>
      <c r="T69" s="108"/>
      <c r="U69" s="112"/>
      <c r="V69" s="112"/>
      <c r="W69" s="112"/>
      <c r="X69" s="112"/>
      <c r="Y69" s="112"/>
      <c r="Z69" s="112"/>
      <c r="AA69" s="112"/>
      <c r="AB69" s="112"/>
      <c r="AC69" s="112"/>
    </row>
    <row r="70" ht="15.75" customHeight="1">
      <c r="A70" s="103"/>
      <c r="B70" s="104"/>
      <c r="C70" s="105"/>
      <c r="D70" s="106"/>
      <c r="E70" s="107"/>
      <c r="F70" s="108"/>
      <c r="G70" s="109"/>
      <c r="H70" s="110"/>
      <c r="I70" s="108"/>
      <c r="J70" s="111"/>
      <c r="K70" s="108"/>
      <c r="L70" s="108"/>
      <c r="M70" s="108"/>
      <c r="N70" s="108"/>
      <c r="O70" s="108"/>
      <c r="P70" s="108"/>
      <c r="Q70" s="108"/>
      <c r="R70" s="108"/>
      <c r="S70" s="108"/>
      <c r="T70" s="108"/>
      <c r="U70" s="112"/>
      <c r="V70" s="112"/>
      <c r="W70" s="112"/>
      <c r="X70" s="112"/>
      <c r="Y70" s="112"/>
      <c r="Z70" s="112"/>
      <c r="AA70" s="112"/>
      <c r="AB70" s="112"/>
      <c r="AC70" s="112"/>
    </row>
    <row r="71" ht="15.75" customHeight="1">
      <c r="A71" s="103"/>
      <c r="B71" s="104"/>
      <c r="C71" s="105"/>
      <c r="D71" s="106"/>
      <c r="E71" s="107"/>
      <c r="F71" s="113"/>
      <c r="G71" s="105"/>
      <c r="H71" s="110"/>
      <c r="I71" s="112"/>
      <c r="J71" s="10"/>
      <c r="K71" s="112"/>
      <c r="L71" s="112"/>
      <c r="M71" s="114"/>
      <c r="N71" s="112"/>
      <c r="O71" s="112"/>
      <c r="P71" s="112"/>
      <c r="Q71" s="112"/>
      <c r="R71" s="112"/>
      <c r="S71" s="112"/>
      <c r="T71" s="112"/>
      <c r="U71" s="112"/>
      <c r="V71" s="112"/>
      <c r="W71" s="112"/>
      <c r="X71" s="112"/>
      <c r="Y71" s="112"/>
      <c r="Z71" s="112"/>
      <c r="AA71" s="112"/>
      <c r="AB71" s="112"/>
      <c r="AC71" s="112"/>
    </row>
    <row r="72" ht="15.75" customHeight="1">
      <c r="A72" s="103"/>
      <c r="B72" s="104"/>
      <c r="C72" s="105"/>
      <c r="D72" s="106"/>
      <c r="E72" s="107"/>
      <c r="F72" s="113"/>
      <c r="G72" s="105"/>
      <c r="H72" s="110"/>
      <c r="I72" s="112"/>
      <c r="J72" s="10"/>
      <c r="K72" s="112"/>
      <c r="L72" s="112"/>
      <c r="M72" s="114"/>
      <c r="N72" s="112"/>
      <c r="O72" s="112"/>
      <c r="P72" s="112"/>
      <c r="Q72" s="112"/>
      <c r="R72" s="112"/>
      <c r="S72" s="112"/>
      <c r="T72" s="112"/>
      <c r="U72" s="112"/>
      <c r="V72" s="112"/>
      <c r="W72" s="112"/>
      <c r="X72" s="112"/>
      <c r="Y72" s="112"/>
      <c r="Z72" s="112"/>
      <c r="AA72" s="112"/>
      <c r="AB72" s="112"/>
      <c r="AC72" s="112"/>
    </row>
    <row r="73" ht="15.75" customHeight="1">
      <c r="A73" s="103"/>
      <c r="B73" s="104"/>
      <c r="C73" s="105"/>
      <c r="D73" s="106"/>
      <c r="E73" s="107"/>
      <c r="F73" s="113"/>
      <c r="G73" s="105"/>
      <c r="H73" s="110"/>
      <c r="I73" s="112"/>
      <c r="J73" s="10"/>
      <c r="K73" s="112"/>
      <c r="L73" s="112"/>
      <c r="M73" s="114"/>
      <c r="N73" s="112"/>
      <c r="O73" s="112"/>
      <c r="P73" s="112"/>
      <c r="Q73" s="112"/>
      <c r="R73" s="112"/>
      <c r="S73" s="112"/>
      <c r="T73" s="112"/>
      <c r="U73" s="112"/>
      <c r="V73" s="112"/>
      <c r="W73" s="112"/>
      <c r="X73" s="112"/>
      <c r="Y73" s="112"/>
      <c r="Z73" s="112"/>
      <c r="AA73" s="112"/>
      <c r="AB73" s="112"/>
      <c r="AC73" s="112"/>
    </row>
    <row r="74" ht="15.75" customHeight="1">
      <c r="A74" s="103"/>
      <c r="B74" s="104"/>
      <c r="C74" s="105"/>
      <c r="D74" s="106"/>
      <c r="E74" s="107"/>
      <c r="F74" s="113"/>
      <c r="G74" s="105"/>
      <c r="H74" s="110"/>
      <c r="I74" s="112"/>
      <c r="J74" s="10"/>
      <c r="K74" s="112"/>
      <c r="L74" s="112"/>
      <c r="M74" s="114"/>
      <c r="N74" s="112"/>
      <c r="O74" s="112"/>
      <c r="P74" s="112"/>
      <c r="Q74" s="112"/>
      <c r="R74" s="112"/>
      <c r="S74" s="112"/>
      <c r="T74" s="112"/>
      <c r="U74" s="112"/>
      <c r="V74" s="112"/>
      <c r="W74" s="112"/>
      <c r="X74" s="112"/>
      <c r="Y74" s="112"/>
      <c r="Z74" s="112"/>
      <c r="AA74" s="112"/>
      <c r="AB74" s="112"/>
      <c r="AC74" s="112"/>
    </row>
    <row r="75" ht="15.75" customHeight="1">
      <c r="A75" s="103"/>
      <c r="B75" s="104"/>
      <c r="C75" s="105"/>
      <c r="D75" s="106"/>
      <c r="E75" s="107"/>
      <c r="F75" s="113"/>
      <c r="G75" s="105"/>
      <c r="H75" s="110"/>
      <c r="I75" s="112"/>
      <c r="J75" s="10"/>
      <c r="K75" s="112"/>
      <c r="L75" s="112"/>
      <c r="M75" s="114"/>
      <c r="N75" s="112"/>
      <c r="O75" s="112"/>
      <c r="P75" s="112"/>
      <c r="Q75" s="112"/>
      <c r="R75" s="112"/>
      <c r="S75" s="112"/>
      <c r="T75" s="112"/>
      <c r="U75" s="112"/>
      <c r="V75" s="112"/>
      <c r="W75" s="112"/>
      <c r="X75" s="112"/>
      <c r="Y75" s="112"/>
      <c r="Z75" s="112"/>
      <c r="AA75" s="112"/>
      <c r="AB75" s="112"/>
      <c r="AC75" s="112"/>
    </row>
    <row r="76" ht="15.75" customHeight="1">
      <c r="A76" s="103"/>
      <c r="B76" s="104"/>
      <c r="C76" s="105"/>
      <c r="D76" s="106"/>
      <c r="E76" s="107"/>
      <c r="F76" s="113"/>
      <c r="G76" s="105"/>
      <c r="H76" s="110"/>
      <c r="I76" s="112"/>
      <c r="J76" s="10"/>
      <c r="K76" s="112"/>
      <c r="L76" s="112"/>
      <c r="M76" s="114"/>
      <c r="N76" s="112"/>
      <c r="O76" s="112"/>
      <c r="P76" s="112"/>
      <c r="Q76" s="112"/>
      <c r="R76" s="112"/>
      <c r="S76" s="112"/>
      <c r="T76" s="112"/>
      <c r="U76" s="112"/>
      <c r="V76" s="112"/>
      <c r="W76" s="112"/>
      <c r="X76" s="112"/>
      <c r="Y76" s="112"/>
      <c r="Z76" s="112"/>
      <c r="AA76" s="112"/>
      <c r="AB76" s="112"/>
      <c r="AC76" s="112"/>
    </row>
    <row r="77" ht="15.75" customHeight="1">
      <c r="A77" s="103"/>
      <c r="B77" s="104"/>
      <c r="C77" s="105"/>
      <c r="D77" s="106"/>
      <c r="E77" s="107"/>
      <c r="F77" s="113"/>
      <c r="G77" s="105"/>
      <c r="H77" s="110"/>
      <c r="I77" s="112"/>
      <c r="J77" s="10"/>
      <c r="K77" s="112"/>
      <c r="L77" s="112"/>
      <c r="M77" s="114"/>
      <c r="N77" s="112"/>
      <c r="O77" s="112"/>
      <c r="P77" s="112"/>
      <c r="Q77" s="112"/>
      <c r="R77" s="112"/>
      <c r="S77" s="112"/>
      <c r="T77" s="112"/>
      <c r="U77" s="112"/>
      <c r="V77" s="112"/>
      <c r="W77" s="112"/>
      <c r="X77" s="112"/>
      <c r="Y77" s="112"/>
      <c r="Z77" s="112"/>
      <c r="AA77" s="112"/>
      <c r="AB77" s="112"/>
      <c r="AC77" s="112"/>
    </row>
    <row r="78" ht="15.75" customHeight="1">
      <c r="A78" s="103"/>
      <c r="B78" s="104"/>
      <c r="C78" s="105"/>
      <c r="D78" s="106"/>
      <c r="E78" s="107"/>
      <c r="F78" s="113"/>
      <c r="G78" s="105"/>
      <c r="H78" s="110"/>
      <c r="I78" s="112"/>
      <c r="J78" s="10"/>
      <c r="K78" s="112"/>
      <c r="L78" s="112"/>
      <c r="M78" s="114"/>
      <c r="N78" s="112"/>
      <c r="O78" s="112"/>
      <c r="P78" s="112"/>
      <c r="Q78" s="112"/>
      <c r="R78" s="112"/>
      <c r="S78" s="112"/>
      <c r="T78" s="112"/>
      <c r="U78" s="112"/>
      <c r="V78" s="112"/>
      <c r="W78" s="112"/>
      <c r="X78" s="112"/>
      <c r="Y78" s="112"/>
      <c r="Z78" s="112"/>
      <c r="AA78" s="112"/>
      <c r="AB78" s="112"/>
      <c r="AC78" s="112"/>
    </row>
    <row r="79" ht="15.75" customHeight="1">
      <c r="A79" s="115"/>
      <c r="B79" s="115"/>
      <c r="C79" s="116"/>
      <c r="D79" s="117"/>
      <c r="E79" s="118"/>
      <c r="F79" s="119"/>
      <c r="G79" s="116"/>
      <c r="H79" s="8"/>
      <c r="J79" s="10"/>
      <c r="M79" s="120"/>
    </row>
    <row r="80" ht="15.75" customHeight="1">
      <c r="A80" s="115"/>
      <c r="B80" s="115"/>
      <c r="C80" s="116"/>
      <c r="D80" s="117"/>
      <c r="E80" s="118"/>
      <c r="F80" s="119"/>
      <c r="G80" s="116"/>
      <c r="H80" s="8"/>
      <c r="J80" s="10"/>
      <c r="M80" s="120"/>
    </row>
    <row r="81" ht="15.75" customHeight="1">
      <c r="A81" s="115"/>
      <c r="B81" s="115"/>
      <c r="C81" s="116"/>
      <c r="D81" s="117"/>
      <c r="E81" s="118"/>
      <c r="F81" s="119"/>
      <c r="G81" s="116"/>
      <c r="H81" s="8"/>
      <c r="J81" s="10"/>
      <c r="M81" s="120"/>
    </row>
    <row r="82" ht="15.75" customHeight="1">
      <c r="A82" s="115"/>
      <c r="B82" s="115"/>
      <c r="C82" s="116"/>
      <c r="D82" s="117"/>
      <c r="E82" s="118"/>
      <c r="F82" s="119"/>
      <c r="G82" s="116"/>
      <c r="H82" s="8"/>
      <c r="J82" s="10"/>
      <c r="M82" s="120"/>
    </row>
    <row r="83" ht="15.75" customHeight="1">
      <c r="A83" s="115"/>
      <c r="B83" s="115"/>
      <c r="C83" s="116"/>
      <c r="D83" s="117"/>
      <c r="E83" s="118"/>
      <c r="F83" s="119"/>
      <c r="G83" s="116"/>
      <c r="H83" s="8"/>
      <c r="J83" s="10"/>
      <c r="M83" s="120"/>
    </row>
    <row r="84" ht="15.75" customHeight="1">
      <c r="A84" s="115"/>
      <c r="B84" s="115"/>
      <c r="C84" s="116"/>
      <c r="D84" s="117"/>
      <c r="E84" s="118"/>
      <c r="F84" s="119"/>
      <c r="G84" s="116"/>
      <c r="H84" s="8"/>
      <c r="J84" s="10"/>
      <c r="M84" s="120"/>
    </row>
    <row r="85" ht="15.75" customHeight="1">
      <c r="A85" s="115"/>
      <c r="B85" s="115"/>
      <c r="C85" s="116"/>
      <c r="D85" s="117"/>
      <c r="E85" s="118"/>
      <c r="F85" s="119"/>
      <c r="G85" s="116"/>
      <c r="H85" s="8"/>
      <c r="J85" s="10"/>
      <c r="M85" s="120"/>
    </row>
    <row r="86" ht="15.75" customHeight="1">
      <c r="A86" s="115"/>
      <c r="B86" s="115"/>
      <c r="C86" s="116"/>
      <c r="D86" s="117"/>
      <c r="E86" s="118"/>
      <c r="F86" s="119"/>
      <c r="G86" s="116"/>
      <c r="H86" s="8"/>
      <c r="J86" s="10"/>
      <c r="M86" s="120"/>
    </row>
    <row r="87" ht="15.75" customHeight="1">
      <c r="A87" s="115"/>
      <c r="B87" s="115"/>
      <c r="C87" s="116"/>
      <c r="D87" s="117"/>
      <c r="E87" s="118"/>
      <c r="F87" s="119"/>
      <c r="G87" s="116"/>
      <c r="H87" s="8"/>
      <c r="J87" s="10"/>
      <c r="M87" s="120"/>
    </row>
    <row r="88" ht="15.75" customHeight="1">
      <c r="A88" s="115"/>
      <c r="B88" s="115"/>
      <c r="C88" s="116"/>
      <c r="D88" s="117"/>
      <c r="E88" s="118"/>
      <c r="F88" s="119"/>
      <c r="G88" s="116"/>
      <c r="H88" s="8"/>
      <c r="J88" s="10"/>
      <c r="M88" s="120"/>
    </row>
    <row r="89" ht="15.75" customHeight="1">
      <c r="A89" s="115"/>
      <c r="B89" s="115"/>
      <c r="C89" s="116"/>
      <c r="D89" s="117"/>
      <c r="E89" s="118"/>
      <c r="F89" s="119"/>
      <c r="G89" s="116"/>
      <c r="H89" s="8"/>
      <c r="J89" s="10"/>
      <c r="M89" s="120"/>
    </row>
    <row r="90" ht="15.75" customHeight="1">
      <c r="A90" s="115"/>
      <c r="B90" s="115"/>
      <c r="C90" s="116"/>
      <c r="D90" s="117"/>
      <c r="E90" s="118"/>
      <c r="F90" s="119"/>
      <c r="G90" s="116"/>
      <c r="H90" s="8"/>
      <c r="J90" s="10"/>
      <c r="M90" s="120"/>
    </row>
    <row r="91" ht="15.75" customHeight="1">
      <c r="A91" s="115"/>
      <c r="B91" s="115"/>
      <c r="C91" s="116"/>
      <c r="D91" s="117"/>
      <c r="E91" s="118"/>
      <c r="F91" s="119"/>
      <c r="G91" s="116"/>
      <c r="H91" s="8"/>
      <c r="J91" s="10"/>
      <c r="M91" s="120"/>
    </row>
    <row r="92" ht="15.75" customHeight="1">
      <c r="A92" s="115"/>
      <c r="B92" s="115"/>
      <c r="C92" s="116"/>
      <c r="D92" s="117"/>
      <c r="E92" s="118"/>
      <c r="F92" s="119"/>
      <c r="G92" s="116"/>
      <c r="H92" s="8"/>
      <c r="J92" s="10"/>
      <c r="M92" s="120"/>
    </row>
    <row r="93" ht="15.75" customHeight="1">
      <c r="A93" s="115"/>
      <c r="B93" s="115"/>
      <c r="C93" s="116"/>
      <c r="D93" s="117"/>
      <c r="E93" s="118"/>
      <c r="F93" s="119"/>
      <c r="G93" s="116"/>
      <c r="H93" s="8"/>
      <c r="J93" s="10"/>
      <c r="M93" s="120"/>
    </row>
    <row r="94" ht="15.75" customHeight="1">
      <c r="A94" s="115"/>
      <c r="B94" s="115"/>
      <c r="C94" s="116"/>
      <c r="D94" s="117"/>
      <c r="E94" s="118"/>
      <c r="F94" s="119"/>
      <c r="G94" s="116"/>
      <c r="H94" s="8"/>
      <c r="J94" s="10"/>
      <c r="M94" s="120"/>
    </row>
    <row r="95" ht="15.75" customHeight="1">
      <c r="A95" s="115"/>
      <c r="B95" s="115"/>
      <c r="C95" s="116"/>
      <c r="D95" s="117"/>
      <c r="E95" s="118"/>
      <c r="F95" s="119"/>
      <c r="G95" s="116"/>
      <c r="H95" s="8"/>
      <c r="J95" s="10"/>
      <c r="M95" s="120"/>
    </row>
    <row r="96" ht="15.75" customHeight="1">
      <c r="A96" s="115"/>
      <c r="B96" s="115"/>
      <c r="C96" s="116"/>
      <c r="D96" s="117"/>
      <c r="E96" s="118"/>
      <c r="F96" s="119"/>
      <c r="G96" s="116"/>
      <c r="H96" s="8"/>
      <c r="J96" s="10"/>
      <c r="M96" s="120"/>
    </row>
    <row r="97" ht="15.75" customHeight="1">
      <c r="A97" s="115"/>
      <c r="B97" s="115"/>
      <c r="C97" s="116"/>
      <c r="D97" s="117"/>
      <c r="E97" s="118"/>
      <c r="F97" s="119"/>
      <c r="G97" s="116"/>
      <c r="H97" s="8"/>
      <c r="J97" s="10"/>
      <c r="M97" s="120"/>
    </row>
    <row r="98" ht="15.75" customHeight="1">
      <c r="A98" s="115"/>
      <c r="B98" s="115"/>
      <c r="C98" s="116"/>
      <c r="D98" s="117"/>
      <c r="E98" s="118"/>
      <c r="F98" s="119"/>
      <c r="G98" s="116"/>
      <c r="H98" s="8"/>
      <c r="J98" s="10"/>
      <c r="M98" s="120"/>
    </row>
    <row r="99" ht="15.75" customHeight="1">
      <c r="A99" s="115"/>
      <c r="B99" s="115"/>
      <c r="C99" s="116"/>
      <c r="D99" s="117"/>
      <c r="E99" s="118"/>
      <c r="F99" s="119"/>
      <c r="G99" s="116"/>
      <c r="H99" s="8"/>
      <c r="J99" s="10"/>
      <c r="M99" s="120"/>
    </row>
    <row r="100" ht="15.75" customHeight="1">
      <c r="A100" s="115"/>
      <c r="B100" s="115"/>
      <c r="C100" s="116"/>
      <c r="D100" s="117"/>
      <c r="E100" s="118"/>
      <c r="F100" s="119"/>
      <c r="G100" s="116"/>
      <c r="H100" s="8"/>
      <c r="J100" s="10"/>
      <c r="M100" s="120"/>
    </row>
    <row r="101" ht="15.75" customHeight="1">
      <c r="A101" s="115"/>
      <c r="B101" s="115"/>
      <c r="C101" s="116"/>
      <c r="D101" s="117"/>
      <c r="E101" s="118"/>
      <c r="F101" s="119"/>
      <c r="G101" s="116"/>
      <c r="H101" s="8"/>
      <c r="J101" s="10"/>
      <c r="M101" s="120"/>
    </row>
    <row r="102" ht="15.75" customHeight="1">
      <c r="A102" s="115"/>
      <c r="B102" s="115"/>
      <c r="C102" s="116"/>
      <c r="D102" s="117"/>
      <c r="E102" s="118"/>
      <c r="F102" s="119"/>
      <c r="G102" s="116"/>
      <c r="H102" s="8"/>
      <c r="J102" s="10"/>
      <c r="M102" s="120"/>
    </row>
    <row r="103" ht="15.75" customHeight="1">
      <c r="A103" s="115"/>
      <c r="B103" s="115"/>
      <c r="C103" s="116"/>
      <c r="D103" s="117"/>
      <c r="E103" s="118"/>
      <c r="F103" s="119"/>
      <c r="G103" s="116"/>
      <c r="H103" s="8"/>
      <c r="J103" s="10"/>
      <c r="M103" s="120"/>
    </row>
    <row r="104" ht="15.75" customHeight="1">
      <c r="A104" s="115"/>
      <c r="B104" s="115"/>
      <c r="C104" s="116"/>
      <c r="D104" s="117"/>
      <c r="E104" s="118"/>
      <c r="F104" s="119"/>
      <c r="G104" s="116"/>
      <c r="H104" s="8"/>
      <c r="J104" s="10"/>
      <c r="M104" s="120"/>
    </row>
    <row r="105" ht="15.75" customHeight="1">
      <c r="A105" s="115"/>
      <c r="B105" s="115"/>
      <c r="C105" s="116"/>
      <c r="D105" s="117"/>
      <c r="E105" s="118"/>
      <c r="F105" s="119"/>
      <c r="G105" s="116"/>
      <c r="H105" s="8"/>
      <c r="J105" s="10"/>
      <c r="M105" s="120"/>
    </row>
    <row r="106" ht="15.75" customHeight="1">
      <c r="A106" s="115"/>
      <c r="B106" s="115"/>
      <c r="C106" s="116"/>
      <c r="D106" s="117"/>
      <c r="E106" s="118"/>
      <c r="F106" s="119"/>
      <c r="G106" s="116"/>
      <c r="H106" s="8"/>
      <c r="J106" s="10"/>
      <c r="M106" s="120"/>
    </row>
    <row r="107" ht="15.75" customHeight="1">
      <c r="A107" s="115"/>
      <c r="B107" s="115"/>
      <c r="C107" s="116"/>
      <c r="D107" s="117"/>
      <c r="E107" s="118"/>
      <c r="F107" s="119"/>
      <c r="G107" s="116"/>
      <c r="H107" s="8"/>
      <c r="J107" s="10"/>
      <c r="M107" s="120"/>
    </row>
    <row r="108" ht="15.75" customHeight="1">
      <c r="A108" s="115"/>
      <c r="B108" s="115"/>
      <c r="C108" s="116"/>
      <c r="D108" s="117"/>
      <c r="E108" s="118"/>
      <c r="F108" s="119"/>
      <c r="G108" s="116"/>
      <c r="H108" s="8"/>
      <c r="J108" s="10"/>
      <c r="M108" s="120"/>
    </row>
    <row r="109" ht="15.75" customHeight="1">
      <c r="A109" s="115"/>
      <c r="B109" s="115"/>
      <c r="C109" s="116"/>
      <c r="D109" s="117"/>
      <c r="E109" s="118"/>
      <c r="F109" s="119"/>
      <c r="G109" s="116"/>
      <c r="H109" s="8"/>
      <c r="J109" s="10"/>
      <c r="M109" s="120"/>
    </row>
    <row r="110" ht="15.75" customHeight="1">
      <c r="A110" s="115"/>
      <c r="B110" s="115"/>
      <c r="C110" s="116"/>
      <c r="D110" s="117"/>
      <c r="E110" s="118"/>
      <c r="F110" s="119"/>
      <c r="G110" s="116"/>
      <c r="H110" s="8"/>
      <c r="J110" s="10"/>
      <c r="M110" s="120"/>
    </row>
    <row r="111" ht="15.75" customHeight="1">
      <c r="A111" s="115"/>
      <c r="B111" s="115"/>
      <c r="C111" s="116"/>
      <c r="D111" s="117"/>
      <c r="E111" s="118"/>
      <c r="F111" s="119"/>
      <c r="G111" s="116"/>
      <c r="H111" s="8"/>
      <c r="J111" s="10"/>
      <c r="M111" s="120"/>
    </row>
    <row r="112" ht="15.75" customHeight="1">
      <c r="A112" s="115"/>
      <c r="B112" s="115"/>
      <c r="C112" s="116"/>
      <c r="D112" s="117"/>
      <c r="E112" s="118"/>
      <c r="F112" s="119"/>
      <c r="G112" s="116"/>
      <c r="H112" s="8"/>
      <c r="J112" s="10"/>
      <c r="M112" s="120"/>
    </row>
    <row r="113" ht="15.75" customHeight="1">
      <c r="A113" s="115"/>
      <c r="B113" s="115"/>
      <c r="C113" s="116"/>
      <c r="D113" s="117"/>
      <c r="E113" s="118"/>
      <c r="F113" s="119"/>
      <c r="G113" s="116"/>
      <c r="H113" s="8"/>
      <c r="J113" s="10"/>
      <c r="M113" s="120"/>
    </row>
    <row r="114" ht="15.75" customHeight="1">
      <c r="A114" s="115"/>
      <c r="B114" s="115"/>
      <c r="C114" s="116"/>
      <c r="D114" s="117"/>
      <c r="E114" s="118"/>
      <c r="F114" s="119"/>
      <c r="G114" s="116"/>
      <c r="H114" s="8"/>
      <c r="J114" s="10"/>
      <c r="M114" s="120"/>
    </row>
    <row r="115" ht="15.75" customHeight="1">
      <c r="A115" s="115"/>
      <c r="B115" s="115"/>
      <c r="C115" s="116"/>
      <c r="D115" s="117"/>
      <c r="E115" s="118"/>
      <c r="F115" s="119"/>
      <c r="G115" s="116"/>
      <c r="H115" s="8"/>
      <c r="J115" s="10"/>
      <c r="M115" s="120"/>
    </row>
    <row r="116" ht="15.75" customHeight="1">
      <c r="A116" s="115"/>
      <c r="B116" s="115"/>
      <c r="C116" s="116"/>
      <c r="D116" s="117"/>
      <c r="E116" s="118"/>
      <c r="F116" s="119"/>
      <c r="G116" s="116"/>
      <c r="H116" s="8"/>
      <c r="J116" s="10"/>
      <c r="M116" s="120"/>
    </row>
    <row r="117" ht="15.75" customHeight="1">
      <c r="A117" s="115"/>
      <c r="B117" s="115"/>
      <c r="C117" s="116"/>
      <c r="D117" s="117"/>
      <c r="E117" s="118"/>
      <c r="F117" s="119"/>
      <c r="G117" s="116"/>
      <c r="H117" s="8"/>
      <c r="J117" s="10"/>
      <c r="M117" s="120"/>
    </row>
    <row r="118" ht="15.75" customHeight="1">
      <c r="A118" s="115"/>
      <c r="B118" s="115"/>
      <c r="C118" s="116"/>
      <c r="D118" s="117"/>
      <c r="E118" s="118"/>
      <c r="F118" s="119"/>
      <c r="G118" s="116"/>
      <c r="H118" s="8"/>
      <c r="J118" s="10"/>
      <c r="M118" s="120"/>
    </row>
    <row r="119" ht="15.75" customHeight="1">
      <c r="A119" s="115"/>
      <c r="B119" s="115"/>
      <c r="C119" s="116"/>
      <c r="D119" s="117"/>
      <c r="E119" s="118"/>
      <c r="F119" s="119"/>
      <c r="G119" s="116"/>
      <c r="H119" s="8"/>
      <c r="J119" s="10"/>
      <c r="M119" s="120"/>
    </row>
    <row r="120" ht="15.75" customHeight="1">
      <c r="A120" s="115"/>
      <c r="B120" s="115"/>
      <c r="C120" s="116"/>
      <c r="D120" s="117"/>
      <c r="E120" s="118"/>
      <c r="F120" s="119"/>
      <c r="G120" s="116"/>
      <c r="H120" s="8"/>
      <c r="J120" s="10"/>
      <c r="M120" s="120"/>
    </row>
    <row r="121" ht="15.75" customHeight="1">
      <c r="A121" s="115"/>
      <c r="B121" s="115"/>
      <c r="C121" s="116"/>
      <c r="D121" s="117"/>
      <c r="E121" s="118"/>
      <c r="F121" s="119"/>
      <c r="G121" s="116"/>
      <c r="H121" s="8"/>
      <c r="J121" s="10"/>
      <c r="M121" s="120"/>
    </row>
    <row r="122" ht="15.75" customHeight="1">
      <c r="A122" s="115"/>
      <c r="B122" s="115"/>
      <c r="C122" s="116"/>
      <c r="D122" s="117"/>
      <c r="E122" s="118"/>
      <c r="F122" s="119"/>
      <c r="G122" s="116"/>
      <c r="H122" s="8"/>
      <c r="J122" s="10"/>
      <c r="M122" s="120"/>
    </row>
    <row r="123" ht="15.75" customHeight="1">
      <c r="A123" s="115"/>
      <c r="B123" s="115"/>
      <c r="C123" s="116"/>
      <c r="D123" s="117"/>
      <c r="E123" s="118"/>
      <c r="F123" s="119"/>
      <c r="G123" s="116"/>
      <c r="H123" s="8"/>
      <c r="J123" s="10"/>
      <c r="M123" s="120"/>
    </row>
    <row r="124" ht="15.75" customHeight="1">
      <c r="A124" s="115"/>
      <c r="B124" s="115"/>
      <c r="C124" s="116"/>
      <c r="D124" s="117"/>
      <c r="E124" s="118"/>
      <c r="F124" s="119"/>
      <c r="G124" s="116"/>
      <c r="H124" s="8"/>
      <c r="J124" s="10"/>
      <c r="M124" s="120"/>
    </row>
    <row r="125" ht="15.75" customHeight="1">
      <c r="A125" s="115"/>
      <c r="B125" s="115"/>
      <c r="C125" s="116"/>
      <c r="D125" s="117"/>
      <c r="E125" s="118"/>
      <c r="F125" s="119"/>
      <c r="G125" s="116"/>
      <c r="H125" s="8"/>
      <c r="J125" s="10"/>
      <c r="M125" s="120"/>
    </row>
    <row r="126" ht="15.75" customHeight="1">
      <c r="A126" s="115"/>
      <c r="B126" s="115"/>
      <c r="C126" s="116"/>
      <c r="D126" s="117"/>
      <c r="E126" s="118"/>
      <c r="F126" s="119"/>
      <c r="G126" s="116"/>
      <c r="H126" s="8"/>
      <c r="J126" s="10"/>
      <c r="M126" s="120"/>
    </row>
    <row r="127" ht="15.75" customHeight="1">
      <c r="A127" s="115"/>
      <c r="B127" s="115"/>
      <c r="C127" s="116"/>
      <c r="D127" s="117"/>
      <c r="E127" s="118"/>
      <c r="F127" s="119"/>
      <c r="G127" s="116"/>
      <c r="H127" s="8"/>
      <c r="J127" s="10"/>
      <c r="M127" s="120"/>
    </row>
    <row r="128" ht="15.75" customHeight="1">
      <c r="A128" s="115"/>
      <c r="B128" s="115"/>
      <c r="C128" s="116"/>
      <c r="D128" s="117"/>
      <c r="E128" s="118"/>
      <c r="F128" s="119"/>
      <c r="G128" s="116"/>
      <c r="H128" s="8"/>
      <c r="J128" s="10"/>
      <c r="M128" s="120"/>
    </row>
    <row r="129" ht="15.75" customHeight="1">
      <c r="A129" s="115"/>
      <c r="B129" s="115"/>
      <c r="C129" s="116"/>
      <c r="D129" s="117"/>
      <c r="E129" s="118"/>
      <c r="F129" s="119"/>
      <c r="G129" s="116"/>
      <c r="H129" s="8"/>
      <c r="J129" s="10"/>
      <c r="M129" s="120"/>
    </row>
    <row r="130" ht="15.75" customHeight="1">
      <c r="A130" s="115"/>
      <c r="B130" s="115"/>
      <c r="C130" s="116"/>
      <c r="D130" s="117"/>
      <c r="E130" s="118"/>
      <c r="F130" s="119"/>
      <c r="G130" s="116"/>
      <c r="H130" s="8"/>
      <c r="J130" s="10"/>
      <c r="M130" s="120"/>
    </row>
    <row r="131" ht="15.75" customHeight="1">
      <c r="A131" s="115"/>
      <c r="B131" s="115"/>
      <c r="C131" s="116"/>
      <c r="D131" s="117"/>
      <c r="E131" s="118"/>
      <c r="F131" s="119"/>
      <c r="G131" s="116"/>
      <c r="H131" s="8"/>
      <c r="J131" s="10"/>
      <c r="M131" s="120"/>
    </row>
    <row r="132" ht="15.75" customHeight="1">
      <c r="A132" s="115"/>
      <c r="B132" s="115"/>
      <c r="C132" s="116"/>
      <c r="D132" s="117"/>
      <c r="E132" s="118"/>
      <c r="F132" s="119"/>
      <c r="G132" s="116"/>
      <c r="H132" s="8"/>
      <c r="J132" s="10"/>
      <c r="M132" s="120"/>
    </row>
    <row r="133" ht="15.75" customHeight="1">
      <c r="A133" s="115"/>
      <c r="B133" s="115"/>
      <c r="C133" s="116"/>
      <c r="D133" s="117"/>
      <c r="E133" s="118"/>
      <c r="F133" s="119"/>
      <c r="G133" s="116"/>
      <c r="H133" s="8"/>
      <c r="J133" s="10"/>
      <c r="M133" s="120"/>
    </row>
    <row r="134" ht="15.75" customHeight="1">
      <c r="A134" s="115"/>
      <c r="B134" s="115"/>
      <c r="C134" s="116"/>
      <c r="D134" s="117"/>
      <c r="E134" s="118"/>
      <c r="F134" s="119"/>
      <c r="G134" s="116"/>
      <c r="H134" s="8"/>
      <c r="J134" s="10"/>
      <c r="M134" s="120"/>
    </row>
    <row r="135" ht="15.75" customHeight="1">
      <c r="A135" s="115"/>
      <c r="B135" s="115"/>
      <c r="C135" s="116"/>
      <c r="D135" s="117"/>
      <c r="E135" s="118"/>
      <c r="F135" s="119"/>
      <c r="G135" s="116"/>
      <c r="H135" s="8"/>
      <c r="J135" s="10"/>
      <c r="M135" s="120"/>
    </row>
    <row r="136" ht="15.75" customHeight="1">
      <c r="A136" s="115"/>
      <c r="B136" s="115"/>
      <c r="C136" s="116"/>
      <c r="D136" s="117"/>
      <c r="E136" s="118"/>
      <c r="F136" s="119"/>
      <c r="G136" s="116"/>
      <c r="H136" s="8"/>
      <c r="J136" s="10"/>
      <c r="M136" s="120"/>
    </row>
    <row r="137" ht="15.75" customHeight="1">
      <c r="A137" s="115"/>
      <c r="B137" s="115"/>
      <c r="C137" s="116"/>
      <c r="D137" s="117"/>
      <c r="E137" s="118"/>
      <c r="F137" s="119"/>
      <c r="G137" s="116"/>
      <c r="H137" s="8"/>
      <c r="J137" s="10"/>
      <c r="M137" s="120"/>
    </row>
    <row r="138" ht="15.75" customHeight="1">
      <c r="A138" s="115"/>
      <c r="B138" s="115"/>
      <c r="C138" s="116"/>
      <c r="D138" s="117"/>
      <c r="E138" s="118"/>
      <c r="F138" s="119"/>
      <c r="G138" s="116"/>
      <c r="H138" s="8"/>
      <c r="J138" s="10"/>
      <c r="M138" s="120"/>
    </row>
    <row r="139" ht="15.75" customHeight="1">
      <c r="A139" s="115"/>
      <c r="B139" s="115"/>
      <c r="C139" s="116"/>
      <c r="D139" s="117"/>
      <c r="E139" s="118"/>
      <c r="F139" s="119"/>
      <c r="G139" s="116"/>
      <c r="H139" s="8"/>
      <c r="J139" s="10"/>
      <c r="M139" s="120"/>
    </row>
    <row r="140" ht="15.75" customHeight="1">
      <c r="A140" s="115"/>
      <c r="B140" s="115"/>
      <c r="C140" s="116"/>
      <c r="D140" s="117"/>
      <c r="E140" s="118"/>
      <c r="F140" s="119"/>
      <c r="G140" s="116"/>
      <c r="H140" s="8"/>
      <c r="J140" s="10"/>
      <c r="M140" s="120"/>
    </row>
    <row r="141" ht="15.75" customHeight="1">
      <c r="A141" s="115"/>
      <c r="B141" s="115"/>
      <c r="C141" s="116"/>
      <c r="D141" s="117"/>
      <c r="E141" s="118"/>
      <c r="F141" s="119"/>
      <c r="G141" s="116"/>
      <c r="H141" s="8"/>
      <c r="J141" s="10"/>
      <c r="M141" s="120"/>
    </row>
    <row r="142" ht="15.75" customHeight="1">
      <c r="A142" s="115"/>
      <c r="B142" s="115"/>
      <c r="C142" s="116"/>
      <c r="D142" s="117"/>
      <c r="E142" s="118"/>
      <c r="F142" s="119"/>
      <c r="G142" s="116"/>
      <c r="H142" s="8"/>
      <c r="J142" s="10"/>
      <c r="M142" s="120"/>
    </row>
    <row r="143" ht="15.75" customHeight="1">
      <c r="A143" s="115"/>
      <c r="B143" s="115"/>
      <c r="C143" s="116"/>
      <c r="D143" s="117"/>
      <c r="E143" s="118"/>
      <c r="F143" s="119"/>
      <c r="G143" s="116"/>
      <c r="H143" s="8"/>
      <c r="J143" s="10"/>
      <c r="M143" s="120"/>
    </row>
    <row r="144" ht="15.75" customHeight="1">
      <c r="A144" s="115"/>
      <c r="B144" s="115"/>
      <c r="C144" s="116"/>
      <c r="D144" s="117"/>
      <c r="E144" s="118"/>
      <c r="F144" s="119"/>
      <c r="G144" s="116"/>
      <c r="H144" s="8"/>
      <c r="J144" s="10"/>
      <c r="M144" s="120"/>
    </row>
    <row r="145" ht="15.75" customHeight="1">
      <c r="A145" s="115"/>
      <c r="B145" s="115"/>
      <c r="C145" s="116"/>
      <c r="D145" s="117"/>
      <c r="E145" s="118"/>
      <c r="F145" s="119"/>
      <c r="G145" s="116"/>
      <c r="H145" s="8"/>
      <c r="J145" s="10"/>
      <c r="M145" s="120"/>
    </row>
    <row r="146" ht="15.75" customHeight="1">
      <c r="A146" s="115"/>
      <c r="B146" s="115"/>
      <c r="C146" s="116"/>
      <c r="D146" s="117"/>
      <c r="E146" s="118"/>
      <c r="F146" s="119"/>
      <c r="G146" s="116"/>
      <c r="H146" s="8"/>
      <c r="J146" s="10"/>
      <c r="M146" s="120"/>
    </row>
    <row r="147" ht="15.75" customHeight="1">
      <c r="A147" s="115"/>
      <c r="B147" s="115"/>
      <c r="C147" s="116"/>
      <c r="D147" s="117"/>
      <c r="E147" s="118"/>
      <c r="F147" s="119"/>
      <c r="G147" s="116"/>
      <c r="H147" s="8"/>
      <c r="J147" s="10"/>
      <c r="M147" s="120"/>
    </row>
    <row r="148" ht="15.75" customHeight="1">
      <c r="A148" s="115"/>
      <c r="B148" s="115"/>
      <c r="C148" s="116"/>
      <c r="D148" s="117"/>
      <c r="E148" s="118"/>
      <c r="F148" s="119"/>
      <c r="G148" s="116"/>
      <c r="H148" s="8"/>
      <c r="J148" s="10"/>
      <c r="M148" s="120"/>
    </row>
    <row r="149" ht="15.75" customHeight="1">
      <c r="A149" s="115"/>
      <c r="B149" s="115"/>
      <c r="C149" s="116"/>
      <c r="D149" s="117"/>
      <c r="E149" s="118"/>
      <c r="F149" s="119"/>
      <c r="G149" s="116"/>
      <c r="H149" s="8"/>
      <c r="J149" s="10"/>
      <c r="M149" s="120"/>
    </row>
    <row r="150" ht="15.75" customHeight="1">
      <c r="A150" s="115"/>
      <c r="B150" s="115"/>
      <c r="C150" s="116"/>
      <c r="D150" s="117"/>
      <c r="E150" s="118"/>
      <c r="F150" s="119"/>
      <c r="G150" s="116"/>
      <c r="H150" s="8"/>
      <c r="J150" s="10"/>
      <c r="M150" s="120"/>
    </row>
    <row r="151" ht="15.75" customHeight="1">
      <c r="A151" s="115"/>
      <c r="B151" s="115"/>
      <c r="C151" s="116"/>
      <c r="D151" s="117"/>
      <c r="E151" s="118"/>
      <c r="F151" s="119"/>
      <c r="G151" s="116"/>
      <c r="H151" s="8"/>
      <c r="J151" s="10"/>
      <c r="M151" s="120"/>
    </row>
    <row r="152" ht="15.75" customHeight="1">
      <c r="A152" s="115"/>
      <c r="B152" s="115"/>
      <c r="C152" s="116"/>
      <c r="D152" s="117"/>
      <c r="E152" s="118"/>
      <c r="F152" s="119"/>
      <c r="G152" s="116"/>
      <c r="H152" s="8"/>
      <c r="J152" s="10"/>
      <c r="M152" s="120"/>
    </row>
    <row r="153" ht="15.75" customHeight="1">
      <c r="A153" s="115"/>
      <c r="B153" s="115"/>
      <c r="C153" s="116"/>
      <c r="D153" s="117"/>
      <c r="E153" s="118"/>
      <c r="F153" s="119"/>
      <c r="G153" s="116"/>
      <c r="H153" s="8"/>
      <c r="J153" s="10"/>
      <c r="M153" s="120"/>
    </row>
    <row r="154" ht="15.75" customHeight="1">
      <c r="A154" s="115"/>
      <c r="B154" s="115"/>
      <c r="C154" s="116"/>
      <c r="D154" s="117"/>
      <c r="E154" s="118"/>
      <c r="F154" s="119"/>
      <c r="G154" s="116"/>
      <c r="H154" s="8"/>
      <c r="J154" s="10"/>
      <c r="M154" s="120"/>
    </row>
    <row r="155" ht="15.75" customHeight="1">
      <c r="A155" s="115"/>
      <c r="B155" s="115"/>
      <c r="C155" s="116"/>
      <c r="D155" s="117"/>
      <c r="E155" s="118"/>
      <c r="F155" s="119"/>
      <c r="G155" s="116"/>
      <c r="H155" s="8"/>
      <c r="J155" s="10"/>
      <c r="M155" s="120"/>
    </row>
    <row r="156" ht="15.75" customHeight="1">
      <c r="A156" s="115"/>
      <c r="B156" s="115"/>
      <c r="C156" s="116"/>
      <c r="D156" s="117"/>
      <c r="E156" s="118"/>
      <c r="F156" s="119"/>
      <c r="G156" s="116"/>
      <c r="H156" s="8"/>
      <c r="J156" s="10"/>
      <c r="M156" s="120"/>
    </row>
    <row r="157" ht="15.75" customHeight="1">
      <c r="A157" s="115"/>
      <c r="B157" s="115"/>
      <c r="C157" s="116"/>
      <c r="D157" s="117"/>
      <c r="E157" s="118"/>
      <c r="F157" s="119"/>
      <c r="G157" s="116"/>
      <c r="H157" s="8"/>
      <c r="J157" s="10"/>
      <c r="M157" s="120"/>
    </row>
    <row r="158" ht="15.75" customHeight="1">
      <c r="A158" s="115"/>
      <c r="B158" s="115"/>
      <c r="C158" s="116"/>
      <c r="D158" s="117"/>
      <c r="E158" s="118"/>
      <c r="F158" s="119"/>
      <c r="G158" s="116"/>
      <c r="H158" s="8"/>
      <c r="J158" s="10"/>
      <c r="M158" s="120"/>
    </row>
    <row r="159" ht="15.75" customHeight="1">
      <c r="A159" s="115"/>
      <c r="B159" s="115"/>
      <c r="C159" s="116"/>
      <c r="D159" s="117"/>
      <c r="E159" s="118"/>
      <c r="F159" s="119"/>
      <c r="G159" s="116"/>
      <c r="H159" s="8"/>
      <c r="J159" s="10"/>
      <c r="M159" s="120"/>
    </row>
    <row r="160" ht="15.75" customHeight="1">
      <c r="A160" s="115"/>
      <c r="B160" s="115"/>
      <c r="C160" s="116"/>
      <c r="D160" s="117"/>
      <c r="E160" s="118"/>
      <c r="F160" s="119"/>
      <c r="G160" s="116"/>
      <c r="H160" s="8"/>
      <c r="J160" s="10"/>
      <c r="M160" s="120"/>
    </row>
    <row r="161" ht="15.75" customHeight="1">
      <c r="A161" s="115"/>
      <c r="B161" s="115"/>
      <c r="C161" s="116"/>
      <c r="D161" s="117"/>
      <c r="E161" s="118"/>
      <c r="F161" s="119"/>
      <c r="G161" s="116"/>
      <c r="H161" s="8"/>
      <c r="J161" s="10"/>
      <c r="M161" s="120"/>
    </row>
    <row r="162" ht="15.75" customHeight="1">
      <c r="A162" s="115"/>
      <c r="B162" s="115"/>
      <c r="C162" s="116"/>
      <c r="D162" s="117"/>
      <c r="E162" s="118"/>
      <c r="F162" s="119"/>
      <c r="G162" s="116"/>
      <c r="H162" s="8"/>
      <c r="J162" s="10"/>
      <c r="M162" s="120"/>
    </row>
    <row r="163" ht="15.75" customHeight="1">
      <c r="A163" s="115"/>
      <c r="B163" s="115"/>
      <c r="C163" s="116"/>
      <c r="D163" s="117"/>
      <c r="E163" s="118"/>
      <c r="F163" s="119"/>
      <c r="G163" s="116"/>
      <c r="H163" s="8"/>
      <c r="J163" s="10"/>
      <c r="M163" s="120"/>
    </row>
    <row r="164" ht="15.75" customHeight="1">
      <c r="A164" s="115"/>
      <c r="B164" s="115"/>
      <c r="C164" s="116"/>
      <c r="D164" s="117"/>
      <c r="E164" s="118"/>
      <c r="F164" s="119"/>
      <c r="G164" s="116"/>
      <c r="H164" s="8"/>
      <c r="J164" s="10"/>
      <c r="M164" s="120"/>
    </row>
    <row r="165" ht="15.75" customHeight="1">
      <c r="A165" s="115"/>
      <c r="B165" s="115"/>
      <c r="C165" s="116"/>
      <c r="D165" s="117"/>
      <c r="E165" s="118"/>
      <c r="F165" s="119"/>
      <c r="G165" s="116"/>
      <c r="H165" s="8"/>
      <c r="J165" s="10"/>
      <c r="M165" s="120"/>
    </row>
    <row r="166" ht="15.75" customHeight="1">
      <c r="A166" s="115"/>
      <c r="B166" s="115"/>
      <c r="C166" s="116"/>
      <c r="D166" s="117"/>
      <c r="E166" s="118"/>
      <c r="F166" s="119"/>
      <c r="G166" s="116"/>
      <c r="H166" s="8"/>
      <c r="J166" s="10"/>
      <c r="M166" s="120"/>
    </row>
    <row r="167" ht="15.75" customHeight="1">
      <c r="A167" s="115"/>
      <c r="B167" s="115"/>
      <c r="C167" s="116"/>
      <c r="D167" s="117"/>
      <c r="E167" s="118"/>
      <c r="F167" s="119"/>
      <c r="G167" s="116"/>
      <c r="H167" s="8"/>
      <c r="J167" s="10"/>
      <c r="M167" s="120"/>
    </row>
    <row r="168" ht="15.75" customHeight="1">
      <c r="A168" s="115"/>
      <c r="B168" s="115"/>
      <c r="C168" s="116"/>
      <c r="D168" s="117"/>
      <c r="E168" s="118"/>
      <c r="F168" s="119"/>
      <c r="G168" s="116"/>
      <c r="H168" s="8"/>
      <c r="J168" s="10"/>
      <c r="M168" s="120"/>
    </row>
    <row r="169" ht="15.75" customHeight="1">
      <c r="A169" s="115"/>
      <c r="B169" s="115"/>
      <c r="C169" s="116"/>
      <c r="D169" s="117"/>
      <c r="E169" s="118"/>
      <c r="F169" s="119"/>
      <c r="G169" s="116"/>
      <c r="H169" s="8"/>
      <c r="J169" s="10"/>
      <c r="M169" s="120"/>
    </row>
    <row r="170" ht="15.75" customHeight="1">
      <c r="A170" s="115"/>
      <c r="B170" s="115"/>
      <c r="C170" s="116"/>
      <c r="D170" s="117"/>
      <c r="E170" s="118"/>
      <c r="F170" s="119"/>
      <c r="G170" s="116"/>
      <c r="H170" s="8"/>
      <c r="J170" s="10"/>
      <c r="M170" s="120"/>
    </row>
    <row r="171" ht="15.75" customHeight="1">
      <c r="A171" s="115"/>
      <c r="B171" s="115"/>
      <c r="C171" s="116"/>
      <c r="D171" s="117"/>
      <c r="E171" s="118"/>
      <c r="F171" s="119"/>
      <c r="G171" s="116"/>
      <c r="H171" s="8"/>
      <c r="J171" s="10"/>
      <c r="M171" s="120"/>
    </row>
    <row r="172" ht="15.75" customHeight="1">
      <c r="A172" s="115"/>
      <c r="B172" s="115"/>
      <c r="C172" s="116"/>
      <c r="D172" s="117"/>
      <c r="E172" s="118"/>
      <c r="F172" s="119"/>
      <c r="G172" s="116"/>
      <c r="H172" s="8"/>
      <c r="J172" s="10"/>
      <c r="M172" s="120"/>
    </row>
    <row r="173" ht="15.75" customHeight="1">
      <c r="A173" s="115"/>
      <c r="B173" s="115"/>
      <c r="C173" s="116"/>
      <c r="D173" s="117"/>
      <c r="E173" s="118"/>
      <c r="F173" s="119"/>
      <c r="G173" s="116"/>
      <c r="H173" s="8"/>
      <c r="J173" s="10"/>
      <c r="M173" s="120"/>
    </row>
    <row r="174" ht="15.75" customHeight="1">
      <c r="A174" s="115"/>
      <c r="B174" s="115"/>
      <c r="C174" s="116"/>
      <c r="D174" s="117"/>
      <c r="E174" s="118"/>
      <c r="F174" s="119"/>
      <c r="G174" s="116"/>
      <c r="H174" s="8"/>
      <c r="J174" s="10"/>
      <c r="M174" s="120"/>
    </row>
    <row r="175" ht="15.75" customHeight="1">
      <c r="A175" s="115"/>
      <c r="B175" s="115"/>
      <c r="C175" s="116"/>
      <c r="D175" s="117"/>
      <c r="E175" s="118"/>
      <c r="F175" s="119"/>
      <c r="G175" s="116"/>
      <c r="H175" s="8"/>
      <c r="J175" s="10"/>
      <c r="M175" s="120"/>
    </row>
    <row r="176" ht="15.75" customHeight="1">
      <c r="A176" s="115"/>
      <c r="B176" s="115"/>
      <c r="C176" s="116"/>
      <c r="D176" s="117"/>
      <c r="E176" s="118"/>
      <c r="F176" s="119"/>
      <c r="G176" s="116"/>
      <c r="H176" s="8"/>
      <c r="J176" s="10"/>
      <c r="M176" s="120"/>
    </row>
    <row r="177" ht="15.75" customHeight="1">
      <c r="A177" s="115"/>
      <c r="B177" s="115"/>
      <c r="C177" s="116"/>
      <c r="D177" s="117"/>
      <c r="E177" s="118"/>
      <c r="F177" s="119"/>
      <c r="G177" s="116"/>
      <c r="H177" s="8"/>
      <c r="J177" s="10"/>
      <c r="M177" s="120"/>
    </row>
    <row r="178" ht="15.75" customHeight="1">
      <c r="A178" s="115"/>
      <c r="B178" s="115"/>
      <c r="C178" s="116"/>
      <c r="D178" s="117"/>
      <c r="E178" s="118"/>
      <c r="F178" s="119"/>
      <c r="G178" s="116"/>
      <c r="H178" s="8"/>
      <c r="J178" s="10"/>
      <c r="M178" s="120"/>
    </row>
    <row r="179" ht="15.75" customHeight="1">
      <c r="A179" s="115"/>
      <c r="B179" s="115"/>
      <c r="C179" s="116"/>
      <c r="D179" s="117"/>
      <c r="E179" s="118"/>
      <c r="F179" s="119"/>
      <c r="G179" s="116"/>
      <c r="H179" s="8"/>
      <c r="J179" s="10"/>
      <c r="M179" s="120"/>
    </row>
    <row r="180" ht="15.75" customHeight="1">
      <c r="A180" s="115"/>
      <c r="B180" s="115"/>
      <c r="C180" s="116"/>
      <c r="D180" s="117"/>
      <c r="E180" s="118"/>
      <c r="F180" s="119"/>
      <c r="G180" s="116"/>
      <c r="H180" s="8"/>
      <c r="J180" s="10"/>
      <c r="M180" s="120"/>
    </row>
    <row r="181" ht="15.75" customHeight="1">
      <c r="A181" s="115"/>
      <c r="B181" s="115"/>
      <c r="C181" s="116"/>
      <c r="D181" s="117"/>
      <c r="E181" s="118"/>
      <c r="F181" s="119"/>
      <c r="G181" s="116"/>
      <c r="H181" s="8"/>
      <c r="J181" s="10"/>
      <c r="M181" s="120"/>
    </row>
    <row r="182" ht="15.75" customHeight="1">
      <c r="A182" s="115"/>
      <c r="B182" s="115"/>
      <c r="C182" s="116"/>
      <c r="D182" s="117"/>
      <c r="E182" s="118"/>
      <c r="F182" s="119"/>
      <c r="G182" s="116"/>
      <c r="H182" s="8"/>
      <c r="J182" s="10"/>
      <c r="M182" s="120"/>
    </row>
    <row r="183" ht="15.75" customHeight="1">
      <c r="A183" s="115"/>
      <c r="B183" s="115"/>
      <c r="C183" s="116"/>
      <c r="D183" s="117"/>
      <c r="E183" s="118"/>
      <c r="F183" s="119"/>
      <c r="G183" s="116"/>
      <c r="H183" s="8"/>
      <c r="J183" s="10"/>
      <c r="M183" s="120"/>
    </row>
    <row r="184" ht="15.75" customHeight="1">
      <c r="A184" s="115"/>
      <c r="B184" s="115"/>
      <c r="C184" s="116"/>
      <c r="D184" s="117"/>
      <c r="E184" s="118"/>
      <c r="F184" s="119"/>
      <c r="G184" s="116"/>
      <c r="H184" s="8"/>
      <c r="J184" s="10"/>
      <c r="M184" s="120"/>
    </row>
    <row r="185" ht="15.75" customHeight="1">
      <c r="A185" s="115"/>
      <c r="B185" s="115"/>
      <c r="C185" s="116"/>
      <c r="D185" s="117"/>
      <c r="E185" s="118"/>
      <c r="F185" s="119"/>
      <c r="G185" s="116"/>
      <c r="H185" s="8"/>
      <c r="J185" s="10"/>
      <c r="M185" s="120"/>
    </row>
    <row r="186" ht="15.75" customHeight="1">
      <c r="A186" s="115"/>
      <c r="B186" s="115"/>
      <c r="C186" s="116"/>
      <c r="D186" s="117"/>
      <c r="E186" s="118"/>
      <c r="F186" s="119"/>
      <c r="G186" s="116"/>
      <c r="H186" s="8"/>
      <c r="J186" s="10"/>
      <c r="M186" s="120"/>
    </row>
    <row r="187" ht="15.75" customHeight="1">
      <c r="A187" s="115"/>
      <c r="B187" s="115"/>
      <c r="C187" s="116"/>
      <c r="D187" s="117"/>
      <c r="E187" s="118"/>
      <c r="F187" s="119"/>
      <c r="G187" s="116"/>
      <c r="H187" s="8"/>
      <c r="J187" s="10"/>
      <c r="M187" s="120"/>
    </row>
    <row r="188" ht="15.75" customHeight="1">
      <c r="A188" s="115"/>
      <c r="B188" s="115"/>
      <c r="C188" s="116"/>
      <c r="D188" s="117"/>
      <c r="E188" s="118"/>
      <c r="F188" s="119"/>
      <c r="G188" s="116"/>
      <c r="H188" s="8"/>
      <c r="J188" s="10"/>
      <c r="M188" s="120"/>
    </row>
    <row r="189" ht="15.75" customHeight="1">
      <c r="A189" s="115"/>
      <c r="B189" s="115"/>
      <c r="C189" s="116"/>
      <c r="D189" s="117"/>
      <c r="E189" s="118"/>
      <c r="F189" s="119"/>
      <c r="G189" s="116"/>
      <c r="H189" s="8"/>
      <c r="J189" s="10"/>
      <c r="M189" s="120"/>
    </row>
    <row r="190" ht="15.75" customHeight="1">
      <c r="A190" s="115"/>
      <c r="B190" s="115"/>
      <c r="C190" s="116"/>
      <c r="D190" s="117"/>
      <c r="E190" s="118"/>
      <c r="F190" s="119"/>
      <c r="G190" s="116"/>
      <c r="H190" s="8"/>
      <c r="J190" s="10"/>
      <c r="M190" s="120"/>
    </row>
    <row r="191" ht="15.75" customHeight="1">
      <c r="A191" s="115"/>
      <c r="B191" s="115"/>
      <c r="C191" s="116"/>
      <c r="D191" s="117"/>
      <c r="E191" s="118"/>
      <c r="F191" s="119"/>
      <c r="G191" s="116"/>
      <c r="H191" s="8"/>
      <c r="J191" s="10"/>
      <c r="M191" s="120"/>
    </row>
    <row r="192" ht="15.75" customHeight="1">
      <c r="A192" s="115"/>
      <c r="B192" s="115"/>
      <c r="C192" s="116"/>
      <c r="D192" s="117"/>
      <c r="E192" s="118"/>
      <c r="F192" s="119"/>
      <c r="G192" s="116"/>
      <c r="H192" s="8"/>
      <c r="J192" s="10"/>
      <c r="M192" s="120"/>
    </row>
    <row r="193" ht="15.75" customHeight="1">
      <c r="A193" s="115"/>
      <c r="B193" s="115"/>
      <c r="C193" s="116"/>
      <c r="D193" s="117"/>
      <c r="E193" s="118"/>
      <c r="F193" s="119"/>
      <c r="G193" s="116"/>
      <c r="H193" s="8"/>
      <c r="J193" s="10"/>
      <c r="M193" s="120"/>
    </row>
    <row r="194" ht="15.75" customHeight="1">
      <c r="A194" s="115"/>
      <c r="B194" s="115"/>
      <c r="C194" s="116"/>
      <c r="D194" s="117"/>
      <c r="E194" s="118"/>
      <c r="F194" s="119"/>
      <c r="G194" s="116"/>
      <c r="H194" s="8"/>
      <c r="J194" s="10"/>
      <c r="M194" s="120"/>
    </row>
    <row r="195" ht="15.75" customHeight="1">
      <c r="A195" s="115"/>
      <c r="B195" s="115"/>
      <c r="C195" s="116"/>
      <c r="D195" s="117"/>
      <c r="E195" s="118"/>
      <c r="F195" s="119"/>
      <c r="G195" s="116"/>
      <c r="H195" s="8"/>
      <c r="J195" s="10"/>
      <c r="M195" s="120"/>
    </row>
    <row r="196" ht="15.75" customHeight="1">
      <c r="A196" s="115"/>
      <c r="B196" s="115"/>
      <c r="C196" s="116"/>
      <c r="D196" s="117"/>
      <c r="E196" s="118"/>
      <c r="F196" s="119"/>
      <c r="G196" s="116"/>
      <c r="H196" s="8"/>
      <c r="J196" s="10"/>
      <c r="M196" s="120"/>
    </row>
    <row r="197" ht="15.75" customHeight="1">
      <c r="A197" s="115"/>
      <c r="B197" s="115"/>
      <c r="C197" s="116"/>
      <c r="D197" s="117"/>
      <c r="E197" s="118"/>
      <c r="F197" s="119"/>
      <c r="G197" s="116"/>
      <c r="H197" s="8"/>
      <c r="J197" s="10"/>
      <c r="M197" s="120"/>
    </row>
    <row r="198" ht="15.75" customHeight="1">
      <c r="A198" s="115"/>
      <c r="B198" s="115"/>
      <c r="C198" s="116"/>
      <c r="D198" s="117"/>
      <c r="E198" s="118"/>
      <c r="F198" s="119"/>
      <c r="G198" s="116"/>
      <c r="H198" s="8"/>
      <c r="J198" s="10"/>
      <c r="M198" s="120"/>
    </row>
    <row r="199" ht="15.75" customHeight="1">
      <c r="A199" s="115"/>
      <c r="B199" s="115"/>
      <c r="C199" s="116"/>
      <c r="D199" s="117"/>
      <c r="E199" s="118"/>
      <c r="F199" s="119"/>
      <c r="G199" s="116"/>
      <c r="H199" s="8"/>
      <c r="J199" s="10"/>
      <c r="M199" s="120"/>
    </row>
    <row r="200" ht="15.75" customHeight="1">
      <c r="A200" s="115"/>
      <c r="B200" s="115"/>
      <c r="C200" s="116"/>
      <c r="D200" s="117"/>
      <c r="E200" s="118"/>
      <c r="F200" s="119"/>
      <c r="G200" s="116"/>
      <c r="H200" s="8"/>
      <c r="J200" s="10"/>
      <c r="M200" s="120"/>
    </row>
    <row r="201" ht="15.75" customHeight="1">
      <c r="A201" s="115"/>
      <c r="B201" s="115"/>
      <c r="C201" s="116"/>
      <c r="D201" s="117"/>
      <c r="E201" s="118"/>
      <c r="F201" s="119"/>
      <c r="G201" s="116"/>
      <c r="H201" s="8"/>
      <c r="J201" s="10"/>
      <c r="M201" s="120"/>
    </row>
    <row r="202" ht="15.75" customHeight="1">
      <c r="A202" s="115"/>
      <c r="B202" s="115"/>
      <c r="C202" s="116"/>
      <c r="D202" s="117"/>
      <c r="E202" s="118"/>
      <c r="F202" s="119"/>
      <c r="G202" s="116"/>
      <c r="H202" s="8"/>
      <c r="J202" s="10"/>
      <c r="M202" s="120"/>
    </row>
    <row r="203" ht="15.75" customHeight="1">
      <c r="A203" s="115"/>
      <c r="B203" s="115"/>
      <c r="C203" s="116"/>
      <c r="D203" s="117"/>
      <c r="E203" s="118"/>
      <c r="F203" s="119"/>
      <c r="G203" s="116"/>
      <c r="H203" s="8"/>
      <c r="J203" s="10"/>
      <c r="M203" s="120"/>
    </row>
    <row r="204" ht="15.75" customHeight="1">
      <c r="A204" s="115"/>
      <c r="B204" s="115"/>
      <c r="C204" s="116"/>
      <c r="D204" s="117"/>
      <c r="E204" s="118"/>
      <c r="F204" s="119"/>
      <c r="G204" s="116"/>
      <c r="H204" s="8"/>
      <c r="J204" s="10"/>
      <c r="M204" s="120"/>
    </row>
    <row r="205" ht="15.75" customHeight="1">
      <c r="A205" s="115"/>
      <c r="B205" s="115"/>
      <c r="C205" s="116"/>
      <c r="D205" s="117"/>
      <c r="E205" s="118"/>
      <c r="F205" s="119"/>
      <c r="G205" s="116"/>
      <c r="H205" s="8"/>
      <c r="J205" s="10"/>
      <c r="M205" s="120"/>
    </row>
    <row r="206" ht="15.75" customHeight="1">
      <c r="A206" s="115"/>
      <c r="B206" s="115"/>
      <c r="C206" s="116"/>
      <c r="D206" s="117"/>
      <c r="E206" s="118"/>
      <c r="F206" s="119"/>
      <c r="G206" s="116"/>
      <c r="H206" s="8"/>
      <c r="J206" s="10"/>
      <c r="M206" s="120"/>
    </row>
    <row r="207" ht="15.75" customHeight="1">
      <c r="A207" s="115"/>
      <c r="B207" s="115"/>
      <c r="C207" s="116"/>
      <c r="D207" s="117"/>
      <c r="E207" s="118"/>
      <c r="F207" s="119"/>
      <c r="G207" s="116"/>
      <c r="H207" s="8"/>
      <c r="J207" s="10"/>
      <c r="M207" s="120"/>
    </row>
    <row r="208" ht="15.75" customHeight="1">
      <c r="A208" s="115"/>
      <c r="B208" s="115"/>
      <c r="C208" s="116"/>
      <c r="D208" s="117"/>
      <c r="E208" s="118"/>
      <c r="F208" s="119"/>
      <c r="G208" s="116"/>
      <c r="H208" s="8"/>
      <c r="J208" s="10"/>
      <c r="M208" s="120"/>
    </row>
    <row r="209" ht="15.75" customHeight="1">
      <c r="A209" s="115"/>
      <c r="B209" s="115"/>
      <c r="C209" s="116"/>
      <c r="D209" s="117"/>
      <c r="E209" s="118"/>
      <c r="F209" s="119"/>
      <c r="G209" s="116"/>
      <c r="H209" s="8"/>
      <c r="J209" s="10"/>
      <c r="M209" s="120"/>
    </row>
    <row r="210" ht="15.75" customHeight="1">
      <c r="A210" s="115"/>
      <c r="B210" s="115"/>
      <c r="C210" s="116"/>
      <c r="D210" s="117"/>
      <c r="E210" s="118"/>
      <c r="F210" s="119"/>
      <c r="G210" s="116"/>
      <c r="H210" s="8"/>
      <c r="J210" s="10"/>
      <c r="M210" s="120"/>
    </row>
    <row r="211" ht="15.75" customHeight="1">
      <c r="A211" s="115"/>
      <c r="B211" s="115"/>
      <c r="C211" s="116"/>
      <c r="D211" s="117"/>
      <c r="E211" s="118"/>
      <c r="F211" s="119"/>
      <c r="G211" s="116"/>
      <c r="H211" s="8"/>
      <c r="J211" s="10"/>
      <c r="M211" s="120"/>
    </row>
    <row r="212" ht="15.75" customHeight="1">
      <c r="A212" s="115"/>
      <c r="B212" s="115"/>
      <c r="C212" s="116"/>
      <c r="D212" s="117"/>
      <c r="E212" s="118"/>
      <c r="F212" s="119"/>
      <c r="G212" s="116"/>
      <c r="H212" s="8"/>
      <c r="J212" s="10"/>
      <c r="M212" s="120"/>
    </row>
    <row r="213" ht="15.75" customHeight="1">
      <c r="A213" s="115"/>
      <c r="B213" s="115"/>
      <c r="C213" s="116"/>
      <c r="D213" s="117"/>
      <c r="E213" s="118"/>
      <c r="F213" s="119"/>
      <c r="G213" s="116"/>
      <c r="H213" s="8"/>
      <c r="J213" s="10"/>
      <c r="M213" s="120"/>
    </row>
    <row r="214" ht="15.75" customHeight="1">
      <c r="A214" s="115"/>
      <c r="B214" s="115"/>
      <c r="C214" s="116"/>
      <c r="D214" s="117"/>
      <c r="E214" s="118"/>
      <c r="F214" s="119"/>
      <c r="G214" s="116"/>
      <c r="H214" s="8"/>
      <c r="J214" s="10"/>
      <c r="M214" s="120"/>
    </row>
    <row r="215" ht="15.75" customHeight="1">
      <c r="A215" s="115"/>
      <c r="B215" s="115"/>
      <c r="C215" s="116"/>
      <c r="D215" s="117"/>
      <c r="E215" s="118"/>
      <c r="F215" s="119"/>
      <c r="G215" s="116"/>
      <c r="H215" s="8"/>
      <c r="J215" s="10"/>
      <c r="M215" s="120"/>
    </row>
    <row r="216" ht="15.75" customHeight="1">
      <c r="A216" s="115"/>
      <c r="B216" s="115"/>
      <c r="C216" s="116"/>
      <c r="D216" s="117"/>
      <c r="E216" s="118"/>
      <c r="F216" s="119"/>
      <c r="G216" s="116"/>
      <c r="H216" s="8"/>
      <c r="J216" s="10"/>
      <c r="M216" s="120"/>
    </row>
    <row r="217" ht="15.75" customHeight="1">
      <c r="A217" s="115"/>
      <c r="B217" s="115"/>
      <c r="C217" s="116"/>
      <c r="D217" s="117"/>
      <c r="E217" s="118"/>
      <c r="F217" s="119"/>
      <c r="G217" s="116"/>
      <c r="H217" s="8"/>
      <c r="J217" s="10"/>
      <c r="M217" s="120"/>
    </row>
    <row r="218" ht="15.75" customHeight="1">
      <c r="A218" s="115"/>
      <c r="B218" s="115"/>
      <c r="C218" s="116"/>
      <c r="D218" s="117"/>
      <c r="E218" s="118"/>
      <c r="F218" s="119"/>
      <c r="G218" s="116"/>
      <c r="H218" s="8"/>
      <c r="J218" s="10"/>
      <c r="M218" s="120"/>
    </row>
    <row r="219" ht="15.75" customHeight="1">
      <c r="A219" s="115"/>
      <c r="B219" s="115"/>
      <c r="C219" s="116"/>
      <c r="D219" s="117"/>
      <c r="E219" s="118"/>
      <c r="F219" s="119"/>
      <c r="G219" s="116"/>
      <c r="H219" s="8"/>
      <c r="J219" s="10"/>
      <c r="M219" s="120"/>
    </row>
    <row r="220" ht="15.75" customHeight="1">
      <c r="A220" s="115"/>
      <c r="B220" s="115"/>
      <c r="C220" s="116"/>
      <c r="D220" s="117"/>
      <c r="E220" s="118"/>
      <c r="F220" s="119"/>
      <c r="G220" s="116"/>
      <c r="H220" s="8"/>
      <c r="J220" s="10"/>
      <c r="M220" s="120"/>
    </row>
    <row r="221" ht="15.75" customHeight="1">
      <c r="A221" s="115"/>
      <c r="B221" s="115"/>
      <c r="C221" s="116"/>
      <c r="D221" s="117"/>
      <c r="E221" s="118"/>
      <c r="F221" s="119"/>
      <c r="G221" s="116"/>
      <c r="H221" s="8"/>
      <c r="J221" s="10"/>
      <c r="M221" s="120"/>
    </row>
    <row r="222" ht="15.75" customHeight="1">
      <c r="A222" s="115"/>
      <c r="B222" s="115"/>
      <c r="C222" s="116"/>
      <c r="D222" s="117"/>
      <c r="E222" s="118"/>
      <c r="F222" s="119"/>
      <c r="G222" s="116"/>
      <c r="H222" s="8"/>
      <c r="J222" s="10"/>
      <c r="M222" s="120"/>
    </row>
    <row r="223" ht="15.75" customHeight="1">
      <c r="A223" s="115"/>
      <c r="B223" s="115"/>
      <c r="C223" s="116"/>
      <c r="D223" s="117"/>
      <c r="E223" s="118"/>
      <c r="F223" s="119"/>
      <c r="G223" s="116"/>
      <c r="H223" s="8"/>
      <c r="J223" s="10"/>
      <c r="M223" s="120"/>
    </row>
    <row r="224" ht="15.75" customHeight="1">
      <c r="A224" s="115"/>
      <c r="B224" s="115"/>
      <c r="C224" s="116"/>
      <c r="D224" s="117"/>
      <c r="E224" s="118"/>
      <c r="F224" s="119"/>
      <c r="G224" s="116"/>
      <c r="H224" s="8"/>
      <c r="J224" s="10"/>
      <c r="M224" s="120"/>
    </row>
    <row r="225" ht="15.75" customHeight="1">
      <c r="A225" s="115"/>
      <c r="B225" s="115"/>
      <c r="C225" s="116"/>
      <c r="D225" s="117"/>
      <c r="E225" s="118"/>
      <c r="F225" s="119"/>
      <c r="G225" s="116"/>
      <c r="H225" s="8"/>
      <c r="J225" s="10"/>
      <c r="M225" s="120"/>
    </row>
    <row r="226" ht="15.75" customHeight="1">
      <c r="A226" s="115"/>
      <c r="B226" s="115"/>
      <c r="C226" s="116"/>
      <c r="D226" s="117"/>
      <c r="E226" s="118"/>
      <c r="F226" s="119"/>
      <c r="G226" s="116"/>
      <c r="H226" s="8"/>
      <c r="J226" s="10"/>
      <c r="M226" s="120"/>
    </row>
    <row r="227" ht="15.75" customHeight="1">
      <c r="A227" s="115"/>
      <c r="B227" s="115"/>
      <c r="C227" s="116"/>
      <c r="D227" s="117"/>
      <c r="E227" s="118"/>
      <c r="F227" s="119"/>
      <c r="G227" s="116"/>
      <c r="H227" s="8"/>
      <c r="J227" s="10"/>
      <c r="M227" s="120"/>
    </row>
    <row r="228" ht="15.75" customHeight="1">
      <c r="A228" s="115"/>
      <c r="B228" s="115"/>
      <c r="C228" s="116"/>
      <c r="D228" s="117"/>
      <c r="E228" s="118"/>
      <c r="F228" s="119"/>
      <c r="G228" s="116"/>
      <c r="H228" s="8"/>
      <c r="J228" s="10"/>
      <c r="M228" s="120"/>
    </row>
    <row r="229" ht="15.75" customHeight="1">
      <c r="A229" s="115"/>
      <c r="B229" s="115"/>
      <c r="C229" s="116"/>
      <c r="D229" s="117"/>
      <c r="E229" s="118"/>
      <c r="F229" s="119"/>
      <c r="G229" s="116"/>
      <c r="H229" s="8"/>
      <c r="J229" s="10"/>
      <c r="M229" s="120"/>
    </row>
    <row r="230" ht="15.75" customHeight="1">
      <c r="A230" s="115"/>
      <c r="B230" s="115"/>
      <c r="C230" s="116"/>
      <c r="D230" s="117"/>
      <c r="E230" s="118"/>
      <c r="F230" s="119"/>
      <c r="G230" s="116"/>
      <c r="H230" s="8"/>
      <c r="J230" s="10"/>
      <c r="M230" s="120"/>
    </row>
    <row r="231" ht="15.75" customHeight="1">
      <c r="A231" s="115"/>
      <c r="B231" s="115"/>
      <c r="C231" s="116"/>
      <c r="D231" s="117"/>
      <c r="E231" s="118"/>
      <c r="F231" s="119"/>
      <c r="G231" s="116"/>
      <c r="H231" s="8"/>
      <c r="J231" s="10"/>
      <c r="M231" s="120"/>
    </row>
    <row r="232" ht="15.75" customHeight="1">
      <c r="A232" s="115"/>
      <c r="B232" s="115"/>
      <c r="C232" s="116"/>
      <c r="D232" s="117"/>
      <c r="E232" s="118"/>
      <c r="F232" s="119"/>
      <c r="G232" s="116"/>
      <c r="H232" s="8"/>
      <c r="J232" s="10"/>
      <c r="M232" s="120"/>
    </row>
    <row r="233" ht="15.75" customHeight="1">
      <c r="A233" s="115"/>
      <c r="B233" s="115"/>
      <c r="C233" s="116"/>
      <c r="D233" s="117"/>
      <c r="E233" s="118"/>
      <c r="F233" s="119"/>
      <c r="G233" s="116"/>
      <c r="H233" s="8"/>
      <c r="J233" s="10"/>
      <c r="M233" s="120"/>
    </row>
    <row r="234" ht="15.75" customHeight="1">
      <c r="A234" s="115"/>
      <c r="B234" s="115"/>
      <c r="C234" s="116"/>
      <c r="D234" s="117"/>
      <c r="E234" s="118"/>
      <c r="F234" s="119"/>
      <c r="G234" s="116"/>
      <c r="H234" s="8"/>
      <c r="J234" s="10"/>
      <c r="M234" s="120"/>
    </row>
    <row r="235" ht="15.75" customHeight="1">
      <c r="A235" s="115"/>
      <c r="B235" s="115"/>
      <c r="C235" s="116"/>
      <c r="D235" s="117"/>
      <c r="E235" s="118"/>
      <c r="F235" s="119"/>
      <c r="G235" s="116"/>
      <c r="H235" s="8"/>
      <c r="J235" s="10"/>
      <c r="M235" s="120"/>
    </row>
    <row r="236" ht="15.75" customHeight="1">
      <c r="A236" s="115"/>
      <c r="B236" s="115"/>
      <c r="C236" s="116"/>
      <c r="D236" s="117"/>
      <c r="E236" s="118"/>
      <c r="F236" s="119"/>
      <c r="G236" s="116"/>
      <c r="H236" s="8"/>
      <c r="J236" s="10"/>
      <c r="M236" s="120"/>
    </row>
    <row r="237" ht="15.75" customHeight="1">
      <c r="A237" s="115"/>
      <c r="B237" s="115"/>
      <c r="C237" s="116"/>
      <c r="D237" s="117"/>
      <c r="E237" s="118"/>
      <c r="F237" s="119"/>
      <c r="G237" s="116"/>
      <c r="H237" s="8"/>
      <c r="J237" s="10"/>
      <c r="M237" s="120"/>
    </row>
    <row r="238" ht="15.75" customHeight="1">
      <c r="A238" s="115"/>
      <c r="B238" s="115"/>
      <c r="C238" s="116"/>
      <c r="D238" s="117"/>
      <c r="E238" s="118"/>
      <c r="F238" s="119"/>
      <c r="G238" s="116"/>
      <c r="H238" s="8"/>
      <c r="J238" s="10"/>
      <c r="M238" s="120"/>
    </row>
    <row r="239" ht="15.75" customHeight="1">
      <c r="A239" s="115"/>
      <c r="B239" s="115"/>
      <c r="C239" s="116"/>
      <c r="D239" s="117"/>
      <c r="E239" s="118"/>
      <c r="F239" s="119"/>
      <c r="G239" s="116"/>
      <c r="H239" s="8"/>
      <c r="J239" s="10"/>
      <c r="M239" s="120"/>
    </row>
    <row r="240" ht="15.75" customHeight="1">
      <c r="A240" s="115"/>
      <c r="B240" s="115"/>
      <c r="C240" s="116"/>
      <c r="D240" s="117"/>
      <c r="E240" s="118"/>
      <c r="F240" s="119"/>
      <c r="G240" s="116"/>
      <c r="H240" s="8"/>
      <c r="J240" s="10"/>
      <c r="M240" s="120"/>
    </row>
    <row r="241" ht="15.75" customHeight="1">
      <c r="A241" s="115"/>
      <c r="B241" s="115"/>
      <c r="C241" s="116"/>
      <c r="D241" s="117"/>
      <c r="E241" s="118"/>
      <c r="F241" s="119"/>
      <c r="G241" s="116"/>
      <c r="H241" s="8"/>
      <c r="J241" s="10"/>
      <c r="M241" s="120"/>
    </row>
    <row r="242" ht="15.75" customHeight="1">
      <c r="A242" s="115"/>
      <c r="B242" s="115"/>
      <c r="C242" s="116"/>
      <c r="D242" s="117"/>
      <c r="E242" s="118"/>
      <c r="F242" s="119"/>
      <c r="G242" s="116"/>
      <c r="H242" s="8"/>
      <c r="J242" s="10"/>
      <c r="M242" s="120"/>
    </row>
    <row r="243" ht="15.75" customHeight="1">
      <c r="A243" s="115"/>
      <c r="B243" s="115"/>
      <c r="C243" s="116"/>
      <c r="D243" s="117"/>
      <c r="E243" s="118"/>
      <c r="F243" s="119"/>
      <c r="G243" s="116"/>
      <c r="H243" s="8"/>
      <c r="J243" s="10"/>
      <c r="M243" s="120"/>
    </row>
    <row r="244" ht="15.75" customHeight="1">
      <c r="A244" s="115"/>
      <c r="B244" s="115"/>
      <c r="C244" s="116"/>
      <c r="D244" s="117"/>
      <c r="E244" s="118"/>
      <c r="F244" s="119"/>
      <c r="G244" s="116"/>
      <c r="H244" s="8"/>
      <c r="J244" s="10"/>
      <c r="M244" s="120"/>
    </row>
    <row r="245" ht="15.75" customHeight="1">
      <c r="A245" s="115"/>
      <c r="B245" s="115"/>
      <c r="C245" s="116"/>
      <c r="D245" s="117"/>
      <c r="E245" s="118"/>
      <c r="F245" s="119"/>
      <c r="G245" s="116"/>
      <c r="H245" s="8"/>
      <c r="J245" s="10"/>
      <c r="M245" s="120"/>
    </row>
    <row r="246" ht="15.75" customHeight="1">
      <c r="A246" s="115"/>
      <c r="B246" s="115"/>
      <c r="C246" s="116"/>
      <c r="D246" s="117"/>
      <c r="E246" s="118"/>
      <c r="F246" s="119"/>
      <c r="G246" s="116"/>
      <c r="H246" s="8"/>
      <c r="J246" s="10"/>
      <c r="M246" s="120"/>
    </row>
    <row r="247" ht="15.75" customHeight="1">
      <c r="A247" s="115"/>
      <c r="B247" s="115"/>
      <c r="C247" s="116"/>
      <c r="D247" s="117"/>
      <c r="E247" s="118"/>
      <c r="F247" s="119"/>
      <c r="G247" s="116"/>
      <c r="H247" s="8"/>
      <c r="J247" s="10"/>
      <c r="M247" s="120"/>
    </row>
    <row r="248" ht="15.75" customHeight="1">
      <c r="A248" s="115"/>
      <c r="B248" s="115"/>
      <c r="C248" s="116"/>
      <c r="D248" s="117"/>
      <c r="E248" s="118"/>
      <c r="F248" s="119"/>
      <c r="G248" s="116"/>
      <c r="H248" s="8"/>
      <c r="J248" s="10"/>
      <c r="M248" s="120"/>
    </row>
    <row r="249" ht="15.75" customHeight="1">
      <c r="A249" s="115"/>
      <c r="B249" s="115"/>
      <c r="C249" s="116"/>
      <c r="D249" s="117"/>
      <c r="E249" s="118"/>
      <c r="F249" s="119"/>
      <c r="G249" s="116"/>
      <c r="H249" s="8"/>
      <c r="J249" s="10"/>
      <c r="M249" s="120"/>
    </row>
    <row r="250" ht="15.75" customHeight="1">
      <c r="A250" s="115"/>
      <c r="B250" s="115"/>
      <c r="C250" s="116"/>
      <c r="D250" s="117"/>
      <c r="E250" s="118"/>
      <c r="F250" s="119"/>
      <c r="G250" s="116"/>
      <c r="H250" s="8"/>
      <c r="J250" s="10"/>
      <c r="M250" s="120"/>
    </row>
    <row r="251" ht="15.75" customHeight="1">
      <c r="A251" s="115"/>
      <c r="B251" s="115"/>
      <c r="C251" s="116"/>
      <c r="D251" s="117"/>
      <c r="E251" s="118"/>
      <c r="F251" s="119"/>
      <c r="G251" s="116"/>
      <c r="H251" s="8"/>
      <c r="J251" s="10"/>
      <c r="M251" s="120"/>
    </row>
    <row r="252" ht="15.75" customHeight="1">
      <c r="A252" s="115"/>
      <c r="B252" s="115"/>
      <c r="C252" s="116"/>
      <c r="D252" s="117"/>
      <c r="E252" s="118"/>
      <c r="F252" s="119"/>
      <c r="G252" s="116"/>
      <c r="H252" s="8"/>
      <c r="J252" s="10"/>
      <c r="M252" s="120"/>
    </row>
    <row r="253" ht="15.75" customHeight="1">
      <c r="A253" s="115"/>
      <c r="B253" s="115"/>
      <c r="C253" s="116"/>
      <c r="D253" s="117"/>
      <c r="E253" s="118"/>
      <c r="F253" s="119"/>
      <c r="G253" s="116"/>
      <c r="H253" s="8"/>
      <c r="J253" s="10"/>
      <c r="M253" s="120"/>
    </row>
    <row r="254" ht="15.75" customHeight="1">
      <c r="A254" s="115"/>
      <c r="B254" s="115"/>
      <c r="C254" s="116"/>
      <c r="D254" s="117"/>
      <c r="E254" s="118"/>
      <c r="F254" s="119"/>
      <c r="G254" s="116"/>
      <c r="H254" s="8"/>
      <c r="J254" s="10"/>
      <c r="M254" s="120"/>
    </row>
    <row r="255" ht="15.75" customHeight="1">
      <c r="A255" s="115"/>
      <c r="B255" s="115"/>
      <c r="C255" s="116"/>
      <c r="D255" s="117"/>
      <c r="E255" s="118"/>
      <c r="F255" s="119"/>
      <c r="G255" s="116"/>
      <c r="H255" s="8"/>
      <c r="J255" s="10"/>
      <c r="M255" s="120"/>
    </row>
    <row r="256" ht="15.75" customHeight="1">
      <c r="A256" s="115"/>
      <c r="B256" s="115"/>
      <c r="C256" s="116"/>
      <c r="D256" s="117"/>
      <c r="E256" s="118"/>
      <c r="F256" s="119"/>
      <c r="G256" s="116"/>
      <c r="H256" s="8"/>
      <c r="J256" s="10"/>
      <c r="M256" s="120"/>
    </row>
    <row r="257" ht="15.75" customHeight="1">
      <c r="A257" s="115"/>
      <c r="B257" s="115"/>
      <c r="C257" s="116"/>
      <c r="D257" s="117"/>
      <c r="E257" s="118"/>
      <c r="F257" s="119"/>
      <c r="G257" s="116"/>
      <c r="H257" s="8"/>
      <c r="J257" s="10"/>
      <c r="M257" s="120"/>
    </row>
    <row r="258" ht="15.75" customHeight="1">
      <c r="A258" s="115"/>
      <c r="B258" s="115"/>
      <c r="C258" s="116"/>
      <c r="D258" s="117"/>
      <c r="E258" s="118"/>
      <c r="F258" s="119"/>
      <c r="G258" s="116"/>
      <c r="H258" s="8"/>
      <c r="J258" s="10"/>
      <c r="M258" s="120"/>
    </row>
    <row r="259" ht="15.75" customHeight="1">
      <c r="A259" s="115"/>
      <c r="B259" s="115"/>
      <c r="C259" s="116"/>
      <c r="D259" s="117"/>
      <c r="E259" s="118"/>
      <c r="F259" s="119"/>
      <c r="G259" s="116"/>
      <c r="H259" s="8"/>
      <c r="J259" s="10"/>
      <c r="M259" s="120"/>
    </row>
    <row r="260" ht="15.75" customHeight="1">
      <c r="A260" s="115"/>
      <c r="B260" s="115"/>
      <c r="C260" s="116"/>
      <c r="D260" s="117"/>
      <c r="E260" s="118"/>
      <c r="F260" s="119"/>
      <c r="G260" s="116"/>
      <c r="H260" s="8"/>
      <c r="J260" s="10"/>
      <c r="M260" s="120"/>
    </row>
    <row r="261" ht="15.75" customHeight="1">
      <c r="A261" s="115"/>
      <c r="B261" s="115"/>
      <c r="C261" s="116"/>
      <c r="D261" s="117"/>
      <c r="E261" s="118"/>
      <c r="F261" s="119"/>
      <c r="G261" s="116"/>
      <c r="H261" s="8"/>
      <c r="J261" s="10"/>
      <c r="M261" s="120"/>
    </row>
    <row r="262" ht="15.75" customHeight="1">
      <c r="A262" s="115"/>
      <c r="B262" s="115"/>
      <c r="C262" s="116"/>
      <c r="D262" s="117"/>
      <c r="E262" s="118"/>
      <c r="F262" s="119"/>
      <c r="G262" s="116"/>
      <c r="H262" s="8"/>
      <c r="J262" s="10"/>
      <c r="M262" s="120"/>
    </row>
    <row r="263" ht="15.75" customHeight="1">
      <c r="A263" s="115"/>
      <c r="B263" s="115"/>
      <c r="C263" s="116"/>
      <c r="D263" s="117"/>
      <c r="E263" s="118"/>
      <c r="F263" s="119"/>
      <c r="G263" s="116"/>
      <c r="H263" s="8"/>
      <c r="J263" s="10"/>
      <c r="M263" s="120"/>
    </row>
    <row r="264" ht="15.75" customHeight="1">
      <c r="A264" s="115"/>
      <c r="B264" s="115"/>
      <c r="C264" s="116"/>
      <c r="D264" s="117"/>
      <c r="E264" s="118"/>
      <c r="F264" s="119"/>
      <c r="G264" s="116"/>
      <c r="H264" s="8"/>
      <c r="J264" s="10"/>
      <c r="M264" s="120"/>
    </row>
    <row r="265" ht="15.75" customHeight="1">
      <c r="A265" s="115"/>
      <c r="B265" s="115"/>
      <c r="C265" s="116"/>
      <c r="D265" s="117"/>
      <c r="E265" s="118"/>
      <c r="F265" s="119"/>
      <c r="G265" s="116"/>
      <c r="H265" s="8"/>
      <c r="J265" s="10"/>
      <c r="M265" s="120"/>
    </row>
    <row r="266" ht="15.75" customHeight="1">
      <c r="A266" s="115"/>
      <c r="B266" s="115"/>
      <c r="C266" s="116"/>
      <c r="D266" s="117"/>
      <c r="E266" s="118"/>
      <c r="F266" s="119"/>
      <c r="G266" s="116"/>
      <c r="H266" s="8"/>
      <c r="J266" s="10"/>
      <c r="M266" s="120"/>
    </row>
    <row r="267" ht="15.75" customHeight="1">
      <c r="A267" s="115"/>
      <c r="B267" s="115"/>
      <c r="C267" s="116"/>
      <c r="D267" s="117"/>
      <c r="E267" s="118"/>
      <c r="F267" s="119"/>
      <c r="G267" s="116"/>
      <c r="H267" s="8"/>
      <c r="J267" s="10"/>
      <c r="M267" s="120"/>
    </row>
    <row r="268" ht="15.75" customHeight="1">
      <c r="A268" s="115"/>
      <c r="B268" s="115"/>
      <c r="C268" s="116"/>
      <c r="D268" s="117"/>
      <c r="E268" s="118"/>
      <c r="F268" s="119"/>
      <c r="G268" s="116"/>
      <c r="H268" s="8"/>
      <c r="J268" s="10"/>
      <c r="M268" s="120"/>
    </row>
    <row r="269" ht="15.75" customHeight="1">
      <c r="A269" s="115"/>
      <c r="B269" s="115"/>
      <c r="C269" s="116"/>
      <c r="D269" s="117"/>
      <c r="E269" s="118"/>
      <c r="F269" s="119"/>
      <c r="G269" s="116"/>
      <c r="H269" s="8"/>
      <c r="J269" s="10"/>
      <c r="M269" s="120"/>
    </row>
    <row r="270" ht="15.75" customHeight="1">
      <c r="A270" s="115"/>
      <c r="B270" s="115"/>
      <c r="C270" s="116"/>
      <c r="D270" s="117"/>
      <c r="E270" s="118"/>
      <c r="F270" s="119"/>
      <c r="G270" s="116"/>
      <c r="H270" s="8"/>
      <c r="J270" s="10"/>
      <c r="M270" s="120"/>
    </row>
    <row r="271" ht="15.75" customHeight="1">
      <c r="A271" s="115"/>
      <c r="B271" s="115"/>
      <c r="C271" s="116"/>
      <c r="D271" s="117"/>
      <c r="E271" s="118"/>
      <c r="F271" s="119"/>
      <c r="G271" s="116"/>
      <c r="H271" s="8"/>
      <c r="J271" s="10"/>
      <c r="M271" s="120"/>
    </row>
    <row r="272" ht="15.75" customHeight="1">
      <c r="A272" s="115"/>
      <c r="B272" s="115"/>
      <c r="C272" s="116"/>
      <c r="D272" s="117"/>
      <c r="E272" s="118"/>
      <c r="F272" s="119"/>
      <c r="G272" s="116"/>
      <c r="H272" s="8"/>
      <c r="J272" s="10"/>
      <c r="M272" s="120"/>
    </row>
    <row r="273" ht="15.75" customHeight="1">
      <c r="A273" s="115"/>
      <c r="B273" s="115"/>
      <c r="C273" s="116"/>
      <c r="D273" s="117"/>
      <c r="E273" s="118"/>
      <c r="F273" s="119"/>
      <c r="G273" s="116"/>
      <c r="H273" s="8"/>
      <c r="J273" s="10"/>
      <c r="M273" s="120"/>
    </row>
    <row r="274" ht="15.75" customHeight="1">
      <c r="A274" s="115"/>
      <c r="B274" s="115"/>
      <c r="C274" s="116"/>
      <c r="D274" s="117"/>
      <c r="E274" s="118"/>
      <c r="F274" s="119"/>
      <c r="G274" s="116"/>
      <c r="H274" s="8"/>
      <c r="J274" s="10"/>
      <c r="M274" s="120"/>
    </row>
    <row r="275" ht="15.75" customHeight="1">
      <c r="A275" s="115"/>
      <c r="B275" s="115"/>
      <c r="C275" s="116"/>
      <c r="D275" s="117"/>
      <c r="E275" s="118"/>
      <c r="F275" s="119"/>
      <c r="G275" s="116"/>
      <c r="H275" s="8"/>
      <c r="J275" s="10"/>
      <c r="M275" s="120"/>
    </row>
    <row r="276" ht="15.75" customHeight="1">
      <c r="A276" s="115"/>
      <c r="B276" s="115"/>
      <c r="C276" s="116"/>
      <c r="D276" s="117"/>
      <c r="E276" s="118"/>
      <c r="F276" s="119"/>
      <c r="G276" s="116"/>
      <c r="H276" s="8"/>
      <c r="J276" s="10"/>
      <c r="M276" s="120"/>
    </row>
    <row r="277" ht="15.75" customHeight="1">
      <c r="A277" s="115"/>
      <c r="B277" s="115"/>
      <c r="C277" s="116"/>
      <c r="D277" s="117"/>
      <c r="E277" s="118"/>
      <c r="F277" s="119"/>
      <c r="G277" s="116"/>
      <c r="H277" s="8"/>
      <c r="J277" s="10"/>
      <c r="M277" s="120"/>
    </row>
    <row r="278" ht="15.75" customHeight="1">
      <c r="A278" s="115"/>
      <c r="B278" s="115"/>
      <c r="C278" s="116"/>
      <c r="D278" s="117"/>
      <c r="E278" s="118"/>
      <c r="F278" s="119"/>
      <c r="G278" s="116"/>
      <c r="H278" s="8"/>
      <c r="J278" s="10"/>
      <c r="M278" s="120"/>
    </row>
    <row r="279" ht="15.75" customHeight="1">
      <c r="A279" s="115"/>
      <c r="B279" s="115"/>
      <c r="C279" s="116"/>
      <c r="D279" s="117"/>
      <c r="E279" s="118"/>
      <c r="F279" s="119"/>
      <c r="G279" s="116"/>
      <c r="H279" s="8"/>
      <c r="J279" s="10"/>
      <c r="M279" s="120"/>
    </row>
    <row r="280" ht="15.75" customHeight="1">
      <c r="A280" s="115"/>
      <c r="B280" s="115"/>
      <c r="C280" s="116"/>
      <c r="D280" s="117"/>
      <c r="E280" s="118"/>
      <c r="F280" s="119"/>
      <c r="G280" s="116"/>
      <c r="H280" s="8"/>
      <c r="J280" s="10"/>
      <c r="M280" s="120"/>
    </row>
    <row r="281" ht="15.75" customHeight="1">
      <c r="A281" s="115"/>
      <c r="B281" s="115"/>
      <c r="C281" s="116"/>
      <c r="D281" s="117"/>
      <c r="E281" s="118"/>
      <c r="F281" s="119"/>
      <c r="G281" s="116"/>
      <c r="H281" s="8"/>
      <c r="J281" s="10"/>
      <c r="M281" s="120"/>
    </row>
    <row r="282" ht="15.75" customHeight="1">
      <c r="A282" s="115"/>
      <c r="B282" s="115"/>
      <c r="C282" s="116"/>
      <c r="D282" s="117"/>
      <c r="E282" s="118"/>
      <c r="F282" s="119"/>
      <c r="G282" s="116"/>
      <c r="H282" s="8"/>
      <c r="J282" s="10"/>
      <c r="M282" s="120"/>
    </row>
    <row r="283" ht="15.75" customHeight="1">
      <c r="A283" s="115"/>
      <c r="B283" s="115"/>
      <c r="C283" s="116"/>
      <c r="D283" s="117"/>
      <c r="E283" s="118"/>
      <c r="F283" s="119"/>
      <c r="G283" s="116"/>
      <c r="H283" s="8"/>
      <c r="J283" s="10"/>
      <c r="M283" s="120"/>
    </row>
    <row r="284" ht="15.75" customHeight="1">
      <c r="A284" s="115"/>
      <c r="B284" s="115"/>
      <c r="C284" s="116"/>
      <c r="D284" s="117"/>
      <c r="E284" s="118"/>
      <c r="F284" s="119"/>
      <c r="G284" s="116"/>
      <c r="H284" s="8"/>
      <c r="J284" s="10"/>
      <c r="M284" s="120"/>
    </row>
    <row r="285" ht="15.75" customHeight="1">
      <c r="A285" s="115"/>
      <c r="B285" s="115"/>
      <c r="C285" s="116"/>
      <c r="D285" s="117"/>
      <c r="E285" s="118"/>
      <c r="F285" s="119"/>
      <c r="G285" s="116"/>
      <c r="H285" s="8"/>
      <c r="J285" s="10"/>
      <c r="M285" s="120"/>
    </row>
    <row r="286" ht="15.75" customHeight="1">
      <c r="A286" s="115"/>
      <c r="B286" s="115"/>
      <c r="C286" s="116"/>
      <c r="D286" s="117"/>
      <c r="E286" s="118"/>
      <c r="F286" s="119"/>
      <c r="G286" s="116"/>
      <c r="H286" s="8"/>
      <c r="J286" s="10"/>
      <c r="M286" s="120"/>
    </row>
    <row r="287" ht="15.75" customHeight="1">
      <c r="A287" s="115"/>
      <c r="B287" s="115"/>
      <c r="C287" s="116"/>
      <c r="D287" s="117"/>
      <c r="E287" s="118"/>
      <c r="F287" s="119"/>
      <c r="G287" s="116"/>
      <c r="H287" s="8"/>
      <c r="J287" s="10"/>
      <c r="M287" s="120"/>
    </row>
    <row r="288" ht="15.75" customHeight="1">
      <c r="A288" s="115"/>
      <c r="B288" s="115"/>
      <c r="C288" s="116"/>
      <c r="D288" s="117"/>
      <c r="E288" s="118"/>
      <c r="F288" s="119"/>
      <c r="G288" s="116"/>
      <c r="H288" s="8"/>
      <c r="J288" s="10"/>
      <c r="M288" s="120"/>
    </row>
    <row r="289" ht="15.75" customHeight="1">
      <c r="A289" s="115"/>
      <c r="B289" s="115"/>
      <c r="C289" s="116"/>
      <c r="D289" s="117"/>
      <c r="E289" s="118"/>
      <c r="F289" s="119"/>
      <c r="G289" s="116"/>
      <c r="H289" s="8"/>
      <c r="J289" s="10"/>
      <c r="M289" s="120"/>
    </row>
    <row r="290" ht="15.75" customHeight="1">
      <c r="A290" s="115"/>
      <c r="B290" s="115"/>
      <c r="C290" s="116"/>
      <c r="D290" s="117"/>
      <c r="E290" s="118"/>
      <c r="F290" s="119"/>
      <c r="G290" s="116"/>
      <c r="H290" s="8"/>
      <c r="J290" s="10"/>
      <c r="M290" s="120"/>
    </row>
    <row r="291" ht="15.75" customHeight="1">
      <c r="A291" s="115"/>
      <c r="B291" s="115"/>
      <c r="C291" s="116"/>
      <c r="D291" s="117"/>
      <c r="E291" s="118"/>
      <c r="F291" s="119"/>
      <c r="G291" s="116"/>
      <c r="H291" s="8"/>
      <c r="J291" s="10"/>
      <c r="M291" s="120"/>
    </row>
    <row r="292" ht="15.75" customHeight="1">
      <c r="A292" s="115"/>
      <c r="B292" s="115"/>
      <c r="C292" s="116"/>
      <c r="D292" s="117"/>
      <c r="E292" s="118"/>
      <c r="F292" s="119"/>
      <c r="G292" s="116"/>
      <c r="H292" s="8"/>
      <c r="J292" s="10"/>
      <c r="M292" s="120"/>
    </row>
    <row r="293" ht="15.75" customHeight="1">
      <c r="A293" s="115"/>
      <c r="B293" s="115"/>
      <c r="C293" s="116"/>
      <c r="D293" s="117"/>
      <c r="E293" s="118"/>
      <c r="F293" s="119"/>
      <c r="G293" s="116"/>
      <c r="H293" s="8"/>
      <c r="J293" s="10"/>
      <c r="M293" s="120"/>
    </row>
    <row r="294" ht="15.75" customHeight="1">
      <c r="A294" s="115"/>
      <c r="B294" s="115"/>
      <c r="C294" s="116"/>
      <c r="D294" s="117"/>
      <c r="E294" s="118"/>
      <c r="F294" s="119"/>
      <c r="G294" s="116"/>
      <c r="H294" s="8"/>
      <c r="J294" s="10"/>
      <c r="M294" s="120"/>
    </row>
    <row r="295" ht="15.75" customHeight="1">
      <c r="A295" s="115"/>
      <c r="B295" s="115"/>
      <c r="C295" s="116"/>
      <c r="D295" s="117"/>
      <c r="E295" s="118"/>
      <c r="F295" s="119"/>
      <c r="G295" s="116"/>
      <c r="H295" s="8"/>
      <c r="J295" s="10"/>
      <c r="M295" s="120"/>
    </row>
    <row r="296" ht="15.75" customHeight="1">
      <c r="A296" s="115"/>
      <c r="B296" s="115"/>
      <c r="C296" s="116"/>
      <c r="D296" s="117"/>
      <c r="E296" s="118"/>
      <c r="F296" s="119"/>
      <c r="G296" s="116"/>
      <c r="H296" s="8"/>
      <c r="J296" s="10"/>
      <c r="M296" s="120"/>
    </row>
    <row r="297" ht="15.75" customHeight="1">
      <c r="A297" s="115"/>
      <c r="B297" s="115"/>
      <c r="C297" s="116"/>
      <c r="D297" s="117"/>
      <c r="E297" s="118"/>
      <c r="F297" s="119"/>
      <c r="G297" s="116"/>
      <c r="H297" s="8"/>
      <c r="J297" s="10"/>
      <c r="M297" s="120"/>
    </row>
    <row r="298" ht="15.75" customHeight="1">
      <c r="A298" s="115"/>
      <c r="B298" s="115"/>
      <c r="C298" s="116"/>
      <c r="D298" s="117"/>
      <c r="E298" s="118"/>
      <c r="F298" s="119"/>
      <c r="G298" s="116"/>
      <c r="H298" s="8"/>
      <c r="J298" s="10"/>
      <c r="M298" s="120"/>
    </row>
    <row r="299" ht="15.75" customHeight="1">
      <c r="A299" s="115"/>
      <c r="B299" s="115"/>
      <c r="C299" s="116"/>
      <c r="D299" s="117"/>
      <c r="E299" s="118"/>
      <c r="F299" s="119"/>
      <c r="G299" s="116"/>
      <c r="H299" s="8"/>
      <c r="J299" s="10"/>
      <c r="M299" s="120"/>
    </row>
    <row r="300" ht="15.75" customHeight="1">
      <c r="A300" s="115"/>
      <c r="B300" s="115"/>
      <c r="C300" s="116"/>
      <c r="D300" s="117"/>
      <c r="E300" s="118"/>
      <c r="F300" s="119"/>
      <c r="G300" s="116"/>
      <c r="H300" s="8"/>
      <c r="J300" s="10"/>
      <c r="M300" s="120"/>
    </row>
    <row r="301" ht="15.75" customHeight="1">
      <c r="A301" s="115"/>
      <c r="B301" s="115"/>
      <c r="C301" s="116"/>
      <c r="D301" s="117"/>
      <c r="E301" s="118"/>
      <c r="F301" s="119"/>
      <c r="G301" s="116"/>
      <c r="H301" s="8"/>
      <c r="J301" s="10"/>
      <c r="M301" s="120"/>
    </row>
    <row r="302" ht="15.75" customHeight="1">
      <c r="A302" s="115"/>
      <c r="B302" s="115"/>
      <c r="C302" s="116"/>
      <c r="D302" s="117"/>
      <c r="E302" s="118"/>
      <c r="F302" s="119"/>
      <c r="G302" s="116"/>
      <c r="H302" s="8"/>
      <c r="J302" s="10"/>
      <c r="M302" s="120"/>
    </row>
    <row r="303" ht="15.75" customHeight="1">
      <c r="A303" s="115"/>
      <c r="B303" s="115"/>
      <c r="C303" s="116"/>
      <c r="D303" s="117"/>
      <c r="E303" s="118"/>
      <c r="F303" s="119"/>
      <c r="G303" s="116"/>
      <c r="H303" s="8"/>
      <c r="J303" s="10"/>
      <c r="M303" s="120"/>
    </row>
    <row r="304" ht="15.75" customHeight="1">
      <c r="A304" s="115"/>
      <c r="B304" s="115"/>
      <c r="C304" s="116"/>
      <c r="D304" s="117"/>
      <c r="E304" s="118"/>
      <c r="F304" s="119"/>
      <c r="G304" s="116"/>
      <c r="H304" s="8"/>
      <c r="J304" s="10"/>
      <c r="M304" s="120"/>
    </row>
    <row r="305" ht="15.75" customHeight="1">
      <c r="A305" s="115"/>
      <c r="B305" s="115"/>
      <c r="C305" s="116"/>
      <c r="D305" s="117"/>
      <c r="E305" s="118"/>
      <c r="F305" s="119"/>
      <c r="G305" s="116"/>
      <c r="H305" s="8"/>
      <c r="J305" s="10"/>
      <c r="M305" s="120"/>
    </row>
    <row r="306" ht="15.75" customHeight="1">
      <c r="A306" s="115"/>
      <c r="B306" s="115"/>
      <c r="C306" s="116"/>
      <c r="D306" s="117"/>
      <c r="E306" s="118"/>
      <c r="F306" s="119"/>
      <c r="G306" s="116"/>
      <c r="H306" s="8"/>
      <c r="J306" s="10"/>
      <c r="M306" s="120"/>
    </row>
    <row r="307" ht="15.75" customHeight="1">
      <c r="A307" s="115"/>
      <c r="B307" s="115"/>
      <c r="C307" s="116"/>
      <c r="D307" s="117"/>
      <c r="E307" s="118"/>
      <c r="F307" s="119"/>
      <c r="G307" s="116"/>
      <c r="H307" s="8"/>
      <c r="J307" s="10"/>
      <c r="M307" s="120"/>
    </row>
    <row r="308" ht="15.75" customHeight="1">
      <c r="A308" s="115"/>
      <c r="B308" s="115"/>
      <c r="C308" s="116"/>
      <c r="D308" s="117"/>
      <c r="E308" s="118"/>
      <c r="F308" s="119"/>
      <c r="G308" s="116"/>
      <c r="H308" s="8"/>
      <c r="J308" s="10"/>
      <c r="M308" s="120"/>
    </row>
    <row r="309" ht="15.75" customHeight="1">
      <c r="A309" s="115"/>
      <c r="B309" s="115"/>
      <c r="C309" s="116"/>
      <c r="D309" s="117"/>
      <c r="E309" s="118"/>
      <c r="F309" s="119"/>
      <c r="G309" s="116"/>
      <c r="H309" s="8"/>
      <c r="J309" s="10"/>
      <c r="M309" s="120"/>
    </row>
    <row r="310" ht="15.75" customHeight="1">
      <c r="A310" s="115"/>
      <c r="B310" s="115"/>
      <c r="C310" s="116"/>
      <c r="D310" s="117"/>
      <c r="E310" s="118"/>
      <c r="F310" s="119"/>
      <c r="G310" s="116"/>
      <c r="H310" s="8"/>
      <c r="J310" s="10"/>
      <c r="M310" s="120"/>
    </row>
    <row r="311" ht="15.75" customHeight="1">
      <c r="A311" s="115"/>
      <c r="B311" s="115"/>
      <c r="C311" s="116"/>
      <c r="D311" s="117"/>
      <c r="E311" s="118"/>
      <c r="F311" s="119"/>
      <c r="G311" s="116"/>
      <c r="H311" s="8"/>
      <c r="J311" s="10"/>
      <c r="M311" s="120"/>
    </row>
    <row r="312" ht="15.75" customHeight="1">
      <c r="A312" s="115"/>
      <c r="B312" s="115"/>
      <c r="C312" s="116"/>
      <c r="D312" s="117"/>
      <c r="E312" s="118"/>
      <c r="F312" s="119"/>
      <c r="G312" s="116"/>
      <c r="H312" s="8"/>
      <c r="J312" s="10"/>
      <c r="M312" s="120"/>
    </row>
    <row r="313" ht="15.75" customHeight="1">
      <c r="A313" s="115"/>
      <c r="B313" s="115"/>
      <c r="C313" s="116"/>
      <c r="D313" s="117"/>
      <c r="E313" s="118"/>
      <c r="F313" s="119"/>
      <c r="G313" s="116"/>
      <c r="H313" s="8"/>
      <c r="J313" s="10"/>
      <c r="M313" s="120"/>
    </row>
    <row r="314" ht="15.75" customHeight="1">
      <c r="A314" s="115"/>
      <c r="B314" s="115"/>
      <c r="C314" s="116"/>
      <c r="D314" s="117"/>
      <c r="E314" s="118"/>
      <c r="F314" s="119"/>
      <c r="G314" s="116"/>
      <c r="H314" s="8"/>
      <c r="J314" s="10"/>
      <c r="M314" s="120"/>
    </row>
    <row r="315" ht="15.75" customHeight="1">
      <c r="A315" s="115"/>
      <c r="B315" s="115"/>
      <c r="C315" s="116"/>
      <c r="D315" s="117"/>
      <c r="E315" s="118"/>
      <c r="F315" s="119"/>
      <c r="G315" s="116"/>
      <c r="H315" s="8"/>
      <c r="J315" s="10"/>
      <c r="M315" s="120"/>
    </row>
    <row r="316" ht="15.75" customHeight="1">
      <c r="A316" s="115"/>
      <c r="B316" s="115"/>
      <c r="C316" s="116"/>
      <c r="D316" s="117"/>
      <c r="E316" s="118"/>
      <c r="F316" s="119"/>
      <c r="G316" s="116"/>
      <c r="H316" s="8"/>
      <c r="J316" s="10"/>
      <c r="M316" s="120"/>
    </row>
    <row r="317" ht="15.75" customHeight="1">
      <c r="A317" s="115"/>
      <c r="B317" s="115"/>
      <c r="C317" s="116"/>
      <c r="D317" s="117"/>
      <c r="E317" s="118"/>
      <c r="F317" s="119"/>
      <c r="G317" s="116"/>
      <c r="H317" s="8"/>
      <c r="J317" s="10"/>
      <c r="M317" s="120"/>
    </row>
    <row r="318" ht="15.75" customHeight="1">
      <c r="A318" s="115"/>
      <c r="B318" s="115"/>
      <c r="C318" s="116"/>
      <c r="D318" s="117"/>
      <c r="E318" s="118"/>
      <c r="F318" s="119"/>
      <c r="G318" s="116"/>
      <c r="H318" s="8"/>
      <c r="J318" s="10"/>
      <c r="M318" s="120"/>
    </row>
    <row r="319" ht="15.75" customHeight="1">
      <c r="A319" s="115"/>
      <c r="B319" s="115"/>
      <c r="C319" s="116"/>
      <c r="D319" s="117"/>
      <c r="E319" s="118"/>
      <c r="F319" s="119"/>
      <c r="G319" s="116"/>
      <c r="H319" s="8"/>
      <c r="J319" s="10"/>
      <c r="M319" s="120"/>
    </row>
    <row r="320" ht="15.75" customHeight="1">
      <c r="A320" s="115"/>
      <c r="B320" s="115"/>
      <c r="C320" s="116"/>
      <c r="D320" s="117"/>
      <c r="E320" s="118"/>
      <c r="F320" s="119"/>
      <c r="G320" s="116"/>
      <c r="H320" s="8"/>
      <c r="J320" s="10"/>
      <c r="M320" s="120"/>
    </row>
    <row r="321" ht="15.75" customHeight="1">
      <c r="A321" s="115"/>
      <c r="B321" s="115"/>
      <c r="C321" s="116"/>
      <c r="D321" s="117"/>
      <c r="E321" s="118"/>
      <c r="F321" s="119"/>
      <c r="G321" s="116"/>
      <c r="H321" s="8"/>
      <c r="J321" s="10"/>
      <c r="M321" s="120"/>
    </row>
    <row r="322" ht="15.75" customHeight="1">
      <c r="A322" s="115"/>
      <c r="B322" s="115"/>
      <c r="C322" s="116"/>
      <c r="D322" s="117"/>
      <c r="E322" s="118"/>
      <c r="F322" s="119"/>
      <c r="G322" s="116"/>
      <c r="H322" s="8"/>
      <c r="J322" s="10"/>
      <c r="M322" s="120"/>
    </row>
    <row r="323" ht="15.75" customHeight="1">
      <c r="A323" s="115"/>
      <c r="B323" s="115"/>
      <c r="C323" s="116"/>
      <c r="D323" s="117"/>
      <c r="E323" s="118"/>
      <c r="F323" s="119"/>
      <c r="G323" s="116"/>
      <c r="H323" s="8"/>
      <c r="J323" s="10"/>
      <c r="M323" s="120"/>
    </row>
    <row r="324" ht="15.75" customHeight="1">
      <c r="A324" s="115"/>
      <c r="B324" s="115"/>
      <c r="C324" s="116"/>
      <c r="D324" s="117"/>
      <c r="E324" s="118"/>
      <c r="F324" s="119"/>
      <c r="G324" s="116"/>
      <c r="H324" s="8"/>
      <c r="J324" s="10"/>
      <c r="M324" s="120"/>
    </row>
    <row r="325" ht="15.75" customHeight="1">
      <c r="A325" s="115"/>
      <c r="B325" s="115"/>
      <c r="C325" s="116"/>
      <c r="D325" s="117"/>
      <c r="E325" s="118"/>
      <c r="F325" s="119"/>
      <c r="G325" s="116"/>
      <c r="H325" s="8"/>
      <c r="J325" s="10"/>
      <c r="M325" s="120"/>
    </row>
    <row r="326" ht="15.75" customHeight="1">
      <c r="A326" s="115"/>
      <c r="B326" s="115"/>
      <c r="C326" s="116"/>
      <c r="D326" s="117"/>
      <c r="E326" s="118"/>
      <c r="F326" s="119"/>
      <c r="G326" s="116"/>
      <c r="H326" s="8"/>
      <c r="J326" s="10"/>
      <c r="M326" s="120"/>
    </row>
    <row r="327" ht="15.75" customHeight="1">
      <c r="A327" s="115"/>
      <c r="B327" s="115"/>
      <c r="C327" s="116"/>
      <c r="D327" s="117"/>
      <c r="E327" s="118"/>
      <c r="F327" s="119"/>
      <c r="G327" s="116"/>
      <c r="H327" s="8"/>
      <c r="J327" s="10"/>
      <c r="M327" s="120"/>
    </row>
    <row r="328" ht="15.75" customHeight="1">
      <c r="A328" s="115"/>
      <c r="B328" s="115"/>
      <c r="C328" s="116"/>
      <c r="D328" s="117"/>
      <c r="E328" s="118"/>
      <c r="F328" s="119"/>
      <c r="G328" s="116"/>
      <c r="H328" s="8"/>
      <c r="J328" s="10"/>
      <c r="M328" s="120"/>
    </row>
    <row r="329" ht="15.75" customHeight="1">
      <c r="A329" s="115"/>
      <c r="B329" s="115"/>
      <c r="C329" s="116"/>
      <c r="D329" s="117"/>
      <c r="E329" s="118"/>
      <c r="F329" s="119"/>
      <c r="G329" s="116"/>
      <c r="H329" s="8"/>
      <c r="J329" s="10"/>
      <c r="M329" s="120"/>
    </row>
    <row r="330" ht="15.75" customHeight="1">
      <c r="A330" s="115"/>
      <c r="B330" s="115"/>
      <c r="C330" s="116"/>
      <c r="D330" s="117"/>
      <c r="E330" s="118"/>
      <c r="F330" s="119"/>
      <c r="G330" s="116"/>
      <c r="H330" s="8"/>
      <c r="J330" s="10"/>
      <c r="M330" s="120"/>
    </row>
    <row r="331" ht="15.75" customHeight="1">
      <c r="A331" s="115"/>
      <c r="B331" s="115"/>
      <c r="C331" s="116"/>
      <c r="D331" s="117"/>
      <c r="E331" s="118"/>
      <c r="F331" s="119"/>
      <c r="G331" s="116"/>
      <c r="H331" s="8"/>
      <c r="J331" s="10"/>
      <c r="M331" s="120"/>
    </row>
    <row r="332" ht="15.75" customHeight="1">
      <c r="A332" s="115"/>
      <c r="B332" s="115"/>
      <c r="C332" s="116"/>
      <c r="D332" s="117"/>
      <c r="E332" s="118"/>
      <c r="F332" s="119"/>
      <c r="G332" s="116"/>
      <c r="H332" s="8"/>
      <c r="J332" s="10"/>
      <c r="M332" s="120"/>
    </row>
    <row r="333" ht="15.75" customHeight="1">
      <c r="A333" s="115"/>
      <c r="B333" s="115"/>
      <c r="C333" s="116"/>
      <c r="D333" s="117"/>
      <c r="E333" s="118"/>
      <c r="F333" s="119"/>
      <c r="G333" s="116"/>
      <c r="H333" s="8"/>
      <c r="J333" s="10"/>
      <c r="M333" s="120"/>
    </row>
    <row r="334" ht="15.75" customHeight="1">
      <c r="A334" s="115"/>
      <c r="B334" s="115"/>
      <c r="C334" s="116"/>
      <c r="D334" s="117"/>
      <c r="E334" s="118"/>
      <c r="F334" s="119"/>
      <c r="G334" s="116"/>
      <c r="H334" s="8"/>
      <c r="J334" s="10"/>
      <c r="M334" s="120"/>
    </row>
    <row r="335" ht="15.75" customHeight="1">
      <c r="A335" s="115"/>
      <c r="B335" s="115"/>
      <c r="C335" s="116"/>
      <c r="D335" s="117"/>
      <c r="E335" s="118"/>
      <c r="F335" s="119"/>
      <c r="G335" s="116"/>
      <c r="H335" s="8"/>
      <c r="J335" s="10"/>
      <c r="M335" s="120"/>
    </row>
    <row r="336" ht="15.75" customHeight="1">
      <c r="A336" s="115"/>
      <c r="B336" s="115"/>
      <c r="C336" s="116"/>
      <c r="D336" s="117"/>
      <c r="E336" s="118"/>
      <c r="F336" s="119"/>
      <c r="G336" s="116"/>
      <c r="H336" s="8"/>
      <c r="J336" s="10"/>
      <c r="M336" s="120"/>
    </row>
    <row r="337" ht="15.75" customHeight="1">
      <c r="A337" s="115"/>
      <c r="B337" s="115"/>
      <c r="C337" s="116"/>
      <c r="D337" s="117"/>
      <c r="E337" s="118"/>
      <c r="F337" s="119"/>
      <c r="G337" s="116"/>
      <c r="H337" s="8"/>
      <c r="J337" s="10"/>
      <c r="M337" s="120"/>
    </row>
    <row r="338" ht="15.75" customHeight="1">
      <c r="A338" s="115"/>
      <c r="B338" s="115"/>
      <c r="C338" s="116"/>
      <c r="D338" s="117"/>
      <c r="E338" s="118"/>
      <c r="F338" s="119"/>
      <c r="G338" s="116"/>
      <c r="H338" s="8"/>
      <c r="J338" s="10"/>
      <c r="M338" s="120"/>
    </row>
    <row r="339" ht="15.75" customHeight="1">
      <c r="A339" s="115"/>
      <c r="B339" s="115"/>
      <c r="C339" s="116"/>
      <c r="D339" s="117"/>
      <c r="E339" s="118"/>
      <c r="F339" s="119"/>
      <c r="G339" s="116"/>
      <c r="H339" s="8"/>
      <c r="J339" s="10"/>
      <c r="M339" s="120"/>
    </row>
    <row r="340" ht="15.75" customHeight="1">
      <c r="A340" s="115"/>
      <c r="B340" s="115"/>
      <c r="C340" s="116"/>
      <c r="D340" s="117"/>
      <c r="E340" s="118"/>
      <c r="F340" s="119"/>
      <c r="G340" s="116"/>
      <c r="H340" s="8"/>
      <c r="J340" s="10"/>
      <c r="M340" s="120"/>
    </row>
    <row r="341" ht="15.75" customHeight="1">
      <c r="A341" s="115"/>
      <c r="B341" s="115"/>
      <c r="C341" s="116"/>
      <c r="D341" s="117"/>
      <c r="E341" s="118"/>
      <c r="F341" s="119"/>
      <c r="G341" s="116"/>
      <c r="H341" s="8"/>
      <c r="J341" s="10"/>
      <c r="M341" s="120"/>
    </row>
    <row r="342" ht="15.75" customHeight="1">
      <c r="A342" s="115"/>
      <c r="B342" s="115"/>
      <c r="C342" s="116"/>
      <c r="D342" s="117"/>
      <c r="E342" s="118"/>
      <c r="F342" s="119"/>
      <c r="G342" s="116"/>
      <c r="H342" s="8"/>
      <c r="J342" s="10"/>
      <c r="M342" s="120"/>
    </row>
    <row r="343" ht="15.75" customHeight="1">
      <c r="A343" s="115"/>
      <c r="B343" s="115"/>
      <c r="C343" s="116"/>
      <c r="D343" s="117"/>
      <c r="E343" s="118"/>
      <c r="F343" s="119"/>
      <c r="G343" s="116"/>
      <c r="H343" s="8"/>
      <c r="J343" s="10"/>
      <c r="M343" s="120"/>
    </row>
    <row r="344" ht="15.75" customHeight="1">
      <c r="A344" s="115"/>
      <c r="B344" s="115"/>
      <c r="C344" s="116"/>
      <c r="D344" s="117"/>
      <c r="E344" s="118"/>
      <c r="F344" s="119"/>
      <c r="G344" s="116"/>
      <c r="H344" s="8"/>
      <c r="J344" s="10"/>
      <c r="M344" s="120"/>
    </row>
    <row r="345" ht="15.75" customHeight="1">
      <c r="A345" s="115"/>
      <c r="B345" s="115"/>
      <c r="C345" s="116"/>
      <c r="D345" s="117"/>
      <c r="E345" s="118"/>
      <c r="F345" s="119"/>
      <c r="G345" s="116"/>
      <c r="H345" s="8"/>
      <c r="J345" s="10"/>
      <c r="M345" s="120"/>
    </row>
    <row r="346" ht="15.75" customHeight="1">
      <c r="A346" s="115"/>
      <c r="B346" s="115"/>
      <c r="C346" s="116"/>
      <c r="D346" s="117"/>
      <c r="E346" s="118"/>
      <c r="F346" s="119"/>
      <c r="G346" s="116"/>
      <c r="H346" s="8"/>
      <c r="J346" s="10"/>
      <c r="M346" s="120"/>
    </row>
    <row r="347" ht="15.75" customHeight="1">
      <c r="A347" s="115"/>
      <c r="B347" s="115"/>
      <c r="C347" s="116"/>
      <c r="D347" s="117"/>
      <c r="E347" s="118"/>
      <c r="F347" s="119"/>
      <c r="G347" s="116"/>
      <c r="H347" s="8"/>
      <c r="J347" s="10"/>
      <c r="M347" s="120"/>
    </row>
    <row r="348" ht="15.75" customHeight="1">
      <c r="A348" s="115"/>
      <c r="B348" s="115"/>
      <c r="C348" s="116"/>
      <c r="D348" s="117"/>
      <c r="E348" s="118"/>
      <c r="F348" s="119"/>
      <c r="G348" s="116"/>
      <c r="H348" s="8"/>
      <c r="J348" s="10"/>
      <c r="M348" s="120"/>
    </row>
    <row r="349" ht="15.75" customHeight="1">
      <c r="A349" s="115"/>
      <c r="B349" s="115"/>
      <c r="C349" s="116"/>
      <c r="D349" s="117"/>
      <c r="E349" s="118"/>
      <c r="F349" s="119"/>
      <c r="G349" s="116"/>
      <c r="H349" s="8"/>
      <c r="J349" s="10"/>
      <c r="M349" s="120"/>
    </row>
    <row r="350" ht="15.75" customHeight="1">
      <c r="A350" s="115"/>
      <c r="B350" s="115"/>
      <c r="C350" s="116"/>
      <c r="D350" s="117"/>
      <c r="E350" s="118"/>
      <c r="F350" s="119"/>
      <c r="G350" s="116"/>
      <c r="H350" s="8"/>
      <c r="J350" s="10"/>
      <c r="M350" s="120"/>
    </row>
    <row r="351" ht="15.75" customHeight="1">
      <c r="A351" s="115"/>
      <c r="B351" s="115"/>
      <c r="C351" s="116"/>
      <c r="D351" s="117"/>
      <c r="E351" s="118"/>
      <c r="F351" s="119"/>
      <c r="G351" s="116"/>
      <c r="H351" s="8"/>
      <c r="J351" s="10"/>
      <c r="M351" s="120"/>
    </row>
    <row r="352" ht="15.75" customHeight="1">
      <c r="A352" s="115"/>
      <c r="B352" s="115"/>
      <c r="C352" s="116"/>
      <c r="D352" s="117"/>
      <c r="E352" s="118"/>
      <c r="F352" s="119"/>
      <c r="G352" s="116"/>
      <c r="H352" s="8"/>
      <c r="J352" s="10"/>
      <c r="M352" s="120"/>
    </row>
    <row r="353" ht="15.75" customHeight="1">
      <c r="A353" s="115"/>
      <c r="B353" s="115"/>
      <c r="C353" s="116"/>
      <c r="D353" s="117"/>
      <c r="E353" s="118"/>
      <c r="F353" s="119"/>
      <c r="G353" s="116"/>
      <c r="H353" s="8"/>
      <c r="J353" s="10"/>
      <c r="M353" s="120"/>
    </row>
    <row r="354" ht="15.75" customHeight="1">
      <c r="A354" s="115"/>
      <c r="B354" s="115"/>
      <c r="C354" s="116"/>
      <c r="D354" s="117"/>
      <c r="E354" s="118"/>
      <c r="F354" s="119"/>
      <c r="G354" s="116"/>
      <c r="H354" s="8"/>
      <c r="J354" s="10"/>
      <c r="M354" s="120"/>
    </row>
    <row r="355" ht="15.75" customHeight="1">
      <c r="A355" s="115"/>
      <c r="B355" s="115"/>
      <c r="C355" s="116"/>
      <c r="D355" s="117"/>
      <c r="E355" s="118"/>
      <c r="F355" s="119"/>
      <c r="G355" s="116"/>
      <c r="H355" s="8"/>
      <c r="J355" s="10"/>
      <c r="M355" s="120"/>
    </row>
    <row r="356" ht="15.75" customHeight="1">
      <c r="A356" s="115"/>
      <c r="B356" s="115"/>
      <c r="C356" s="116"/>
      <c r="D356" s="117"/>
      <c r="E356" s="118"/>
      <c r="F356" s="119"/>
      <c r="G356" s="116"/>
      <c r="H356" s="8"/>
      <c r="J356" s="10"/>
      <c r="M356" s="120"/>
    </row>
    <row r="357" ht="15.75" customHeight="1">
      <c r="A357" s="115"/>
      <c r="B357" s="115"/>
      <c r="C357" s="116"/>
      <c r="D357" s="117"/>
      <c r="E357" s="118"/>
      <c r="F357" s="119"/>
      <c r="G357" s="116"/>
      <c r="H357" s="8"/>
      <c r="J357" s="10"/>
      <c r="M357" s="120"/>
    </row>
    <row r="358" ht="15.75" customHeight="1">
      <c r="A358" s="115"/>
      <c r="B358" s="115"/>
      <c r="C358" s="116"/>
      <c r="D358" s="117"/>
      <c r="E358" s="118"/>
      <c r="F358" s="119"/>
      <c r="G358" s="116"/>
      <c r="H358" s="8"/>
      <c r="J358" s="10"/>
      <c r="M358" s="120"/>
    </row>
    <row r="359" ht="15.75" customHeight="1">
      <c r="A359" s="115"/>
      <c r="B359" s="115"/>
      <c r="C359" s="116"/>
      <c r="D359" s="117"/>
      <c r="E359" s="118"/>
      <c r="F359" s="119"/>
      <c r="G359" s="116"/>
      <c r="H359" s="8"/>
      <c r="J359" s="10"/>
      <c r="M359" s="120"/>
    </row>
    <row r="360" ht="15.75" customHeight="1">
      <c r="A360" s="115"/>
      <c r="B360" s="115"/>
      <c r="C360" s="116"/>
      <c r="D360" s="117"/>
      <c r="E360" s="118"/>
      <c r="F360" s="119"/>
      <c r="G360" s="116"/>
      <c r="H360" s="8"/>
      <c r="J360" s="10"/>
      <c r="M360" s="120"/>
    </row>
    <row r="361" ht="15.75" customHeight="1">
      <c r="A361" s="115"/>
      <c r="B361" s="115"/>
      <c r="C361" s="116"/>
      <c r="D361" s="117"/>
      <c r="E361" s="118"/>
      <c r="F361" s="119"/>
      <c r="G361" s="116"/>
      <c r="H361" s="8"/>
      <c r="J361" s="10"/>
      <c r="M361" s="120"/>
    </row>
    <row r="362" ht="15.75" customHeight="1">
      <c r="A362" s="115"/>
      <c r="B362" s="115"/>
      <c r="C362" s="116"/>
      <c r="D362" s="117"/>
      <c r="E362" s="118"/>
      <c r="F362" s="119"/>
      <c r="G362" s="116"/>
      <c r="H362" s="8"/>
      <c r="J362" s="10"/>
      <c r="M362" s="120"/>
    </row>
    <row r="363" ht="15.75" customHeight="1">
      <c r="A363" s="115"/>
      <c r="B363" s="115"/>
      <c r="C363" s="116"/>
      <c r="D363" s="117"/>
      <c r="E363" s="118"/>
      <c r="F363" s="119"/>
      <c r="G363" s="116"/>
      <c r="H363" s="8"/>
      <c r="J363" s="10"/>
      <c r="M363" s="120"/>
    </row>
    <row r="364" ht="15.75" customHeight="1">
      <c r="A364" s="115"/>
      <c r="B364" s="115"/>
      <c r="C364" s="116"/>
      <c r="D364" s="117"/>
      <c r="E364" s="118"/>
      <c r="F364" s="119"/>
      <c r="G364" s="116"/>
      <c r="H364" s="8"/>
      <c r="J364" s="10"/>
      <c r="M364" s="120"/>
    </row>
    <row r="365" ht="15.75" customHeight="1">
      <c r="A365" s="115"/>
      <c r="B365" s="115"/>
      <c r="C365" s="116"/>
      <c r="D365" s="117"/>
      <c r="E365" s="118"/>
      <c r="F365" s="119"/>
      <c r="G365" s="116"/>
      <c r="H365" s="8"/>
      <c r="J365" s="10"/>
      <c r="M365" s="120"/>
    </row>
    <row r="366" ht="15.75" customHeight="1">
      <c r="A366" s="115"/>
      <c r="B366" s="115"/>
      <c r="C366" s="116"/>
      <c r="D366" s="117"/>
      <c r="E366" s="118"/>
      <c r="F366" s="119"/>
      <c r="G366" s="116"/>
      <c r="H366" s="8"/>
      <c r="J366" s="10"/>
      <c r="M366" s="120"/>
    </row>
    <row r="367" ht="15.75" customHeight="1">
      <c r="A367" s="115"/>
      <c r="B367" s="115"/>
      <c r="C367" s="116"/>
      <c r="D367" s="117"/>
      <c r="E367" s="118"/>
      <c r="F367" s="119"/>
      <c r="G367" s="116"/>
      <c r="H367" s="8"/>
      <c r="J367" s="10"/>
      <c r="M367" s="120"/>
    </row>
    <row r="368" ht="15.75" customHeight="1">
      <c r="A368" s="115"/>
      <c r="B368" s="115"/>
      <c r="C368" s="116"/>
      <c r="D368" s="117"/>
      <c r="E368" s="118"/>
      <c r="F368" s="119"/>
      <c r="G368" s="116"/>
      <c r="H368" s="8"/>
      <c r="J368" s="10"/>
      <c r="M368" s="120"/>
    </row>
    <row r="369" ht="15.75" customHeight="1">
      <c r="A369" s="115"/>
      <c r="B369" s="115"/>
      <c r="C369" s="116"/>
      <c r="D369" s="117"/>
      <c r="E369" s="118"/>
      <c r="F369" s="119"/>
      <c r="G369" s="116"/>
      <c r="H369" s="8"/>
      <c r="J369" s="10"/>
      <c r="M369" s="120"/>
    </row>
    <row r="370" ht="15.75" customHeight="1">
      <c r="A370" s="115"/>
      <c r="B370" s="115"/>
      <c r="C370" s="116"/>
      <c r="D370" s="117"/>
      <c r="E370" s="118"/>
      <c r="F370" s="119"/>
      <c r="G370" s="116"/>
      <c r="H370" s="8"/>
      <c r="J370" s="10"/>
      <c r="M370" s="120"/>
    </row>
    <row r="371" ht="15.75" customHeight="1">
      <c r="A371" s="115"/>
      <c r="B371" s="115"/>
      <c r="C371" s="116"/>
      <c r="D371" s="117"/>
      <c r="E371" s="118"/>
      <c r="F371" s="119"/>
      <c r="G371" s="116"/>
      <c r="H371" s="8"/>
      <c r="J371" s="10"/>
      <c r="M371" s="120"/>
    </row>
    <row r="372" ht="15.75" customHeight="1">
      <c r="A372" s="115"/>
      <c r="B372" s="115"/>
      <c r="C372" s="116"/>
      <c r="D372" s="117"/>
      <c r="E372" s="118"/>
      <c r="F372" s="119"/>
      <c r="G372" s="116"/>
      <c r="H372" s="8"/>
      <c r="J372" s="10"/>
      <c r="M372" s="120"/>
    </row>
    <row r="373" ht="15.75" customHeight="1">
      <c r="A373" s="115"/>
      <c r="B373" s="115"/>
      <c r="C373" s="116"/>
      <c r="D373" s="117"/>
      <c r="E373" s="118"/>
      <c r="F373" s="119"/>
      <c r="G373" s="116"/>
      <c r="H373" s="8"/>
      <c r="J373" s="10"/>
      <c r="M373" s="120"/>
    </row>
    <row r="374" ht="15.75" customHeight="1">
      <c r="A374" s="115"/>
      <c r="B374" s="115"/>
      <c r="C374" s="116"/>
      <c r="D374" s="117"/>
      <c r="E374" s="118"/>
      <c r="F374" s="119"/>
      <c r="G374" s="116"/>
      <c r="H374" s="8"/>
      <c r="J374" s="10"/>
      <c r="M374" s="120"/>
    </row>
    <row r="375" ht="15.75" customHeight="1">
      <c r="A375" s="115"/>
      <c r="B375" s="115"/>
      <c r="C375" s="116"/>
      <c r="D375" s="117"/>
      <c r="E375" s="118"/>
      <c r="F375" s="119"/>
      <c r="G375" s="116"/>
      <c r="H375" s="8"/>
      <c r="J375" s="10"/>
      <c r="M375" s="120"/>
    </row>
    <row r="376" ht="15.75" customHeight="1">
      <c r="A376" s="115"/>
      <c r="B376" s="115"/>
      <c r="C376" s="116"/>
      <c r="D376" s="117"/>
      <c r="E376" s="118"/>
      <c r="F376" s="119"/>
      <c r="G376" s="116"/>
      <c r="H376" s="8"/>
      <c r="J376" s="10"/>
      <c r="M376" s="120"/>
    </row>
    <row r="377" ht="15.75" customHeight="1">
      <c r="A377" s="115"/>
      <c r="B377" s="115"/>
      <c r="C377" s="116"/>
      <c r="D377" s="117"/>
      <c r="E377" s="118"/>
      <c r="F377" s="119"/>
      <c r="G377" s="116"/>
      <c r="H377" s="8"/>
      <c r="J377" s="10"/>
      <c r="M377" s="120"/>
    </row>
    <row r="378" ht="15.75" customHeight="1">
      <c r="A378" s="115"/>
      <c r="B378" s="115"/>
      <c r="C378" s="116"/>
      <c r="D378" s="117"/>
      <c r="E378" s="118"/>
      <c r="F378" s="119"/>
      <c r="G378" s="116"/>
      <c r="H378" s="8"/>
      <c r="J378" s="10"/>
      <c r="M378" s="120"/>
    </row>
    <row r="379" ht="15.75" customHeight="1">
      <c r="A379" s="115"/>
      <c r="B379" s="115"/>
      <c r="C379" s="116"/>
      <c r="D379" s="117"/>
      <c r="E379" s="118"/>
      <c r="F379" s="119"/>
      <c r="G379" s="116"/>
      <c r="H379" s="8"/>
      <c r="J379" s="10"/>
      <c r="M379" s="120"/>
    </row>
    <row r="380" ht="15.75" customHeight="1">
      <c r="A380" s="115"/>
      <c r="B380" s="115"/>
      <c r="C380" s="116"/>
      <c r="D380" s="117"/>
      <c r="E380" s="118"/>
      <c r="F380" s="119"/>
      <c r="G380" s="116"/>
      <c r="H380" s="8"/>
      <c r="J380" s="10"/>
      <c r="M380" s="120"/>
    </row>
    <row r="381" ht="15.75" customHeight="1">
      <c r="A381" s="115"/>
      <c r="B381" s="115"/>
      <c r="C381" s="116"/>
      <c r="D381" s="117"/>
      <c r="E381" s="118"/>
      <c r="F381" s="119"/>
      <c r="G381" s="116"/>
      <c r="H381" s="8"/>
      <c r="J381" s="10"/>
      <c r="M381" s="120"/>
    </row>
    <row r="382" ht="15.75" customHeight="1">
      <c r="A382" s="115"/>
      <c r="B382" s="115"/>
      <c r="C382" s="116"/>
      <c r="D382" s="117"/>
      <c r="E382" s="118"/>
      <c r="F382" s="119"/>
      <c r="G382" s="116"/>
      <c r="H382" s="8"/>
      <c r="J382" s="10"/>
      <c r="M382" s="120"/>
    </row>
    <row r="383" ht="15.75" customHeight="1">
      <c r="A383" s="115"/>
      <c r="B383" s="115"/>
      <c r="C383" s="116"/>
      <c r="D383" s="117"/>
      <c r="E383" s="118"/>
      <c r="F383" s="119"/>
      <c r="G383" s="116"/>
      <c r="H383" s="8"/>
      <c r="J383" s="10"/>
      <c r="M383" s="120"/>
    </row>
    <row r="384" ht="15.75" customHeight="1">
      <c r="A384" s="115"/>
      <c r="B384" s="115"/>
      <c r="C384" s="116"/>
      <c r="D384" s="117"/>
      <c r="E384" s="118"/>
      <c r="F384" s="119"/>
      <c r="G384" s="116"/>
      <c r="H384" s="8"/>
      <c r="J384" s="10"/>
      <c r="M384" s="120"/>
    </row>
    <row r="385" ht="15.75" customHeight="1">
      <c r="A385" s="115"/>
      <c r="B385" s="115"/>
      <c r="C385" s="116"/>
      <c r="D385" s="117"/>
      <c r="E385" s="118"/>
      <c r="F385" s="119"/>
      <c r="G385" s="116"/>
      <c r="H385" s="8"/>
      <c r="J385" s="10"/>
      <c r="M385" s="120"/>
    </row>
    <row r="386" ht="15.75" customHeight="1">
      <c r="A386" s="115"/>
      <c r="B386" s="115"/>
      <c r="C386" s="116"/>
      <c r="D386" s="117"/>
      <c r="E386" s="118"/>
      <c r="F386" s="119"/>
      <c r="G386" s="116"/>
      <c r="H386" s="8"/>
      <c r="J386" s="10"/>
      <c r="M386" s="120"/>
    </row>
    <row r="387" ht="15.75" customHeight="1">
      <c r="A387" s="115"/>
      <c r="B387" s="115"/>
      <c r="C387" s="116"/>
      <c r="D387" s="117"/>
      <c r="E387" s="118"/>
      <c r="F387" s="119"/>
      <c r="G387" s="116"/>
      <c r="H387" s="8"/>
      <c r="J387" s="10"/>
      <c r="M387" s="120"/>
    </row>
    <row r="388" ht="15.75" customHeight="1">
      <c r="A388" s="115"/>
      <c r="B388" s="115"/>
      <c r="C388" s="116"/>
      <c r="D388" s="117"/>
      <c r="E388" s="118"/>
      <c r="F388" s="119"/>
      <c r="G388" s="116"/>
      <c r="H388" s="8"/>
      <c r="J388" s="10"/>
      <c r="M388" s="120"/>
    </row>
    <row r="389" ht="15.75" customHeight="1">
      <c r="A389" s="115"/>
      <c r="B389" s="115"/>
      <c r="C389" s="116"/>
      <c r="D389" s="117"/>
      <c r="E389" s="118"/>
      <c r="F389" s="119"/>
      <c r="G389" s="116"/>
      <c r="H389" s="8"/>
      <c r="J389" s="10"/>
      <c r="M389" s="120"/>
    </row>
    <row r="390" ht="15.75" customHeight="1">
      <c r="A390" s="115"/>
      <c r="B390" s="115"/>
      <c r="C390" s="116"/>
      <c r="D390" s="117"/>
      <c r="E390" s="118"/>
      <c r="F390" s="119"/>
      <c r="G390" s="116"/>
      <c r="H390" s="8"/>
      <c r="J390" s="10"/>
      <c r="M390" s="120"/>
    </row>
    <row r="391" ht="15.75" customHeight="1">
      <c r="A391" s="115"/>
      <c r="B391" s="115"/>
      <c r="C391" s="116"/>
      <c r="D391" s="117"/>
      <c r="E391" s="118"/>
      <c r="F391" s="119"/>
      <c r="G391" s="116"/>
      <c r="H391" s="8"/>
      <c r="J391" s="10"/>
      <c r="M391" s="120"/>
    </row>
    <row r="392" ht="15.75" customHeight="1">
      <c r="A392" s="115"/>
      <c r="B392" s="115"/>
      <c r="C392" s="116"/>
      <c r="D392" s="117"/>
      <c r="E392" s="118"/>
      <c r="F392" s="119"/>
      <c r="G392" s="116"/>
      <c r="H392" s="8"/>
      <c r="J392" s="10"/>
      <c r="M392" s="120"/>
    </row>
    <row r="393" ht="15.75" customHeight="1">
      <c r="A393" s="115"/>
      <c r="B393" s="115"/>
      <c r="C393" s="116"/>
      <c r="D393" s="117"/>
      <c r="E393" s="118"/>
      <c r="F393" s="119"/>
      <c r="G393" s="116"/>
      <c r="H393" s="8"/>
      <c r="J393" s="10"/>
      <c r="M393" s="120"/>
    </row>
    <row r="394" ht="15.75" customHeight="1">
      <c r="A394" s="115"/>
      <c r="B394" s="115"/>
      <c r="C394" s="116"/>
      <c r="D394" s="117"/>
      <c r="E394" s="118"/>
      <c r="F394" s="119"/>
      <c r="G394" s="116"/>
      <c r="H394" s="8"/>
      <c r="J394" s="10"/>
      <c r="M394" s="120"/>
    </row>
    <row r="395" ht="15.75" customHeight="1">
      <c r="A395" s="115"/>
      <c r="B395" s="115"/>
      <c r="C395" s="116"/>
      <c r="D395" s="117"/>
      <c r="E395" s="118"/>
      <c r="F395" s="119"/>
      <c r="G395" s="116"/>
      <c r="H395" s="8"/>
      <c r="J395" s="10"/>
      <c r="M395" s="120"/>
    </row>
    <row r="396" ht="15.75" customHeight="1">
      <c r="A396" s="115"/>
      <c r="B396" s="115"/>
      <c r="C396" s="116"/>
      <c r="D396" s="117"/>
      <c r="E396" s="118"/>
      <c r="F396" s="119"/>
      <c r="G396" s="116"/>
      <c r="H396" s="8"/>
      <c r="J396" s="10"/>
      <c r="M396" s="120"/>
    </row>
    <row r="397" ht="15.75" customHeight="1">
      <c r="A397" s="115"/>
      <c r="B397" s="115"/>
      <c r="C397" s="116"/>
      <c r="D397" s="117"/>
      <c r="E397" s="118"/>
      <c r="F397" s="119"/>
      <c r="G397" s="116"/>
      <c r="H397" s="8"/>
      <c r="J397" s="10"/>
      <c r="M397" s="120"/>
    </row>
    <row r="398" ht="15.75" customHeight="1">
      <c r="A398" s="115"/>
      <c r="B398" s="115"/>
      <c r="C398" s="116"/>
      <c r="D398" s="117"/>
      <c r="E398" s="118"/>
      <c r="F398" s="119"/>
      <c r="G398" s="116"/>
      <c r="H398" s="8"/>
      <c r="J398" s="10"/>
      <c r="M398" s="120"/>
    </row>
    <row r="399" ht="15.75" customHeight="1">
      <c r="A399" s="115"/>
      <c r="B399" s="115"/>
      <c r="C399" s="116"/>
      <c r="D399" s="117"/>
      <c r="E399" s="118"/>
      <c r="F399" s="119"/>
      <c r="G399" s="116"/>
      <c r="H399" s="8"/>
      <c r="J399" s="10"/>
      <c r="M399" s="120"/>
    </row>
    <row r="400" ht="15.75" customHeight="1">
      <c r="A400" s="115"/>
      <c r="B400" s="115"/>
      <c r="C400" s="116"/>
      <c r="D400" s="117"/>
      <c r="E400" s="118"/>
      <c r="F400" s="119"/>
      <c r="G400" s="116"/>
      <c r="H400" s="8"/>
      <c r="J400" s="10"/>
      <c r="M400" s="120"/>
    </row>
    <row r="401" ht="15.75" customHeight="1">
      <c r="A401" s="115"/>
      <c r="B401" s="115"/>
      <c r="C401" s="116"/>
      <c r="D401" s="117"/>
      <c r="E401" s="118"/>
      <c r="F401" s="119"/>
      <c r="G401" s="116"/>
      <c r="H401" s="8"/>
      <c r="J401" s="10"/>
      <c r="M401" s="120"/>
    </row>
    <row r="402" ht="15.75" customHeight="1">
      <c r="A402" s="115"/>
      <c r="B402" s="115"/>
      <c r="C402" s="116"/>
      <c r="D402" s="117"/>
      <c r="E402" s="118"/>
      <c r="F402" s="119"/>
      <c r="G402" s="116"/>
      <c r="H402" s="8"/>
      <c r="J402" s="10"/>
      <c r="M402" s="120"/>
    </row>
    <row r="403" ht="15.75" customHeight="1">
      <c r="A403" s="115"/>
      <c r="B403" s="115"/>
      <c r="C403" s="116"/>
      <c r="D403" s="117"/>
      <c r="E403" s="118"/>
      <c r="F403" s="119"/>
      <c r="G403" s="116"/>
      <c r="H403" s="8"/>
      <c r="J403" s="10"/>
      <c r="M403" s="120"/>
    </row>
    <row r="404" ht="15.75" customHeight="1">
      <c r="A404" s="115"/>
      <c r="B404" s="115"/>
      <c r="C404" s="116"/>
      <c r="D404" s="117"/>
      <c r="E404" s="118"/>
      <c r="F404" s="119"/>
      <c r="G404" s="116"/>
      <c r="H404" s="8"/>
      <c r="J404" s="10"/>
      <c r="M404" s="120"/>
    </row>
    <row r="405" ht="15.75" customHeight="1">
      <c r="A405" s="115"/>
      <c r="B405" s="115"/>
      <c r="C405" s="116"/>
      <c r="D405" s="117"/>
      <c r="E405" s="118"/>
      <c r="F405" s="119"/>
      <c r="G405" s="116"/>
      <c r="H405" s="8"/>
      <c r="J405" s="10"/>
      <c r="M405" s="120"/>
    </row>
    <row r="406" ht="15.75" customHeight="1">
      <c r="A406" s="115"/>
      <c r="B406" s="115"/>
      <c r="C406" s="116"/>
      <c r="D406" s="117"/>
      <c r="E406" s="118"/>
      <c r="F406" s="119"/>
      <c r="G406" s="116"/>
      <c r="H406" s="8"/>
      <c r="J406" s="10"/>
      <c r="M406" s="120"/>
    </row>
    <row r="407" ht="15.75" customHeight="1">
      <c r="A407" s="115"/>
      <c r="B407" s="115"/>
      <c r="C407" s="116"/>
      <c r="D407" s="117"/>
      <c r="E407" s="118"/>
      <c r="F407" s="119"/>
      <c r="G407" s="116"/>
      <c r="H407" s="8"/>
      <c r="J407" s="10"/>
      <c r="M407" s="120"/>
    </row>
    <row r="408" ht="15.75" customHeight="1">
      <c r="A408" s="115"/>
      <c r="B408" s="115"/>
      <c r="C408" s="116"/>
      <c r="D408" s="117"/>
      <c r="E408" s="118"/>
      <c r="F408" s="119"/>
      <c r="G408" s="116"/>
      <c r="H408" s="8"/>
      <c r="J408" s="10"/>
      <c r="M408" s="120"/>
    </row>
    <row r="409" ht="15.75" customHeight="1">
      <c r="A409" s="115"/>
      <c r="B409" s="115"/>
      <c r="C409" s="116"/>
      <c r="D409" s="117"/>
      <c r="E409" s="118"/>
      <c r="F409" s="119"/>
      <c r="G409" s="116"/>
      <c r="H409" s="8"/>
      <c r="J409" s="10"/>
      <c r="M409" s="120"/>
    </row>
    <row r="410" ht="15.75" customHeight="1">
      <c r="A410" s="115"/>
      <c r="B410" s="115"/>
      <c r="C410" s="116"/>
      <c r="D410" s="117"/>
      <c r="E410" s="118"/>
      <c r="F410" s="119"/>
      <c r="G410" s="116"/>
      <c r="H410" s="8"/>
      <c r="J410" s="10"/>
      <c r="M410" s="120"/>
    </row>
    <row r="411" ht="15.75" customHeight="1">
      <c r="A411" s="115"/>
      <c r="B411" s="115"/>
      <c r="C411" s="116"/>
      <c r="D411" s="117"/>
      <c r="E411" s="118"/>
      <c r="F411" s="119"/>
      <c r="G411" s="116"/>
      <c r="H411" s="8"/>
      <c r="J411" s="10"/>
      <c r="M411" s="120"/>
    </row>
    <row r="412" ht="15.75" customHeight="1">
      <c r="A412" s="115"/>
      <c r="B412" s="115"/>
      <c r="C412" s="116"/>
      <c r="D412" s="117"/>
      <c r="E412" s="118"/>
      <c r="F412" s="119"/>
      <c r="G412" s="116"/>
      <c r="H412" s="8"/>
      <c r="J412" s="10"/>
      <c r="M412" s="120"/>
    </row>
    <row r="413" ht="15.75" customHeight="1">
      <c r="A413" s="115"/>
      <c r="B413" s="115"/>
      <c r="C413" s="116"/>
      <c r="D413" s="117"/>
      <c r="E413" s="118"/>
      <c r="F413" s="119"/>
      <c r="G413" s="116"/>
      <c r="H413" s="8"/>
      <c r="J413" s="10"/>
      <c r="M413" s="120"/>
    </row>
    <row r="414" ht="15.75" customHeight="1">
      <c r="A414" s="115"/>
      <c r="B414" s="115"/>
      <c r="C414" s="116"/>
      <c r="D414" s="117"/>
      <c r="E414" s="118"/>
      <c r="F414" s="119"/>
      <c r="G414" s="116"/>
      <c r="H414" s="8"/>
      <c r="J414" s="10"/>
      <c r="M414" s="120"/>
    </row>
    <row r="415" ht="15.75" customHeight="1">
      <c r="A415" s="115"/>
      <c r="B415" s="115"/>
      <c r="C415" s="116"/>
      <c r="D415" s="117"/>
      <c r="E415" s="118"/>
      <c r="F415" s="119"/>
      <c r="G415" s="116"/>
      <c r="H415" s="8"/>
      <c r="J415" s="10"/>
      <c r="M415" s="120"/>
    </row>
    <row r="416" ht="15.75" customHeight="1">
      <c r="A416" s="115"/>
      <c r="B416" s="115"/>
      <c r="C416" s="116"/>
      <c r="D416" s="117"/>
      <c r="E416" s="118"/>
      <c r="F416" s="119"/>
      <c r="G416" s="116"/>
      <c r="H416" s="8"/>
      <c r="J416" s="10"/>
      <c r="M416" s="120"/>
    </row>
    <row r="417" ht="15.75" customHeight="1">
      <c r="A417" s="115"/>
      <c r="B417" s="115"/>
      <c r="C417" s="116"/>
      <c r="D417" s="117"/>
      <c r="E417" s="118"/>
      <c r="F417" s="119"/>
      <c r="G417" s="116"/>
      <c r="H417" s="8"/>
      <c r="J417" s="10"/>
      <c r="M417" s="120"/>
    </row>
    <row r="418" ht="15.75" customHeight="1">
      <c r="A418" s="115"/>
      <c r="B418" s="115"/>
      <c r="C418" s="116"/>
      <c r="D418" s="117"/>
      <c r="E418" s="118"/>
      <c r="F418" s="119"/>
      <c r="G418" s="116"/>
      <c r="H418" s="8"/>
      <c r="J418" s="10"/>
      <c r="M418" s="120"/>
    </row>
    <row r="419" ht="15.75" customHeight="1">
      <c r="A419" s="115"/>
      <c r="B419" s="115"/>
      <c r="C419" s="116"/>
      <c r="D419" s="117"/>
      <c r="E419" s="118"/>
      <c r="F419" s="119"/>
      <c r="G419" s="116"/>
      <c r="H419" s="8"/>
      <c r="J419" s="10"/>
      <c r="M419" s="120"/>
    </row>
    <row r="420" ht="15.75" customHeight="1">
      <c r="A420" s="115"/>
      <c r="B420" s="115"/>
      <c r="C420" s="116"/>
      <c r="D420" s="117"/>
      <c r="E420" s="118"/>
      <c r="F420" s="119"/>
      <c r="G420" s="116"/>
      <c r="H420" s="8"/>
      <c r="J420" s="10"/>
      <c r="M420" s="120"/>
    </row>
    <row r="421" ht="15.75" customHeight="1">
      <c r="A421" s="115"/>
      <c r="B421" s="115"/>
      <c r="C421" s="116"/>
      <c r="D421" s="117"/>
      <c r="E421" s="118"/>
      <c r="F421" s="119"/>
      <c r="G421" s="116"/>
      <c r="H421" s="8"/>
      <c r="J421" s="10"/>
      <c r="M421" s="120"/>
    </row>
    <row r="422" ht="15.75" customHeight="1">
      <c r="A422" s="115"/>
      <c r="B422" s="115"/>
      <c r="C422" s="116"/>
      <c r="D422" s="117"/>
      <c r="E422" s="118"/>
      <c r="F422" s="119"/>
      <c r="G422" s="116"/>
      <c r="H422" s="8"/>
      <c r="J422" s="10"/>
      <c r="M422" s="120"/>
    </row>
    <row r="423" ht="15.75" customHeight="1">
      <c r="A423" s="115"/>
      <c r="B423" s="115"/>
      <c r="C423" s="116"/>
      <c r="D423" s="117"/>
      <c r="E423" s="118"/>
      <c r="F423" s="119"/>
      <c r="G423" s="116"/>
      <c r="H423" s="8"/>
      <c r="J423" s="10"/>
      <c r="M423" s="120"/>
    </row>
    <row r="424" ht="15.75" customHeight="1">
      <c r="A424" s="115"/>
      <c r="B424" s="115"/>
      <c r="C424" s="116"/>
      <c r="D424" s="117"/>
      <c r="E424" s="118"/>
      <c r="F424" s="119"/>
      <c r="G424" s="116"/>
      <c r="H424" s="8"/>
      <c r="J424" s="10"/>
      <c r="M424" s="120"/>
    </row>
    <row r="425" ht="15.75" customHeight="1">
      <c r="A425" s="115"/>
      <c r="B425" s="115"/>
      <c r="C425" s="116"/>
      <c r="D425" s="117"/>
      <c r="E425" s="118"/>
      <c r="F425" s="119"/>
      <c r="G425" s="116"/>
      <c r="H425" s="8"/>
      <c r="J425" s="10"/>
      <c r="M425" s="120"/>
    </row>
    <row r="426" ht="15.75" customHeight="1">
      <c r="A426" s="115"/>
      <c r="B426" s="115"/>
      <c r="C426" s="116"/>
      <c r="D426" s="117"/>
      <c r="E426" s="118"/>
      <c r="F426" s="119"/>
      <c r="G426" s="116"/>
      <c r="H426" s="8"/>
      <c r="J426" s="10"/>
      <c r="M426" s="120"/>
    </row>
    <row r="427" ht="15.75" customHeight="1">
      <c r="A427" s="115"/>
      <c r="B427" s="115"/>
      <c r="C427" s="116"/>
      <c r="D427" s="117"/>
      <c r="E427" s="118"/>
      <c r="F427" s="119"/>
      <c r="G427" s="116"/>
      <c r="H427" s="8"/>
      <c r="J427" s="10"/>
      <c r="M427" s="120"/>
    </row>
    <row r="428" ht="15.75" customHeight="1">
      <c r="A428" s="115"/>
      <c r="B428" s="115"/>
      <c r="C428" s="116"/>
      <c r="D428" s="117"/>
      <c r="E428" s="118"/>
      <c r="F428" s="119"/>
      <c r="G428" s="116"/>
      <c r="H428" s="8"/>
      <c r="J428" s="10"/>
      <c r="M428" s="120"/>
    </row>
    <row r="429" ht="15.75" customHeight="1">
      <c r="A429" s="115"/>
      <c r="B429" s="115"/>
      <c r="C429" s="116"/>
      <c r="D429" s="117"/>
      <c r="E429" s="118"/>
      <c r="F429" s="119"/>
      <c r="G429" s="116"/>
      <c r="H429" s="8"/>
      <c r="J429" s="10"/>
      <c r="M429" s="120"/>
    </row>
    <row r="430" ht="15.75" customHeight="1">
      <c r="A430" s="115"/>
      <c r="B430" s="115"/>
      <c r="C430" s="116"/>
      <c r="D430" s="117"/>
      <c r="E430" s="118"/>
      <c r="F430" s="119"/>
      <c r="G430" s="116"/>
      <c r="H430" s="8"/>
      <c r="J430" s="10"/>
      <c r="M430" s="120"/>
    </row>
    <row r="431" ht="15.75" customHeight="1">
      <c r="A431" s="115"/>
      <c r="B431" s="115"/>
      <c r="C431" s="116"/>
      <c r="D431" s="117"/>
      <c r="E431" s="118"/>
      <c r="F431" s="119"/>
      <c r="G431" s="116"/>
      <c r="H431" s="8"/>
      <c r="J431" s="10"/>
      <c r="M431" s="120"/>
    </row>
    <row r="432" ht="15.75" customHeight="1">
      <c r="A432" s="115"/>
      <c r="B432" s="115"/>
      <c r="C432" s="116"/>
      <c r="D432" s="117"/>
      <c r="E432" s="118"/>
      <c r="F432" s="119"/>
      <c r="G432" s="116"/>
      <c r="H432" s="8"/>
      <c r="J432" s="10"/>
      <c r="M432" s="120"/>
    </row>
    <row r="433" ht="15.75" customHeight="1">
      <c r="A433" s="115"/>
      <c r="B433" s="115"/>
      <c r="C433" s="116"/>
      <c r="D433" s="117"/>
      <c r="E433" s="118"/>
      <c r="F433" s="119"/>
      <c r="G433" s="116"/>
      <c r="H433" s="8"/>
      <c r="J433" s="10"/>
      <c r="M433" s="120"/>
    </row>
    <row r="434" ht="15.75" customHeight="1">
      <c r="A434" s="115"/>
      <c r="B434" s="115"/>
      <c r="C434" s="116"/>
      <c r="D434" s="117"/>
      <c r="E434" s="118"/>
      <c r="F434" s="119"/>
      <c r="G434" s="116"/>
      <c r="H434" s="8"/>
      <c r="J434" s="10"/>
      <c r="M434" s="120"/>
    </row>
    <row r="435" ht="15.75" customHeight="1">
      <c r="A435" s="115"/>
      <c r="B435" s="115"/>
      <c r="C435" s="116"/>
      <c r="D435" s="117"/>
      <c r="E435" s="118"/>
      <c r="F435" s="119"/>
      <c r="G435" s="116"/>
      <c r="H435" s="8"/>
      <c r="J435" s="10"/>
      <c r="M435" s="120"/>
    </row>
    <row r="436" ht="15.75" customHeight="1">
      <c r="A436" s="115"/>
      <c r="B436" s="115"/>
      <c r="C436" s="116"/>
      <c r="D436" s="117"/>
      <c r="E436" s="118"/>
      <c r="F436" s="119"/>
      <c r="G436" s="116"/>
      <c r="H436" s="8"/>
      <c r="J436" s="10"/>
      <c r="M436" s="120"/>
    </row>
    <row r="437" ht="15.75" customHeight="1">
      <c r="A437" s="115"/>
      <c r="B437" s="115"/>
      <c r="C437" s="116"/>
      <c r="D437" s="117"/>
      <c r="E437" s="118"/>
      <c r="F437" s="119"/>
      <c r="G437" s="116"/>
      <c r="H437" s="8"/>
      <c r="J437" s="10"/>
      <c r="M437" s="120"/>
    </row>
    <row r="438" ht="15.75" customHeight="1">
      <c r="A438" s="115"/>
      <c r="B438" s="115"/>
      <c r="C438" s="116"/>
      <c r="D438" s="117"/>
      <c r="E438" s="118"/>
      <c r="F438" s="119"/>
      <c r="G438" s="116"/>
      <c r="H438" s="8"/>
      <c r="J438" s="10"/>
      <c r="M438" s="120"/>
    </row>
    <row r="439" ht="15.75" customHeight="1">
      <c r="A439" s="115"/>
      <c r="B439" s="115"/>
      <c r="C439" s="116"/>
      <c r="D439" s="117"/>
      <c r="E439" s="118"/>
      <c r="F439" s="119"/>
      <c r="G439" s="116"/>
      <c r="H439" s="8"/>
      <c r="J439" s="10"/>
      <c r="M439" s="120"/>
    </row>
    <row r="440" ht="15.75" customHeight="1">
      <c r="A440" s="115"/>
      <c r="B440" s="115"/>
      <c r="C440" s="116"/>
      <c r="D440" s="117"/>
      <c r="E440" s="118"/>
      <c r="F440" s="119"/>
      <c r="G440" s="116"/>
      <c r="H440" s="8"/>
      <c r="J440" s="10"/>
      <c r="M440" s="120"/>
    </row>
    <row r="441" ht="15.75" customHeight="1">
      <c r="A441" s="115"/>
      <c r="B441" s="115"/>
      <c r="C441" s="116"/>
      <c r="D441" s="117"/>
      <c r="E441" s="118"/>
      <c r="F441" s="119"/>
      <c r="G441" s="116"/>
      <c r="H441" s="8"/>
      <c r="J441" s="10"/>
      <c r="M441" s="120"/>
    </row>
    <row r="442" ht="15.75" customHeight="1">
      <c r="A442" s="115"/>
      <c r="B442" s="115"/>
      <c r="C442" s="116"/>
      <c r="D442" s="117"/>
      <c r="E442" s="118"/>
      <c r="F442" s="119"/>
      <c r="G442" s="116"/>
      <c r="H442" s="8"/>
      <c r="J442" s="10"/>
      <c r="M442" s="120"/>
    </row>
    <row r="443" ht="15.75" customHeight="1">
      <c r="A443" s="115"/>
      <c r="B443" s="115"/>
      <c r="C443" s="116"/>
      <c r="D443" s="117"/>
      <c r="E443" s="118"/>
      <c r="F443" s="119"/>
      <c r="G443" s="116"/>
      <c r="H443" s="8"/>
      <c r="J443" s="10"/>
      <c r="M443" s="120"/>
    </row>
    <row r="444" ht="15.75" customHeight="1">
      <c r="A444" s="115"/>
      <c r="B444" s="115"/>
      <c r="C444" s="116"/>
      <c r="D444" s="117"/>
      <c r="E444" s="118"/>
      <c r="F444" s="119"/>
      <c r="G444" s="116"/>
      <c r="H444" s="8"/>
      <c r="J444" s="10"/>
      <c r="M444" s="120"/>
    </row>
    <row r="445" ht="15.75" customHeight="1">
      <c r="A445" s="115"/>
      <c r="B445" s="115"/>
      <c r="C445" s="116"/>
      <c r="D445" s="117"/>
      <c r="E445" s="118"/>
      <c r="F445" s="119"/>
      <c r="G445" s="116"/>
      <c r="H445" s="8"/>
      <c r="J445" s="10"/>
      <c r="M445" s="120"/>
    </row>
    <row r="446" ht="15.75" customHeight="1">
      <c r="A446" s="115"/>
      <c r="B446" s="115"/>
      <c r="C446" s="116"/>
      <c r="D446" s="117"/>
      <c r="E446" s="118"/>
      <c r="F446" s="119"/>
      <c r="G446" s="116"/>
      <c r="H446" s="8"/>
      <c r="J446" s="10"/>
      <c r="M446" s="120"/>
    </row>
    <row r="447" ht="15.75" customHeight="1">
      <c r="A447" s="115"/>
      <c r="B447" s="115"/>
      <c r="C447" s="116"/>
      <c r="D447" s="117"/>
      <c r="E447" s="118"/>
      <c r="F447" s="119"/>
      <c r="G447" s="116"/>
      <c r="H447" s="8"/>
      <c r="J447" s="10"/>
      <c r="M447" s="120"/>
    </row>
    <row r="448" ht="15.75" customHeight="1">
      <c r="A448" s="115"/>
      <c r="B448" s="115"/>
      <c r="C448" s="116"/>
      <c r="D448" s="117"/>
      <c r="E448" s="118"/>
      <c r="F448" s="119"/>
      <c r="G448" s="116"/>
      <c r="H448" s="8"/>
      <c r="J448" s="10"/>
      <c r="M448" s="120"/>
    </row>
    <row r="449" ht="15.75" customHeight="1">
      <c r="A449" s="115"/>
      <c r="B449" s="115"/>
      <c r="C449" s="116"/>
      <c r="D449" s="117"/>
      <c r="E449" s="118"/>
      <c r="F449" s="119"/>
      <c r="G449" s="116"/>
      <c r="H449" s="8"/>
      <c r="J449" s="10"/>
      <c r="M449" s="120"/>
    </row>
    <row r="450" ht="15.75" customHeight="1">
      <c r="A450" s="115"/>
      <c r="B450" s="115"/>
      <c r="C450" s="116"/>
      <c r="D450" s="117"/>
      <c r="E450" s="118"/>
      <c r="F450" s="119"/>
      <c r="G450" s="116"/>
      <c r="H450" s="8"/>
      <c r="J450" s="10"/>
      <c r="M450" s="120"/>
    </row>
    <row r="451" ht="15.75" customHeight="1">
      <c r="A451" s="115"/>
      <c r="B451" s="115"/>
      <c r="C451" s="116"/>
      <c r="D451" s="117"/>
      <c r="E451" s="118"/>
      <c r="F451" s="119"/>
      <c r="G451" s="116"/>
      <c r="H451" s="8"/>
      <c r="J451" s="10"/>
      <c r="M451" s="120"/>
    </row>
    <row r="452" ht="15.75" customHeight="1">
      <c r="A452" s="115"/>
      <c r="B452" s="115"/>
      <c r="C452" s="116"/>
      <c r="D452" s="117"/>
      <c r="E452" s="118"/>
      <c r="F452" s="119"/>
      <c r="G452" s="116"/>
      <c r="H452" s="8"/>
      <c r="J452" s="10"/>
      <c r="M452" s="120"/>
    </row>
    <row r="453" ht="15.75" customHeight="1">
      <c r="A453" s="115"/>
      <c r="B453" s="115"/>
      <c r="C453" s="116"/>
      <c r="D453" s="117"/>
      <c r="E453" s="118"/>
      <c r="F453" s="119"/>
      <c r="G453" s="116"/>
      <c r="H453" s="8"/>
      <c r="J453" s="10"/>
      <c r="M453" s="120"/>
    </row>
    <row r="454" ht="15.75" customHeight="1">
      <c r="A454" s="115"/>
      <c r="B454" s="115"/>
      <c r="C454" s="116"/>
      <c r="D454" s="117"/>
      <c r="E454" s="118"/>
      <c r="F454" s="119"/>
      <c r="G454" s="116"/>
      <c r="H454" s="8"/>
      <c r="J454" s="10"/>
      <c r="M454" s="120"/>
    </row>
    <row r="455" ht="15.75" customHeight="1">
      <c r="A455" s="115"/>
      <c r="B455" s="115"/>
      <c r="C455" s="116"/>
      <c r="D455" s="117"/>
      <c r="E455" s="118"/>
      <c r="F455" s="119"/>
      <c r="G455" s="116"/>
      <c r="H455" s="8"/>
      <c r="J455" s="10"/>
      <c r="M455" s="120"/>
    </row>
    <row r="456" ht="15.75" customHeight="1">
      <c r="A456" s="115"/>
      <c r="B456" s="115"/>
      <c r="C456" s="116"/>
      <c r="D456" s="117"/>
      <c r="E456" s="118"/>
      <c r="F456" s="119"/>
      <c r="G456" s="116"/>
      <c r="H456" s="8"/>
      <c r="J456" s="10"/>
      <c r="M456" s="120"/>
    </row>
    <row r="457" ht="15.75" customHeight="1">
      <c r="A457" s="115"/>
      <c r="B457" s="115"/>
      <c r="C457" s="116"/>
      <c r="D457" s="117"/>
      <c r="E457" s="118"/>
      <c r="F457" s="119"/>
      <c r="G457" s="116"/>
      <c r="H457" s="8"/>
      <c r="J457" s="10"/>
      <c r="M457" s="120"/>
    </row>
    <row r="458" ht="15.75" customHeight="1">
      <c r="A458" s="115"/>
      <c r="B458" s="115"/>
      <c r="C458" s="116"/>
      <c r="D458" s="117"/>
      <c r="E458" s="118"/>
      <c r="F458" s="119"/>
      <c r="G458" s="116"/>
      <c r="H458" s="8"/>
      <c r="J458" s="10"/>
      <c r="M458" s="120"/>
    </row>
    <row r="459" ht="15.75" customHeight="1">
      <c r="A459" s="115"/>
      <c r="B459" s="115"/>
      <c r="C459" s="116"/>
      <c r="D459" s="117"/>
      <c r="E459" s="118"/>
      <c r="F459" s="119"/>
      <c r="G459" s="116"/>
      <c r="H459" s="8"/>
      <c r="J459" s="10"/>
      <c r="M459" s="120"/>
    </row>
    <row r="460" ht="15.75" customHeight="1">
      <c r="A460" s="115"/>
      <c r="B460" s="115"/>
      <c r="C460" s="116"/>
      <c r="D460" s="117"/>
      <c r="E460" s="118"/>
      <c r="F460" s="119"/>
      <c r="G460" s="116"/>
      <c r="H460" s="8"/>
      <c r="J460" s="10"/>
      <c r="M460" s="120"/>
    </row>
    <row r="461" ht="15.75" customHeight="1">
      <c r="A461" s="115"/>
      <c r="B461" s="115"/>
      <c r="C461" s="116"/>
      <c r="D461" s="117"/>
      <c r="E461" s="118"/>
      <c r="F461" s="119"/>
      <c r="G461" s="116"/>
      <c r="H461" s="8"/>
      <c r="J461" s="10"/>
      <c r="M461" s="120"/>
    </row>
    <row r="462" ht="15.75" customHeight="1">
      <c r="A462" s="115"/>
      <c r="B462" s="115"/>
      <c r="C462" s="116"/>
      <c r="D462" s="117"/>
      <c r="E462" s="118"/>
      <c r="F462" s="119"/>
      <c r="G462" s="116"/>
      <c r="H462" s="8"/>
      <c r="J462" s="10"/>
      <c r="M462" s="120"/>
    </row>
    <row r="463" ht="15.75" customHeight="1">
      <c r="A463" s="115"/>
      <c r="B463" s="115"/>
      <c r="C463" s="116"/>
      <c r="D463" s="117"/>
      <c r="E463" s="118"/>
      <c r="F463" s="119"/>
      <c r="G463" s="116"/>
      <c r="H463" s="8"/>
      <c r="J463" s="10"/>
      <c r="M463" s="120"/>
    </row>
    <row r="464" ht="15.75" customHeight="1">
      <c r="A464" s="115"/>
      <c r="B464" s="115"/>
      <c r="C464" s="116"/>
      <c r="D464" s="117"/>
      <c r="E464" s="118"/>
      <c r="F464" s="119"/>
      <c r="G464" s="116"/>
      <c r="H464" s="8"/>
      <c r="J464" s="10"/>
      <c r="M464" s="120"/>
    </row>
    <row r="465" ht="15.75" customHeight="1">
      <c r="A465" s="115"/>
      <c r="B465" s="115"/>
      <c r="C465" s="116"/>
      <c r="D465" s="117"/>
      <c r="E465" s="118"/>
      <c r="F465" s="119"/>
      <c r="G465" s="116"/>
      <c r="H465" s="8"/>
      <c r="J465" s="10"/>
      <c r="M465" s="120"/>
    </row>
    <row r="466" ht="15.75" customHeight="1">
      <c r="A466" s="115"/>
      <c r="B466" s="115"/>
      <c r="C466" s="116"/>
      <c r="D466" s="117"/>
      <c r="E466" s="118"/>
      <c r="F466" s="119"/>
      <c r="G466" s="116"/>
      <c r="H466" s="8"/>
      <c r="J466" s="10"/>
      <c r="M466" s="120"/>
    </row>
    <row r="467" ht="15.75" customHeight="1">
      <c r="A467" s="115"/>
      <c r="B467" s="115"/>
      <c r="C467" s="116"/>
      <c r="D467" s="117"/>
      <c r="E467" s="118"/>
      <c r="F467" s="119"/>
      <c r="G467" s="116"/>
      <c r="H467" s="8"/>
      <c r="J467" s="10"/>
      <c r="M467" s="120"/>
    </row>
    <row r="468" ht="15.75" customHeight="1">
      <c r="A468" s="115"/>
      <c r="B468" s="115"/>
      <c r="C468" s="116"/>
      <c r="D468" s="117"/>
      <c r="E468" s="118"/>
      <c r="F468" s="119"/>
      <c r="G468" s="116"/>
      <c r="H468" s="8"/>
      <c r="J468" s="10"/>
      <c r="M468" s="120"/>
    </row>
    <row r="469" ht="15.75" customHeight="1">
      <c r="A469" s="115"/>
      <c r="B469" s="115"/>
      <c r="C469" s="116"/>
      <c r="D469" s="117"/>
      <c r="E469" s="118"/>
      <c r="F469" s="119"/>
      <c r="G469" s="116"/>
      <c r="H469" s="8"/>
      <c r="J469" s="10"/>
      <c r="M469" s="120"/>
    </row>
    <row r="470" ht="15.75" customHeight="1">
      <c r="A470" s="115"/>
      <c r="B470" s="115"/>
      <c r="C470" s="116"/>
      <c r="D470" s="117"/>
      <c r="E470" s="118"/>
      <c r="F470" s="119"/>
      <c r="G470" s="116"/>
      <c r="H470" s="8"/>
      <c r="J470" s="10"/>
      <c r="M470" s="120"/>
    </row>
    <row r="471" ht="15.75" customHeight="1">
      <c r="A471" s="115"/>
      <c r="B471" s="115"/>
      <c r="C471" s="116"/>
      <c r="D471" s="117"/>
      <c r="E471" s="118"/>
      <c r="F471" s="119"/>
      <c r="G471" s="116"/>
      <c r="H471" s="8"/>
      <c r="J471" s="10"/>
      <c r="M471" s="120"/>
    </row>
    <row r="472" ht="15.75" customHeight="1">
      <c r="A472" s="115"/>
      <c r="B472" s="115"/>
      <c r="C472" s="116"/>
      <c r="D472" s="117"/>
      <c r="E472" s="118"/>
      <c r="F472" s="119"/>
      <c r="G472" s="116"/>
      <c r="H472" s="8"/>
      <c r="J472" s="10"/>
      <c r="M472" s="120"/>
    </row>
    <row r="473" ht="15.75" customHeight="1">
      <c r="A473" s="115"/>
      <c r="B473" s="115"/>
      <c r="C473" s="116"/>
      <c r="D473" s="117"/>
      <c r="E473" s="118"/>
      <c r="F473" s="119"/>
      <c r="G473" s="116"/>
      <c r="H473" s="8"/>
      <c r="J473" s="10"/>
      <c r="M473" s="120"/>
    </row>
    <row r="474" ht="15.75" customHeight="1">
      <c r="A474" s="115"/>
      <c r="B474" s="115"/>
      <c r="C474" s="116"/>
      <c r="D474" s="117"/>
      <c r="E474" s="118"/>
      <c r="F474" s="119"/>
      <c r="G474" s="116"/>
      <c r="H474" s="8"/>
      <c r="J474" s="10"/>
      <c r="M474" s="120"/>
    </row>
    <row r="475" ht="15.75" customHeight="1">
      <c r="A475" s="115"/>
      <c r="B475" s="115"/>
      <c r="C475" s="116"/>
      <c r="D475" s="117"/>
      <c r="E475" s="118"/>
      <c r="F475" s="119"/>
      <c r="G475" s="116"/>
      <c r="H475" s="8"/>
      <c r="J475" s="10"/>
      <c r="M475" s="120"/>
    </row>
    <row r="476" ht="15.75" customHeight="1">
      <c r="A476" s="115"/>
      <c r="B476" s="115"/>
      <c r="C476" s="116"/>
      <c r="D476" s="117"/>
      <c r="E476" s="118"/>
      <c r="F476" s="119"/>
      <c r="G476" s="116"/>
      <c r="H476" s="8"/>
      <c r="J476" s="10"/>
      <c r="M476" s="120"/>
    </row>
    <row r="477" ht="15.75" customHeight="1">
      <c r="A477" s="115"/>
      <c r="B477" s="115"/>
      <c r="C477" s="116"/>
      <c r="D477" s="117"/>
      <c r="E477" s="118"/>
      <c r="F477" s="119"/>
      <c r="G477" s="116"/>
      <c r="H477" s="8"/>
      <c r="J477" s="10"/>
      <c r="M477" s="120"/>
    </row>
    <row r="478" ht="15.75" customHeight="1">
      <c r="A478" s="115"/>
      <c r="B478" s="115"/>
      <c r="C478" s="116"/>
      <c r="D478" s="117"/>
      <c r="E478" s="118"/>
      <c r="F478" s="119"/>
      <c r="G478" s="116"/>
      <c r="H478" s="8"/>
      <c r="J478" s="10"/>
      <c r="M478" s="120"/>
    </row>
    <row r="479" ht="15.75" customHeight="1">
      <c r="A479" s="115"/>
      <c r="B479" s="115"/>
      <c r="C479" s="116"/>
      <c r="D479" s="117"/>
      <c r="E479" s="118"/>
      <c r="F479" s="119"/>
      <c r="G479" s="116"/>
      <c r="H479" s="8"/>
      <c r="J479" s="10"/>
      <c r="M479" s="120"/>
    </row>
    <row r="480" ht="15.75" customHeight="1">
      <c r="A480" s="115"/>
      <c r="B480" s="115"/>
      <c r="C480" s="116"/>
      <c r="D480" s="117"/>
      <c r="E480" s="118"/>
      <c r="F480" s="119"/>
      <c r="G480" s="116"/>
      <c r="H480" s="8"/>
      <c r="J480" s="10"/>
      <c r="M480" s="120"/>
    </row>
    <row r="481" ht="15.75" customHeight="1">
      <c r="A481" s="115"/>
      <c r="B481" s="115"/>
      <c r="C481" s="116"/>
      <c r="D481" s="117"/>
      <c r="E481" s="118"/>
      <c r="F481" s="119"/>
      <c r="G481" s="116"/>
      <c r="H481" s="8"/>
      <c r="J481" s="10"/>
      <c r="M481" s="120"/>
    </row>
    <row r="482" ht="15.75" customHeight="1">
      <c r="A482" s="115"/>
      <c r="B482" s="115"/>
      <c r="C482" s="116"/>
      <c r="D482" s="117"/>
      <c r="E482" s="118"/>
      <c r="F482" s="119"/>
      <c r="G482" s="116"/>
      <c r="H482" s="8"/>
      <c r="J482" s="10"/>
      <c r="M482" s="120"/>
    </row>
    <row r="483" ht="15.75" customHeight="1">
      <c r="A483" s="115"/>
      <c r="B483" s="115"/>
      <c r="C483" s="116"/>
      <c r="D483" s="117"/>
      <c r="E483" s="118"/>
      <c r="F483" s="119"/>
      <c r="G483" s="116"/>
      <c r="H483" s="8"/>
      <c r="J483" s="10"/>
      <c r="M483" s="120"/>
    </row>
    <row r="484" ht="15.75" customHeight="1">
      <c r="A484" s="115"/>
      <c r="B484" s="115"/>
      <c r="C484" s="116"/>
      <c r="D484" s="117"/>
      <c r="E484" s="118"/>
      <c r="F484" s="119"/>
      <c r="G484" s="116"/>
      <c r="H484" s="8"/>
      <c r="J484" s="10"/>
      <c r="M484" s="120"/>
    </row>
    <row r="485" ht="15.75" customHeight="1">
      <c r="A485" s="115"/>
      <c r="B485" s="115"/>
      <c r="C485" s="116"/>
      <c r="D485" s="117"/>
      <c r="E485" s="118"/>
      <c r="F485" s="119"/>
      <c r="G485" s="116"/>
      <c r="H485" s="8"/>
      <c r="J485" s="10"/>
      <c r="M485" s="120"/>
    </row>
    <row r="486" ht="15.75" customHeight="1">
      <c r="A486" s="115"/>
      <c r="B486" s="115"/>
      <c r="C486" s="116"/>
      <c r="D486" s="117"/>
      <c r="E486" s="118"/>
      <c r="F486" s="119"/>
      <c r="G486" s="116"/>
      <c r="H486" s="8"/>
      <c r="J486" s="10"/>
      <c r="M486" s="120"/>
    </row>
    <row r="487" ht="15.75" customHeight="1">
      <c r="A487" s="115"/>
      <c r="B487" s="115"/>
      <c r="C487" s="116"/>
      <c r="D487" s="117"/>
      <c r="E487" s="118"/>
      <c r="F487" s="119"/>
      <c r="G487" s="116"/>
      <c r="H487" s="8"/>
      <c r="J487" s="10"/>
      <c r="M487" s="120"/>
    </row>
    <row r="488" ht="15.75" customHeight="1">
      <c r="A488" s="115"/>
      <c r="B488" s="115"/>
      <c r="C488" s="116"/>
      <c r="D488" s="117"/>
      <c r="E488" s="118"/>
      <c r="F488" s="119"/>
      <c r="G488" s="116"/>
      <c r="H488" s="8"/>
      <c r="J488" s="10"/>
      <c r="M488" s="120"/>
    </row>
    <row r="489" ht="15.75" customHeight="1">
      <c r="A489" s="115"/>
      <c r="B489" s="115"/>
      <c r="C489" s="116"/>
      <c r="D489" s="117"/>
      <c r="E489" s="118"/>
      <c r="F489" s="119"/>
      <c r="G489" s="116"/>
      <c r="H489" s="8"/>
      <c r="J489" s="10"/>
      <c r="M489" s="120"/>
    </row>
    <row r="490" ht="15.75" customHeight="1">
      <c r="A490" s="115"/>
      <c r="B490" s="115"/>
      <c r="C490" s="116"/>
      <c r="D490" s="117"/>
      <c r="E490" s="118"/>
      <c r="F490" s="119"/>
      <c r="G490" s="116"/>
      <c r="H490" s="8"/>
      <c r="J490" s="10"/>
      <c r="M490" s="120"/>
    </row>
    <row r="491" ht="15.75" customHeight="1">
      <c r="A491" s="115"/>
      <c r="B491" s="115"/>
      <c r="C491" s="116"/>
      <c r="D491" s="117"/>
      <c r="E491" s="118"/>
      <c r="F491" s="119"/>
      <c r="G491" s="116"/>
      <c r="H491" s="8"/>
      <c r="J491" s="10"/>
      <c r="M491" s="120"/>
    </row>
    <row r="492" ht="15.75" customHeight="1">
      <c r="A492" s="115"/>
      <c r="B492" s="115"/>
      <c r="C492" s="116"/>
      <c r="D492" s="117"/>
      <c r="E492" s="118"/>
      <c r="F492" s="119"/>
      <c r="G492" s="116"/>
      <c r="H492" s="8"/>
      <c r="J492" s="10"/>
      <c r="M492" s="120"/>
    </row>
    <row r="493" ht="15.75" customHeight="1">
      <c r="A493" s="115"/>
      <c r="B493" s="115"/>
      <c r="C493" s="116"/>
      <c r="D493" s="117"/>
      <c r="E493" s="118"/>
      <c r="F493" s="119"/>
      <c r="G493" s="116"/>
      <c r="H493" s="8"/>
      <c r="J493" s="10"/>
      <c r="M493" s="120"/>
    </row>
    <row r="494" ht="15.75" customHeight="1">
      <c r="A494" s="115"/>
      <c r="B494" s="115"/>
      <c r="C494" s="116"/>
      <c r="D494" s="117"/>
      <c r="E494" s="118"/>
      <c r="F494" s="119"/>
      <c r="G494" s="116"/>
      <c r="H494" s="8"/>
      <c r="J494" s="10"/>
      <c r="M494" s="120"/>
    </row>
    <row r="495" ht="15.75" customHeight="1">
      <c r="A495" s="115"/>
      <c r="B495" s="115"/>
      <c r="C495" s="116"/>
      <c r="D495" s="117"/>
      <c r="E495" s="118"/>
      <c r="F495" s="119"/>
      <c r="G495" s="116"/>
      <c r="H495" s="8"/>
      <c r="J495" s="10"/>
      <c r="M495" s="120"/>
    </row>
    <row r="496" ht="15.75" customHeight="1">
      <c r="A496" s="115"/>
      <c r="B496" s="115"/>
      <c r="C496" s="116"/>
      <c r="D496" s="117"/>
      <c r="E496" s="118"/>
      <c r="F496" s="119"/>
      <c r="G496" s="116"/>
      <c r="H496" s="8"/>
      <c r="J496" s="10"/>
      <c r="M496" s="120"/>
    </row>
    <row r="497" ht="15.75" customHeight="1">
      <c r="A497" s="115"/>
      <c r="B497" s="115"/>
      <c r="C497" s="116"/>
      <c r="D497" s="117"/>
      <c r="E497" s="118"/>
      <c r="F497" s="119"/>
      <c r="G497" s="116"/>
      <c r="H497" s="8"/>
      <c r="J497" s="10"/>
      <c r="M497" s="120"/>
    </row>
    <row r="498" ht="15.75" customHeight="1">
      <c r="A498" s="115"/>
      <c r="B498" s="115"/>
      <c r="C498" s="116"/>
      <c r="D498" s="117"/>
      <c r="E498" s="118"/>
      <c r="F498" s="119"/>
      <c r="G498" s="116"/>
      <c r="H498" s="8"/>
      <c r="J498" s="10"/>
      <c r="M498" s="120"/>
    </row>
    <row r="499" ht="15.75" customHeight="1">
      <c r="A499" s="115"/>
      <c r="B499" s="115"/>
      <c r="C499" s="116"/>
      <c r="D499" s="117"/>
      <c r="E499" s="118"/>
      <c r="F499" s="119"/>
      <c r="G499" s="116"/>
      <c r="H499" s="8"/>
      <c r="J499" s="10"/>
      <c r="M499" s="120"/>
    </row>
    <row r="500" ht="15.75" customHeight="1">
      <c r="A500" s="115"/>
      <c r="B500" s="115"/>
      <c r="C500" s="116"/>
      <c r="D500" s="117"/>
      <c r="E500" s="118"/>
      <c r="F500" s="119"/>
      <c r="G500" s="116"/>
      <c r="H500" s="8"/>
      <c r="J500" s="10"/>
      <c r="M500" s="120"/>
    </row>
    <row r="501" ht="15.75" customHeight="1">
      <c r="A501" s="115"/>
      <c r="B501" s="115"/>
      <c r="C501" s="116"/>
      <c r="D501" s="117"/>
      <c r="E501" s="118"/>
      <c r="F501" s="119"/>
      <c r="G501" s="116"/>
      <c r="H501" s="8"/>
      <c r="J501" s="10"/>
      <c r="M501" s="120"/>
    </row>
    <row r="502" ht="15.75" customHeight="1">
      <c r="A502" s="115"/>
      <c r="B502" s="115"/>
      <c r="C502" s="116"/>
      <c r="D502" s="117"/>
      <c r="E502" s="118"/>
      <c r="F502" s="119"/>
      <c r="G502" s="116"/>
      <c r="H502" s="8"/>
      <c r="J502" s="10"/>
      <c r="M502" s="120"/>
    </row>
    <row r="503" ht="15.75" customHeight="1">
      <c r="A503" s="115"/>
      <c r="B503" s="115"/>
      <c r="C503" s="116"/>
      <c r="D503" s="117"/>
      <c r="E503" s="118"/>
      <c r="F503" s="119"/>
      <c r="G503" s="116"/>
      <c r="H503" s="8"/>
      <c r="J503" s="10"/>
      <c r="M503" s="120"/>
    </row>
    <row r="504" ht="15.75" customHeight="1">
      <c r="A504" s="115"/>
      <c r="B504" s="115"/>
      <c r="C504" s="116"/>
      <c r="D504" s="117"/>
      <c r="E504" s="118"/>
      <c r="F504" s="119"/>
      <c r="G504" s="116"/>
      <c r="H504" s="8"/>
      <c r="J504" s="10"/>
      <c r="M504" s="120"/>
    </row>
    <row r="505" ht="15.75" customHeight="1">
      <c r="A505" s="115"/>
      <c r="B505" s="115"/>
      <c r="C505" s="116"/>
      <c r="D505" s="117"/>
      <c r="E505" s="118"/>
      <c r="F505" s="119"/>
      <c r="G505" s="116"/>
      <c r="H505" s="8"/>
      <c r="J505" s="10"/>
      <c r="M505" s="120"/>
    </row>
    <row r="506" ht="15.75" customHeight="1">
      <c r="A506" s="115"/>
      <c r="B506" s="115"/>
      <c r="C506" s="116"/>
      <c r="D506" s="117"/>
      <c r="E506" s="118"/>
      <c r="F506" s="119"/>
      <c r="G506" s="116"/>
      <c r="H506" s="8"/>
      <c r="J506" s="10"/>
      <c r="M506" s="120"/>
    </row>
    <row r="507" ht="15.75" customHeight="1">
      <c r="A507" s="115"/>
      <c r="B507" s="115"/>
      <c r="C507" s="116"/>
      <c r="D507" s="117"/>
      <c r="E507" s="118"/>
      <c r="F507" s="119"/>
      <c r="G507" s="116"/>
      <c r="H507" s="8"/>
      <c r="J507" s="10"/>
      <c r="M507" s="120"/>
    </row>
    <row r="508" ht="15.75" customHeight="1">
      <c r="A508" s="115"/>
      <c r="B508" s="115"/>
      <c r="C508" s="116"/>
      <c r="D508" s="117"/>
      <c r="E508" s="118"/>
      <c r="F508" s="119"/>
      <c r="G508" s="116"/>
      <c r="H508" s="8"/>
      <c r="J508" s="10"/>
      <c r="M508" s="120"/>
    </row>
    <row r="509" ht="15.75" customHeight="1">
      <c r="A509" s="115"/>
      <c r="B509" s="115"/>
      <c r="C509" s="116"/>
      <c r="D509" s="117"/>
      <c r="E509" s="118"/>
      <c r="F509" s="119"/>
      <c r="G509" s="116"/>
      <c r="H509" s="8"/>
      <c r="J509" s="10"/>
      <c r="M509" s="120"/>
    </row>
    <row r="510" ht="15.75" customHeight="1">
      <c r="A510" s="115"/>
      <c r="B510" s="115"/>
      <c r="C510" s="116"/>
      <c r="D510" s="117"/>
      <c r="E510" s="118"/>
      <c r="F510" s="119"/>
      <c r="G510" s="116"/>
      <c r="H510" s="8"/>
      <c r="J510" s="10"/>
      <c r="M510" s="120"/>
    </row>
    <row r="511" ht="15.75" customHeight="1">
      <c r="A511" s="115"/>
      <c r="B511" s="115"/>
      <c r="C511" s="116"/>
      <c r="D511" s="117"/>
      <c r="E511" s="118"/>
      <c r="F511" s="119"/>
      <c r="G511" s="116"/>
      <c r="H511" s="8"/>
      <c r="J511" s="10"/>
      <c r="M511" s="120"/>
    </row>
    <row r="512" ht="15.75" customHeight="1">
      <c r="A512" s="115"/>
      <c r="B512" s="115"/>
      <c r="C512" s="116"/>
      <c r="D512" s="117"/>
      <c r="E512" s="118"/>
      <c r="F512" s="119"/>
      <c r="G512" s="116"/>
      <c r="H512" s="8"/>
      <c r="J512" s="10"/>
      <c r="M512" s="120"/>
    </row>
    <row r="513" ht="15.75" customHeight="1">
      <c r="A513" s="115"/>
      <c r="B513" s="115"/>
      <c r="C513" s="116"/>
      <c r="D513" s="117"/>
      <c r="E513" s="118"/>
      <c r="F513" s="119"/>
      <c r="G513" s="116"/>
      <c r="H513" s="8"/>
      <c r="J513" s="10"/>
      <c r="M513" s="120"/>
    </row>
    <row r="514" ht="15.75" customHeight="1">
      <c r="A514" s="115"/>
      <c r="B514" s="115"/>
      <c r="C514" s="116"/>
      <c r="D514" s="117"/>
      <c r="E514" s="118"/>
      <c r="F514" s="119"/>
      <c r="G514" s="116"/>
      <c r="H514" s="8"/>
      <c r="J514" s="10"/>
      <c r="M514" s="120"/>
    </row>
    <row r="515" ht="15.75" customHeight="1">
      <c r="A515" s="115"/>
      <c r="B515" s="115"/>
      <c r="C515" s="116"/>
      <c r="D515" s="117"/>
      <c r="E515" s="118"/>
      <c r="F515" s="119"/>
      <c r="G515" s="116"/>
      <c r="H515" s="8"/>
      <c r="J515" s="10"/>
      <c r="M515" s="120"/>
    </row>
    <row r="516" ht="15.75" customHeight="1">
      <c r="A516" s="115"/>
      <c r="B516" s="115"/>
      <c r="C516" s="116"/>
      <c r="D516" s="117"/>
      <c r="E516" s="118"/>
      <c r="F516" s="119"/>
      <c r="G516" s="116"/>
      <c r="H516" s="8"/>
      <c r="J516" s="10"/>
      <c r="M516" s="120"/>
    </row>
    <row r="517" ht="15.75" customHeight="1">
      <c r="A517" s="115"/>
      <c r="B517" s="115"/>
      <c r="C517" s="116"/>
      <c r="D517" s="117"/>
      <c r="E517" s="118"/>
      <c r="F517" s="119"/>
      <c r="G517" s="116"/>
      <c r="H517" s="8"/>
      <c r="J517" s="10"/>
      <c r="M517" s="120"/>
    </row>
    <row r="518" ht="15.75" customHeight="1">
      <c r="A518" s="115"/>
      <c r="B518" s="115"/>
      <c r="C518" s="116"/>
      <c r="D518" s="117"/>
      <c r="E518" s="118"/>
      <c r="F518" s="119"/>
      <c r="G518" s="116"/>
      <c r="H518" s="8"/>
      <c r="J518" s="10"/>
      <c r="M518" s="120"/>
    </row>
    <row r="519" ht="15.75" customHeight="1">
      <c r="A519" s="115"/>
      <c r="B519" s="115"/>
      <c r="C519" s="116"/>
      <c r="D519" s="117"/>
      <c r="E519" s="118"/>
      <c r="F519" s="119"/>
      <c r="G519" s="116"/>
      <c r="H519" s="8"/>
      <c r="J519" s="10"/>
      <c r="M519" s="120"/>
    </row>
    <row r="520" ht="15.75" customHeight="1">
      <c r="A520" s="115"/>
      <c r="B520" s="115"/>
      <c r="C520" s="116"/>
      <c r="D520" s="117"/>
      <c r="E520" s="118"/>
      <c r="F520" s="119"/>
      <c r="G520" s="116"/>
      <c r="H520" s="8"/>
      <c r="J520" s="10"/>
      <c r="M520" s="120"/>
    </row>
    <row r="521" ht="15.75" customHeight="1">
      <c r="A521" s="115"/>
      <c r="B521" s="115"/>
      <c r="C521" s="116"/>
      <c r="D521" s="117"/>
      <c r="E521" s="118"/>
      <c r="F521" s="119"/>
      <c r="G521" s="116"/>
      <c r="H521" s="8"/>
      <c r="J521" s="10"/>
      <c r="M521" s="120"/>
    </row>
    <row r="522" ht="15.75" customHeight="1">
      <c r="A522" s="115"/>
      <c r="B522" s="115"/>
      <c r="C522" s="116"/>
      <c r="D522" s="117"/>
      <c r="E522" s="118"/>
      <c r="F522" s="119"/>
      <c r="G522" s="116"/>
      <c r="H522" s="8"/>
      <c r="J522" s="10"/>
      <c r="M522" s="120"/>
    </row>
    <row r="523" ht="15.75" customHeight="1">
      <c r="A523" s="115"/>
      <c r="B523" s="115"/>
      <c r="C523" s="116"/>
      <c r="D523" s="117"/>
      <c r="E523" s="118"/>
      <c r="F523" s="119"/>
      <c r="G523" s="116"/>
      <c r="H523" s="8"/>
      <c r="J523" s="10"/>
      <c r="M523" s="120"/>
    </row>
    <row r="524" ht="15.75" customHeight="1">
      <c r="A524" s="115"/>
      <c r="B524" s="115"/>
      <c r="C524" s="116"/>
      <c r="D524" s="117"/>
      <c r="E524" s="118"/>
      <c r="F524" s="119"/>
      <c r="G524" s="116"/>
      <c r="H524" s="8"/>
      <c r="J524" s="10"/>
      <c r="M524" s="120"/>
    </row>
    <row r="525" ht="15.75" customHeight="1">
      <c r="A525" s="115"/>
      <c r="B525" s="115"/>
      <c r="C525" s="116"/>
      <c r="D525" s="117"/>
      <c r="E525" s="118"/>
      <c r="F525" s="119"/>
      <c r="G525" s="116"/>
      <c r="H525" s="8"/>
      <c r="J525" s="10"/>
      <c r="M525" s="120"/>
    </row>
    <row r="526" ht="15.75" customHeight="1">
      <c r="A526" s="115"/>
      <c r="B526" s="115"/>
      <c r="C526" s="116"/>
      <c r="D526" s="117"/>
      <c r="E526" s="118"/>
      <c r="F526" s="119"/>
      <c r="G526" s="116"/>
      <c r="H526" s="8"/>
      <c r="J526" s="10"/>
      <c r="M526" s="120"/>
    </row>
    <row r="527" ht="15.75" customHeight="1">
      <c r="A527" s="115"/>
      <c r="B527" s="115"/>
      <c r="C527" s="116"/>
      <c r="D527" s="117"/>
      <c r="E527" s="118"/>
      <c r="F527" s="119"/>
      <c r="G527" s="116"/>
      <c r="H527" s="8"/>
      <c r="J527" s="10"/>
      <c r="M527" s="120"/>
    </row>
    <row r="528" ht="15.75" customHeight="1">
      <c r="A528" s="115"/>
      <c r="B528" s="115"/>
      <c r="C528" s="116"/>
      <c r="D528" s="117"/>
      <c r="E528" s="118"/>
      <c r="F528" s="119"/>
      <c r="G528" s="116"/>
      <c r="H528" s="8"/>
      <c r="J528" s="10"/>
      <c r="M528" s="120"/>
    </row>
    <row r="529" ht="15.75" customHeight="1">
      <c r="A529" s="115"/>
      <c r="B529" s="115"/>
      <c r="C529" s="116"/>
      <c r="D529" s="117"/>
      <c r="E529" s="118"/>
      <c r="F529" s="119"/>
      <c r="G529" s="116"/>
      <c r="H529" s="8"/>
      <c r="J529" s="10"/>
      <c r="M529" s="120"/>
    </row>
    <row r="530" ht="15.75" customHeight="1">
      <c r="A530" s="115"/>
      <c r="B530" s="115"/>
      <c r="C530" s="116"/>
      <c r="D530" s="117"/>
      <c r="E530" s="118"/>
      <c r="F530" s="119"/>
      <c r="G530" s="116"/>
      <c r="H530" s="8"/>
      <c r="J530" s="10"/>
      <c r="M530" s="120"/>
    </row>
    <row r="531" ht="15.75" customHeight="1">
      <c r="A531" s="115"/>
      <c r="B531" s="115"/>
      <c r="C531" s="116"/>
      <c r="D531" s="117"/>
      <c r="E531" s="118"/>
      <c r="F531" s="119"/>
      <c r="G531" s="116"/>
      <c r="H531" s="8"/>
      <c r="J531" s="10"/>
      <c r="M531" s="120"/>
    </row>
    <row r="532" ht="15.75" customHeight="1">
      <c r="A532" s="115"/>
      <c r="B532" s="115"/>
      <c r="C532" s="116"/>
      <c r="D532" s="117"/>
      <c r="E532" s="118"/>
      <c r="F532" s="119"/>
      <c r="G532" s="116"/>
      <c r="H532" s="8"/>
      <c r="J532" s="10"/>
      <c r="M532" s="120"/>
    </row>
    <row r="533" ht="15.75" customHeight="1">
      <c r="A533" s="115"/>
      <c r="B533" s="115"/>
      <c r="C533" s="116"/>
      <c r="D533" s="117"/>
      <c r="E533" s="118"/>
      <c r="F533" s="119"/>
      <c r="G533" s="116"/>
      <c r="H533" s="8"/>
      <c r="J533" s="10"/>
      <c r="M533" s="120"/>
    </row>
    <row r="534" ht="15.75" customHeight="1">
      <c r="A534" s="115"/>
      <c r="B534" s="115"/>
      <c r="C534" s="116"/>
      <c r="D534" s="117"/>
      <c r="E534" s="118"/>
      <c r="F534" s="119"/>
      <c r="G534" s="116"/>
      <c r="H534" s="8"/>
      <c r="J534" s="10"/>
      <c r="M534" s="120"/>
    </row>
    <row r="535" ht="15.75" customHeight="1">
      <c r="A535" s="115"/>
      <c r="B535" s="115"/>
      <c r="C535" s="116"/>
      <c r="D535" s="117"/>
      <c r="E535" s="118"/>
      <c r="F535" s="119"/>
      <c r="G535" s="116"/>
      <c r="H535" s="8"/>
      <c r="J535" s="10"/>
      <c r="M535" s="120"/>
    </row>
    <row r="536" ht="15.75" customHeight="1">
      <c r="A536" s="115"/>
      <c r="B536" s="115"/>
      <c r="C536" s="116"/>
      <c r="D536" s="117"/>
      <c r="E536" s="118"/>
      <c r="F536" s="119"/>
      <c r="G536" s="116"/>
      <c r="H536" s="8"/>
      <c r="J536" s="10"/>
      <c r="M536" s="120"/>
    </row>
    <row r="537" ht="15.75" customHeight="1">
      <c r="A537" s="115"/>
      <c r="B537" s="115"/>
      <c r="C537" s="116"/>
      <c r="D537" s="117"/>
      <c r="E537" s="118"/>
      <c r="F537" s="119"/>
      <c r="G537" s="116"/>
      <c r="H537" s="8"/>
      <c r="J537" s="10"/>
      <c r="M537" s="120"/>
    </row>
    <row r="538" ht="15.75" customHeight="1">
      <c r="A538" s="115"/>
      <c r="B538" s="115"/>
      <c r="C538" s="116"/>
      <c r="D538" s="117"/>
      <c r="E538" s="118"/>
      <c r="F538" s="119"/>
      <c r="G538" s="116"/>
      <c r="H538" s="8"/>
      <c r="J538" s="10"/>
      <c r="M538" s="120"/>
    </row>
    <row r="539" ht="15.75" customHeight="1">
      <c r="A539" s="115"/>
      <c r="B539" s="115"/>
      <c r="C539" s="116"/>
      <c r="D539" s="117"/>
      <c r="E539" s="118"/>
      <c r="F539" s="119"/>
      <c r="G539" s="116"/>
      <c r="H539" s="8"/>
      <c r="J539" s="10"/>
      <c r="M539" s="120"/>
    </row>
    <row r="540" ht="15.75" customHeight="1">
      <c r="A540" s="115"/>
      <c r="B540" s="115"/>
      <c r="C540" s="116"/>
      <c r="D540" s="117"/>
      <c r="E540" s="118"/>
      <c r="F540" s="119"/>
      <c r="G540" s="116"/>
      <c r="H540" s="8"/>
      <c r="J540" s="10"/>
      <c r="M540" s="120"/>
    </row>
    <row r="541" ht="15.75" customHeight="1">
      <c r="A541" s="115"/>
      <c r="B541" s="115"/>
      <c r="C541" s="116"/>
      <c r="D541" s="117"/>
      <c r="E541" s="118"/>
      <c r="F541" s="119"/>
      <c r="G541" s="116"/>
      <c r="H541" s="8"/>
      <c r="J541" s="10"/>
      <c r="M541" s="120"/>
    </row>
    <row r="542" ht="15.75" customHeight="1">
      <c r="A542" s="115"/>
      <c r="B542" s="115"/>
      <c r="C542" s="116"/>
      <c r="D542" s="117"/>
      <c r="E542" s="118"/>
      <c r="F542" s="119"/>
      <c r="G542" s="116"/>
      <c r="H542" s="8"/>
      <c r="J542" s="10"/>
      <c r="M542" s="120"/>
    </row>
    <row r="543" ht="15.75" customHeight="1">
      <c r="A543" s="115"/>
      <c r="B543" s="115"/>
      <c r="C543" s="116"/>
      <c r="D543" s="117"/>
      <c r="E543" s="118"/>
      <c r="F543" s="119"/>
      <c r="G543" s="116"/>
      <c r="H543" s="8"/>
      <c r="J543" s="10"/>
      <c r="M543" s="120"/>
    </row>
    <row r="544" ht="15.75" customHeight="1">
      <c r="A544" s="115"/>
      <c r="B544" s="115"/>
      <c r="C544" s="116"/>
      <c r="D544" s="117"/>
      <c r="E544" s="118"/>
      <c r="F544" s="119"/>
      <c r="G544" s="116"/>
      <c r="H544" s="8"/>
      <c r="J544" s="10"/>
      <c r="M544" s="120"/>
    </row>
    <row r="545" ht="15.75" customHeight="1">
      <c r="A545" s="115"/>
      <c r="B545" s="115"/>
      <c r="C545" s="116"/>
      <c r="D545" s="117"/>
      <c r="E545" s="118"/>
      <c r="F545" s="119"/>
      <c r="G545" s="116"/>
      <c r="H545" s="8"/>
      <c r="J545" s="10"/>
      <c r="M545" s="120"/>
    </row>
    <row r="546" ht="15.75" customHeight="1">
      <c r="A546" s="115"/>
      <c r="B546" s="115"/>
      <c r="C546" s="116"/>
      <c r="D546" s="117"/>
      <c r="E546" s="118"/>
      <c r="F546" s="119"/>
      <c r="G546" s="116"/>
      <c r="H546" s="8"/>
      <c r="J546" s="10"/>
      <c r="M546" s="120"/>
    </row>
    <row r="547" ht="15.75" customHeight="1">
      <c r="A547" s="115"/>
      <c r="B547" s="115"/>
      <c r="C547" s="116"/>
      <c r="D547" s="117"/>
      <c r="E547" s="118"/>
      <c r="F547" s="119"/>
      <c r="G547" s="116"/>
      <c r="H547" s="8"/>
      <c r="J547" s="10"/>
      <c r="M547" s="120"/>
    </row>
    <row r="548" ht="15.75" customHeight="1">
      <c r="A548" s="115"/>
      <c r="B548" s="115"/>
      <c r="C548" s="116"/>
      <c r="D548" s="117"/>
      <c r="E548" s="118"/>
      <c r="F548" s="119"/>
      <c r="G548" s="116"/>
      <c r="H548" s="8"/>
      <c r="J548" s="10"/>
      <c r="M548" s="120"/>
    </row>
    <row r="549" ht="15.75" customHeight="1">
      <c r="A549" s="115"/>
      <c r="B549" s="115"/>
      <c r="C549" s="116"/>
      <c r="D549" s="117"/>
      <c r="E549" s="118"/>
      <c r="F549" s="119"/>
      <c r="G549" s="116"/>
      <c r="H549" s="8"/>
      <c r="J549" s="10"/>
      <c r="M549" s="120"/>
    </row>
    <row r="550" ht="15.75" customHeight="1">
      <c r="A550" s="115"/>
      <c r="B550" s="115"/>
      <c r="C550" s="116"/>
      <c r="D550" s="117"/>
      <c r="E550" s="118"/>
      <c r="F550" s="119"/>
      <c r="G550" s="116"/>
      <c r="H550" s="8"/>
      <c r="J550" s="10"/>
      <c r="M550" s="120"/>
    </row>
    <row r="551" ht="15.75" customHeight="1">
      <c r="A551" s="115"/>
      <c r="B551" s="115"/>
      <c r="C551" s="116"/>
      <c r="D551" s="117"/>
      <c r="E551" s="118"/>
      <c r="F551" s="119"/>
      <c r="G551" s="116"/>
      <c r="H551" s="8"/>
      <c r="J551" s="10"/>
      <c r="M551" s="120"/>
    </row>
    <row r="552" ht="15.75" customHeight="1">
      <c r="A552" s="115"/>
      <c r="B552" s="115"/>
      <c r="C552" s="116"/>
      <c r="D552" s="117"/>
      <c r="E552" s="118"/>
      <c r="F552" s="119"/>
      <c r="G552" s="116"/>
      <c r="H552" s="8"/>
      <c r="J552" s="10"/>
      <c r="M552" s="120"/>
    </row>
    <row r="553" ht="15.75" customHeight="1">
      <c r="A553" s="115"/>
      <c r="B553" s="115"/>
      <c r="C553" s="116"/>
      <c r="D553" s="117"/>
      <c r="E553" s="118"/>
      <c r="F553" s="119"/>
      <c r="G553" s="116"/>
      <c r="H553" s="8"/>
      <c r="J553" s="10"/>
      <c r="M553" s="120"/>
    </row>
    <row r="554" ht="15.75" customHeight="1">
      <c r="A554" s="115"/>
      <c r="B554" s="115"/>
      <c r="C554" s="116"/>
      <c r="D554" s="117"/>
      <c r="E554" s="118"/>
      <c r="F554" s="119"/>
      <c r="G554" s="116"/>
      <c r="H554" s="8"/>
      <c r="J554" s="10"/>
      <c r="M554" s="120"/>
    </row>
    <row r="555" ht="15.75" customHeight="1">
      <c r="A555" s="115"/>
      <c r="B555" s="115"/>
      <c r="C555" s="116"/>
      <c r="D555" s="117"/>
      <c r="E555" s="118"/>
      <c r="F555" s="119"/>
      <c r="G555" s="116"/>
      <c r="H555" s="8"/>
      <c r="J555" s="10"/>
      <c r="M555" s="120"/>
    </row>
    <row r="556" ht="15.75" customHeight="1">
      <c r="A556" s="115"/>
      <c r="B556" s="115"/>
      <c r="C556" s="116"/>
      <c r="D556" s="117"/>
      <c r="E556" s="118"/>
      <c r="F556" s="119"/>
      <c r="G556" s="116"/>
      <c r="H556" s="8"/>
      <c r="J556" s="10"/>
      <c r="M556" s="120"/>
    </row>
    <row r="557" ht="15.75" customHeight="1">
      <c r="A557" s="115"/>
      <c r="B557" s="115"/>
      <c r="C557" s="116"/>
      <c r="D557" s="117"/>
      <c r="E557" s="118"/>
      <c r="F557" s="119"/>
      <c r="G557" s="116"/>
      <c r="H557" s="8"/>
      <c r="J557" s="10"/>
      <c r="M557" s="120"/>
    </row>
    <row r="558" ht="15.75" customHeight="1">
      <c r="A558" s="115"/>
      <c r="B558" s="115"/>
      <c r="C558" s="116"/>
      <c r="D558" s="117"/>
      <c r="E558" s="118"/>
      <c r="F558" s="119"/>
      <c r="G558" s="116"/>
      <c r="H558" s="8"/>
      <c r="J558" s="10"/>
      <c r="M558" s="120"/>
    </row>
    <row r="559" ht="15.75" customHeight="1">
      <c r="A559" s="115"/>
      <c r="B559" s="115"/>
      <c r="C559" s="116"/>
      <c r="D559" s="117"/>
      <c r="E559" s="118"/>
      <c r="F559" s="119"/>
      <c r="G559" s="116"/>
      <c r="H559" s="8"/>
      <c r="J559" s="10"/>
      <c r="M559" s="120"/>
    </row>
    <row r="560" ht="15.75" customHeight="1">
      <c r="A560" s="115"/>
      <c r="B560" s="115"/>
      <c r="C560" s="116"/>
      <c r="D560" s="117"/>
      <c r="E560" s="118"/>
      <c r="F560" s="119"/>
      <c r="G560" s="116"/>
      <c r="H560" s="8"/>
      <c r="J560" s="10"/>
      <c r="M560" s="120"/>
    </row>
    <row r="561" ht="15.75" customHeight="1">
      <c r="A561" s="115"/>
      <c r="B561" s="115"/>
      <c r="C561" s="116"/>
      <c r="D561" s="117"/>
      <c r="E561" s="118"/>
      <c r="F561" s="119"/>
      <c r="G561" s="116"/>
      <c r="H561" s="8"/>
      <c r="J561" s="10"/>
      <c r="M561" s="120"/>
    </row>
    <row r="562" ht="15.75" customHeight="1">
      <c r="A562" s="115"/>
      <c r="B562" s="115"/>
      <c r="C562" s="116"/>
      <c r="D562" s="117"/>
      <c r="E562" s="118"/>
      <c r="F562" s="119"/>
      <c r="G562" s="116"/>
      <c r="H562" s="8"/>
      <c r="J562" s="10"/>
      <c r="M562" s="120"/>
    </row>
    <row r="563" ht="15.75" customHeight="1">
      <c r="A563" s="115"/>
      <c r="B563" s="115"/>
      <c r="C563" s="116"/>
      <c r="D563" s="117"/>
      <c r="E563" s="118"/>
      <c r="F563" s="119"/>
      <c r="G563" s="116"/>
      <c r="H563" s="8"/>
      <c r="J563" s="10"/>
      <c r="M563" s="120"/>
    </row>
    <row r="564" ht="15.75" customHeight="1">
      <c r="A564" s="115"/>
      <c r="B564" s="115"/>
      <c r="C564" s="116"/>
      <c r="D564" s="117"/>
      <c r="E564" s="118"/>
      <c r="F564" s="119"/>
      <c r="G564" s="116"/>
      <c r="H564" s="8"/>
      <c r="J564" s="10"/>
      <c r="M564" s="120"/>
    </row>
    <row r="565" ht="15.75" customHeight="1">
      <c r="A565" s="115"/>
      <c r="B565" s="115"/>
      <c r="C565" s="116"/>
      <c r="D565" s="117"/>
      <c r="E565" s="118"/>
      <c r="F565" s="119"/>
      <c r="G565" s="116"/>
      <c r="H565" s="8"/>
      <c r="J565" s="10"/>
      <c r="M565" s="120"/>
    </row>
    <row r="566" ht="15.75" customHeight="1">
      <c r="A566" s="115"/>
      <c r="B566" s="115"/>
      <c r="C566" s="116"/>
      <c r="D566" s="117"/>
      <c r="E566" s="118"/>
      <c r="F566" s="119"/>
      <c r="G566" s="116"/>
      <c r="H566" s="8"/>
      <c r="J566" s="10"/>
      <c r="M566" s="120"/>
    </row>
    <row r="567" ht="15.75" customHeight="1">
      <c r="A567" s="115"/>
      <c r="B567" s="115"/>
      <c r="C567" s="116"/>
      <c r="D567" s="117"/>
      <c r="E567" s="118"/>
      <c r="F567" s="119"/>
      <c r="G567" s="116"/>
      <c r="H567" s="8"/>
      <c r="J567" s="10"/>
      <c r="M567" s="120"/>
    </row>
    <row r="568" ht="15.75" customHeight="1">
      <c r="A568" s="115"/>
      <c r="B568" s="115"/>
      <c r="C568" s="116"/>
      <c r="D568" s="117"/>
      <c r="E568" s="118"/>
      <c r="F568" s="119"/>
      <c r="G568" s="116"/>
      <c r="H568" s="8"/>
      <c r="J568" s="10"/>
      <c r="M568" s="120"/>
    </row>
    <row r="569" ht="15.75" customHeight="1">
      <c r="A569" s="115"/>
      <c r="B569" s="115"/>
      <c r="C569" s="116"/>
      <c r="D569" s="117"/>
      <c r="E569" s="118"/>
      <c r="F569" s="119"/>
      <c r="G569" s="116"/>
      <c r="H569" s="8"/>
      <c r="J569" s="10"/>
      <c r="M569" s="120"/>
    </row>
    <row r="570" ht="15.75" customHeight="1">
      <c r="A570" s="115"/>
      <c r="B570" s="115"/>
      <c r="C570" s="116"/>
      <c r="D570" s="117"/>
      <c r="E570" s="118"/>
      <c r="F570" s="119"/>
      <c r="G570" s="116"/>
      <c r="H570" s="8"/>
      <c r="J570" s="10"/>
      <c r="M570" s="120"/>
    </row>
    <row r="571" ht="15.75" customHeight="1">
      <c r="A571" s="115"/>
      <c r="B571" s="115"/>
      <c r="C571" s="116"/>
      <c r="D571" s="117"/>
      <c r="E571" s="118"/>
      <c r="F571" s="119"/>
      <c r="G571" s="116"/>
      <c r="H571" s="8"/>
      <c r="J571" s="10"/>
      <c r="M571" s="120"/>
    </row>
    <row r="572" ht="15.75" customHeight="1">
      <c r="A572" s="115"/>
      <c r="B572" s="115"/>
      <c r="C572" s="116"/>
      <c r="D572" s="117"/>
      <c r="E572" s="118"/>
      <c r="F572" s="119"/>
      <c r="G572" s="116"/>
      <c r="H572" s="8"/>
      <c r="J572" s="10"/>
      <c r="M572" s="120"/>
    </row>
    <row r="573" ht="15.75" customHeight="1">
      <c r="A573" s="115"/>
      <c r="B573" s="115"/>
      <c r="C573" s="116"/>
      <c r="D573" s="117"/>
      <c r="E573" s="118"/>
      <c r="F573" s="119"/>
      <c r="G573" s="116"/>
      <c r="H573" s="8"/>
      <c r="J573" s="10"/>
      <c r="M573" s="120"/>
    </row>
    <row r="574" ht="15.75" customHeight="1">
      <c r="A574" s="115"/>
      <c r="B574" s="115"/>
      <c r="C574" s="116"/>
      <c r="D574" s="117"/>
      <c r="E574" s="118"/>
      <c r="F574" s="119"/>
      <c r="G574" s="116"/>
      <c r="H574" s="8"/>
      <c r="J574" s="10"/>
      <c r="M574" s="120"/>
    </row>
    <row r="575" ht="15.75" customHeight="1">
      <c r="A575" s="115"/>
      <c r="B575" s="115"/>
      <c r="C575" s="116"/>
      <c r="D575" s="117"/>
      <c r="E575" s="118"/>
      <c r="F575" s="119"/>
      <c r="G575" s="116"/>
      <c r="H575" s="8"/>
      <c r="J575" s="10"/>
      <c r="M575" s="120"/>
    </row>
    <row r="576" ht="15.75" customHeight="1">
      <c r="A576" s="115"/>
      <c r="B576" s="115"/>
      <c r="C576" s="116"/>
      <c r="D576" s="117"/>
      <c r="E576" s="118"/>
      <c r="F576" s="119"/>
      <c r="G576" s="116"/>
      <c r="H576" s="8"/>
      <c r="J576" s="10"/>
      <c r="M576" s="120"/>
    </row>
    <row r="577" ht="15.75" customHeight="1">
      <c r="A577" s="115"/>
      <c r="B577" s="115"/>
      <c r="C577" s="116"/>
      <c r="D577" s="117"/>
      <c r="E577" s="118"/>
      <c r="F577" s="119"/>
      <c r="G577" s="116"/>
      <c r="H577" s="8"/>
      <c r="J577" s="10"/>
      <c r="M577" s="120"/>
    </row>
    <row r="578" ht="15.75" customHeight="1">
      <c r="A578" s="115"/>
      <c r="B578" s="115"/>
      <c r="C578" s="116"/>
      <c r="D578" s="117"/>
      <c r="E578" s="118"/>
      <c r="F578" s="119"/>
      <c r="G578" s="116"/>
      <c r="H578" s="8"/>
      <c r="J578" s="10"/>
      <c r="M578" s="120"/>
    </row>
    <row r="579" ht="15.75" customHeight="1">
      <c r="A579" s="115"/>
      <c r="B579" s="115"/>
      <c r="C579" s="116"/>
      <c r="D579" s="117"/>
      <c r="E579" s="118"/>
      <c r="F579" s="119"/>
      <c r="G579" s="116"/>
      <c r="H579" s="8"/>
      <c r="J579" s="10"/>
      <c r="M579" s="120"/>
    </row>
    <row r="580" ht="15.75" customHeight="1">
      <c r="A580" s="115"/>
      <c r="B580" s="115"/>
      <c r="C580" s="116"/>
      <c r="D580" s="117"/>
      <c r="E580" s="118"/>
      <c r="F580" s="119"/>
      <c r="G580" s="116"/>
      <c r="H580" s="8"/>
      <c r="J580" s="10"/>
      <c r="M580" s="120"/>
    </row>
    <row r="581" ht="15.75" customHeight="1">
      <c r="A581" s="115"/>
      <c r="B581" s="115"/>
      <c r="C581" s="116"/>
      <c r="D581" s="117"/>
      <c r="E581" s="118"/>
      <c r="F581" s="119"/>
      <c r="G581" s="116"/>
      <c r="H581" s="8"/>
      <c r="J581" s="10"/>
      <c r="M581" s="120"/>
    </row>
    <row r="582" ht="15.75" customHeight="1">
      <c r="A582" s="115"/>
      <c r="B582" s="115"/>
      <c r="C582" s="116"/>
      <c r="D582" s="117"/>
      <c r="E582" s="118"/>
      <c r="F582" s="119"/>
      <c r="G582" s="116"/>
      <c r="H582" s="8"/>
      <c r="J582" s="10"/>
      <c r="M582" s="120"/>
    </row>
    <row r="583" ht="15.75" customHeight="1">
      <c r="A583" s="115"/>
      <c r="B583" s="115"/>
      <c r="C583" s="116"/>
      <c r="D583" s="117"/>
      <c r="E583" s="118"/>
      <c r="F583" s="119"/>
      <c r="G583" s="116"/>
      <c r="H583" s="8"/>
      <c r="J583" s="10"/>
      <c r="M583" s="120"/>
    </row>
    <row r="584" ht="15.75" customHeight="1">
      <c r="A584" s="115"/>
      <c r="B584" s="115"/>
      <c r="C584" s="116"/>
      <c r="D584" s="117"/>
      <c r="E584" s="118"/>
      <c r="F584" s="119"/>
      <c r="G584" s="116"/>
      <c r="H584" s="8"/>
      <c r="J584" s="10"/>
      <c r="M584" s="120"/>
    </row>
    <row r="585" ht="15.75" customHeight="1">
      <c r="A585" s="115"/>
      <c r="B585" s="115"/>
      <c r="C585" s="116"/>
      <c r="D585" s="117"/>
      <c r="E585" s="118"/>
      <c r="F585" s="119"/>
      <c r="G585" s="116"/>
      <c r="H585" s="8"/>
      <c r="J585" s="10"/>
      <c r="M585" s="120"/>
    </row>
    <row r="586" ht="15.75" customHeight="1">
      <c r="A586" s="115"/>
      <c r="B586" s="115"/>
      <c r="C586" s="116"/>
      <c r="D586" s="117"/>
      <c r="E586" s="118"/>
      <c r="F586" s="119"/>
      <c r="G586" s="116"/>
      <c r="H586" s="8"/>
      <c r="J586" s="10"/>
      <c r="M586" s="120"/>
    </row>
    <row r="587" ht="15.75" customHeight="1">
      <c r="A587" s="115"/>
      <c r="B587" s="115"/>
      <c r="C587" s="116"/>
      <c r="D587" s="117"/>
      <c r="E587" s="118"/>
      <c r="F587" s="119"/>
      <c r="G587" s="116"/>
      <c r="H587" s="8"/>
      <c r="J587" s="10"/>
      <c r="M587" s="120"/>
    </row>
    <row r="588" ht="15.75" customHeight="1">
      <c r="A588" s="115"/>
      <c r="B588" s="115"/>
      <c r="C588" s="116"/>
      <c r="D588" s="117"/>
      <c r="E588" s="118"/>
      <c r="F588" s="119"/>
      <c r="G588" s="116"/>
      <c r="H588" s="8"/>
      <c r="J588" s="10"/>
      <c r="M588" s="120"/>
    </row>
    <row r="589" ht="15.75" customHeight="1">
      <c r="A589" s="115"/>
      <c r="B589" s="115"/>
      <c r="C589" s="116"/>
      <c r="D589" s="117"/>
      <c r="E589" s="118"/>
      <c r="F589" s="119"/>
      <c r="G589" s="116"/>
      <c r="H589" s="8"/>
      <c r="J589" s="10"/>
      <c r="M589" s="120"/>
    </row>
    <row r="590" ht="15.75" customHeight="1">
      <c r="A590" s="115"/>
      <c r="B590" s="115"/>
      <c r="C590" s="116"/>
      <c r="D590" s="117"/>
      <c r="E590" s="118"/>
      <c r="F590" s="119"/>
      <c r="G590" s="116"/>
      <c r="H590" s="8"/>
      <c r="J590" s="10"/>
      <c r="M590" s="120"/>
    </row>
    <row r="591" ht="15.75" customHeight="1">
      <c r="A591" s="115"/>
      <c r="B591" s="115"/>
      <c r="C591" s="116"/>
      <c r="D591" s="117"/>
      <c r="E591" s="118"/>
      <c r="F591" s="119"/>
      <c r="G591" s="116"/>
      <c r="H591" s="8"/>
      <c r="J591" s="10"/>
      <c r="M591" s="120"/>
    </row>
    <row r="592" ht="15.75" customHeight="1">
      <c r="A592" s="115"/>
      <c r="B592" s="115"/>
      <c r="C592" s="116"/>
      <c r="D592" s="117"/>
      <c r="E592" s="118"/>
      <c r="F592" s="119"/>
      <c r="G592" s="116"/>
      <c r="H592" s="8"/>
      <c r="J592" s="10"/>
      <c r="M592" s="120"/>
    </row>
    <row r="593" ht="15.75" customHeight="1">
      <c r="A593" s="115"/>
      <c r="B593" s="115"/>
      <c r="C593" s="116"/>
      <c r="D593" s="117"/>
      <c r="E593" s="118"/>
      <c r="F593" s="119"/>
      <c r="G593" s="116"/>
      <c r="H593" s="8"/>
      <c r="J593" s="10"/>
      <c r="M593" s="120"/>
    </row>
    <row r="594" ht="15.75" customHeight="1">
      <c r="A594" s="115"/>
      <c r="B594" s="115"/>
      <c r="C594" s="116"/>
      <c r="D594" s="117"/>
      <c r="E594" s="118"/>
      <c r="F594" s="119"/>
      <c r="G594" s="116"/>
      <c r="H594" s="8"/>
      <c r="J594" s="10"/>
      <c r="M594" s="120"/>
    </row>
    <row r="595" ht="15.75" customHeight="1">
      <c r="A595" s="115"/>
      <c r="B595" s="115"/>
      <c r="C595" s="116"/>
      <c r="D595" s="117"/>
      <c r="E595" s="118"/>
      <c r="F595" s="119"/>
      <c r="G595" s="116"/>
      <c r="H595" s="8"/>
      <c r="J595" s="10"/>
      <c r="M595" s="120"/>
    </row>
    <row r="596" ht="15.75" customHeight="1">
      <c r="A596" s="115"/>
      <c r="B596" s="115"/>
      <c r="C596" s="116"/>
      <c r="D596" s="117"/>
      <c r="E596" s="118"/>
      <c r="F596" s="119"/>
      <c r="G596" s="116"/>
      <c r="H596" s="8"/>
      <c r="J596" s="10"/>
      <c r="M596" s="120"/>
    </row>
    <row r="597" ht="15.75" customHeight="1">
      <c r="A597" s="115"/>
      <c r="B597" s="115"/>
      <c r="C597" s="116"/>
      <c r="D597" s="117"/>
      <c r="E597" s="118"/>
      <c r="F597" s="119"/>
      <c r="G597" s="116"/>
      <c r="H597" s="8"/>
      <c r="J597" s="10"/>
      <c r="M597" s="120"/>
    </row>
    <row r="598" ht="15.75" customHeight="1">
      <c r="A598" s="115"/>
      <c r="B598" s="115"/>
      <c r="C598" s="116"/>
      <c r="D598" s="117"/>
      <c r="E598" s="118"/>
      <c r="F598" s="119"/>
      <c r="G598" s="116"/>
      <c r="H598" s="8"/>
      <c r="J598" s="10"/>
      <c r="M598" s="120"/>
    </row>
    <row r="599" ht="15.75" customHeight="1">
      <c r="A599" s="115"/>
      <c r="B599" s="115"/>
      <c r="C599" s="116"/>
      <c r="D599" s="117"/>
      <c r="E599" s="118"/>
      <c r="F599" s="119"/>
      <c r="G599" s="116"/>
      <c r="H599" s="8"/>
      <c r="J599" s="10"/>
      <c r="M599" s="120"/>
    </row>
    <row r="600" ht="15.75" customHeight="1">
      <c r="A600" s="115"/>
      <c r="B600" s="115"/>
      <c r="C600" s="116"/>
      <c r="D600" s="117"/>
      <c r="E600" s="118"/>
      <c r="F600" s="119"/>
      <c r="G600" s="116"/>
      <c r="H600" s="8"/>
      <c r="J600" s="10"/>
      <c r="M600" s="120"/>
    </row>
    <row r="601" ht="15.75" customHeight="1">
      <c r="A601" s="115"/>
      <c r="B601" s="115"/>
      <c r="C601" s="116"/>
      <c r="D601" s="117"/>
      <c r="E601" s="118"/>
      <c r="F601" s="119"/>
      <c r="G601" s="116"/>
      <c r="H601" s="8"/>
      <c r="J601" s="10"/>
      <c r="M601" s="120"/>
    </row>
    <row r="602" ht="15.75" customHeight="1">
      <c r="A602" s="115"/>
      <c r="B602" s="115"/>
      <c r="C602" s="116"/>
      <c r="D602" s="117"/>
      <c r="E602" s="118"/>
      <c r="F602" s="119"/>
      <c r="G602" s="116"/>
      <c r="H602" s="8"/>
      <c r="J602" s="10"/>
      <c r="M602" s="120"/>
    </row>
    <row r="603" ht="15.75" customHeight="1">
      <c r="A603" s="115"/>
      <c r="B603" s="115"/>
      <c r="C603" s="116"/>
      <c r="D603" s="117"/>
      <c r="E603" s="118"/>
      <c r="F603" s="119"/>
      <c r="G603" s="116"/>
      <c r="H603" s="8"/>
      <c r="J603" s="10"/>
      <c r="M603" s="120"/>
    </row>
    <row r="604" ht="15.75" customHeight="1">
      <c r="A604" s="115"/>
      <c r="B604" s="115"/>
      <c r="C604" s="116"/>
      <c r="D604" s="117"/>
      <c r="E604" s="118"/>
      <c r="F604" s="119"/>
      <c r="G604" s="116"/>
      <c r="H604" s="8"/>
      <c r="J604" s="10"/>
      <c r="M604" s="120"/>
    </row>
    <row r="605" ht="15.75" customHeight="1">
      <c r="A605" s="115"/>
      <c r="B605" s="115"/>
      <c r="C605" s="116"/>
      <c r="D605" s="117"/>
      <c r="E605" s="118"/>
      <c r="F605" s="119"/>
      <c r="G605" s="116"/>
      <c r="H605" s="8"/>
      <c r="J605" s="10"/>
      <c r="M605" s="120"/>
    </row>
    <row r="606" ht="15.75" customHeight="1">
      <c r="A606" s="115"/>
      <c r="B606" s="115"/>
      <c r="C606" s="116"/>
      <c r="D606" s="117"/>
      <c r="E606" s="118"/>
      <c r="F606" s="119"/>
      <c r="G606" s="116"/>
      <c r="H606" s="8"/>
      <c r="J606" s="10"/>
      <c r="M606" s="120"/>
    </row>
    <row r="607" ht="15.75" customHeight="1">
      <c r="A607" s="115"/>
      <c r="B607" s="115"/>
      <c r="C607" s="116"/>
      <c r="D607" s="117"/>
      <c r="E607" s="118"/>
      <c r="F607" s="119"/>
      <c r="G607" s="116"/>
      <c r="H607" s="8"/>
      <c r="J607" s="10"/>
      <c r="M607" s="120"/>
    </row>
    <row r="608" ht="15.75" customHeight="1">
      <c r="A608" s="115"/>
      <c r="B608" s="115"/>
      <c r="C608" s="116"/>
      <c r="D608" s="117"/>
      <c r="E608" s="118"/>
      <c r="F608" s="119"/>
      <c r="G608" s="116"/>
      <c r="H608" s="8"/>
      <c r="J608" s="10"/>
      <c r="M608" s="120"/>
    </row>
    <row r="609" ht="15.75" customHeight="1">
      <c r="A609" s="115"/>
      <c r="B609" s="115"/>
      <c r="C609" s="116"/>
      <c r="D609" s="117"/>
      <c r="E609" s="118"/>
      <c r="F609" s="119"/>
      <c r="G609" s="116"/>
      <c r="H609" s="8"/>
      <c r="J609" s="10"/>
      <c r="M609" s="120"/>
    </row>
    <row r="610" ht="15.75" customHeight="1">
      <c r="A610" s="115"/>
      <c r="B610" s="115"/>
      <c r="C610" s="116"/>
      <c r="D610" s="117"/>
      <c r="E610" s="118"/>
      <c r="F610" s="119"/>
      <c r="G610" s="116"/>
      <c r="H610" s="8"/>
      <c r="J610" s="10"/>
      <c r="M610" s="120"/>
    </row>
    <row r="611" ht="15.75" customHeight="1">
      <c r="A611" s="115"/>
      <c r="B611" s="115"/>
      <c r="C611" s="116"/>
      <c r="D611" s="117"/>
      <c r="E611" s="118"/>
      <c r="F611" s="119"/>
      <c r="G611" s="116"/>
      <c r="H611" s="8"/>
      <c r="J611" s="10"/>
      <c r="M611" s="120"/>
    </row>
    <row r="612" ht="15.75" customHeight="1">
      <c r="A612" s="115"/>
      <c r="B612" s="115"/>
      <c r="C612" s="116"/>
      <c r="D612" s="117"/>
      <c r="E612" s="118"/>
      <c r="F612" s="119"/>
      <c r="G612" s="116"/>
      <c r="H612" s="8"/>
      <c r="J612" s="10"/>
      <c r="M612" s="120"/>
    </row>
    <row r="613" ht="15.75" customHeight="1">
      <c r="A613" s="115"/>
      <c r="B613" s="115"/>
      <c r="C613" s="116"/>
      <c r="D613" s="117"/>
      <c r="E613" s="118"/>
      <c r="F613" s="119"/>
      <c r="G613" s="116"/>
      <c r="H613" s="8"/>
      <c r="J613" s="10"/>
      <c r="M613" s="120"/>
    </row>
    <row r="614" ht="15.75" customHeight="1">
      <c r="A614" s="115"/>
      <c r="B614" s="115"/>
      <c r="C614" s="116"/>
      <c r="D614" s="117"/>
      <c r="E614" s="118"/>
      <c r="F614" s="119"/>
      <c r="G614" s="116"/>
      <c r="H614" s="8"/>
      <c r="J614" s="10"/>
      <c r="M614" s="120"/>
    </row>
    <row r="615" ht="15.75" customHeight="1">
      <c r="A615" s="115"/>
      <c r="B615" s="115"/>
      <c r="C615" s="116"/>
      <c r="D615" s="117"/>
      <c r="E615" s="118"/>
      <c r="F615" s="119"/>
      <c r="G615" s="116"/>
      <c r="H615" s="8"/>
      <c r="J615" s="10"/>
      <c r="M615" s="120"/>
    </row>
    <row r="616" ht="15.75" customHeight="1">
      <c r="A616" s="115"/>
      <c r="B616" s="115"/>
      <c r="C616" s="116"/>
      <c r="D616" s="117"/>
      <c r="E616" s="118"/>
      <c r="F616" s="119"/>
      <c r="G616" s="116"/>
      <c r="H616" s="8"/>
      <c r="J616" s="10"/>
      <c r="M616" s="120"/>
    </row>
    <row r="617" ht="15.75" customHeight="1">
      <c r="A617" s="115"/>
      <c r="B617" s="115"/>
      <c r="C617" s="116"/>
      <c r="D617" s="117"/>
      <c r="E617" s="118"/>
      <c r="F617" s="119"/>
      <c r="G617" s="116"/>
      <c r="H617" s="8"/>
      <c r="J617" s="10"/>
      <c r="M617" s="120"/>
    </row>
    <row r="618" ht="15.75" customHeight="1">
      <c r="A618" s="115"/>
      <c r="B618" s="115"/>
      <c r="C618" s="116"/>
      <c r="D618" s="117"/>
      <c r="E618" s="118"/>
      <c r="F618" s="119"/>
      <c r="G618" s="116"/>
      <c r="H618" s="8"/>
      <c r="J618" s="10"/>
      <c r="M618" s="120"/>
    </row>
    <row r="619" ht="15.75" customHeight="1">
      <c r="A619" s="115"/>
      <c r="B619" s="115"/>
      <c r="C619" s="116"/>
      <c r="D619" s="117"/>
      <c r="E619" s="118"/>
      <c r="F619" s="119"/>
      <c r="G619" s="116"/>
      <c r="H619" s="8"/>
      <c r="J619" s="10"/>
      <c r="M619" s="120"/>
    </row>
    <row r="620" ht="15.75" customHeight="1">
      <c r="A620" s="115"/>
      <c r="B620" s="115"/>
      <c r="C620" s="116"/>
      <c r="D620" s="117"/>
      <c r="E620" s="118"/>
      <c r="F620" s="119"/>
      <c r="G620" s="116"/>
      <c r="H620" s="8"/>
      <c r="J620" s="10"/>
      <c r="M620" s="120"/>
    </row>
    <row r="621" ht="15.75" customHeight="1">
      <c r="A621" s="115"/>
      <c r="B621" s="115"/>
      <c r="C621" s="116"/>
      <c r="D621" s="117"/>
      <c r="E621" s="118"/>
      <c r="F621" s="119"/>
      <c r="G621" s="116"/>
      <c r="H621" s="8"/>
      <c r="J621" s="10"/>
      <c r="M621" s="120"/>
    </row>
    <row r="622" ht="15.75" customHeight="1">
      <c r="A622" s="115"/>
      <c r="B622" s="115"/>
      <c r="C622" s="116"/>
      <c r="D622" s="117"/>
      <c r="E622" s="118"/>
      <c r="F622" s="119"/>
      <c r="G622" s="116"/>
      <c r="H622" s="8"/>
      <c r="J622" s="10"/>
      <c r="M622" s="120"/>
    </row>
    <row r="623" ht="15.75" customHeight="1">
      <c r="A623" s="115"/>
      <c r="B623" s="115"/>
      <c r="C623" s="116"/>
      <c r="D623" s="117"/>
      <c r="E623" s="118"/>
      <c r="F623" s="119"/>
      <c r="G623" s="116"/>
      <c r="H623" s="8"/>
      <c r="J623" s="10"/>
      <c r="M623" s="120"/>
    </row>
    <row r="624" ht="15.75" customHeight="1">
      <c r="A624" s="115"/>
      <c r="B624" s="115"/>
      <c r="C624" s="116"/>
      <c r="D624" s="117"/>
      <c r="E624" s="118"/>
      <c r="F624" s="119"/>
      <c r="G624" s="116"/>
      <c r="H624" s="8"/>
      <c r="J624" s="10"/>
      <c r="M624" s="120"/>
    </row>
    <row r="625" ht="15.75" customHeight="1">
      <c r="A625" s="115"/>
      <c r="B625" s="115"/>
      <c r="C625" s="116"/>
      <c r="D625" s="117"/>
      <c r="E625" s="118"/>
      <c r="F625" s="119"/>
      <c r="G625" s="116"/>
      <c r="H625" s="8"/>
      <c r="J625" s="10"/>
      <c r="M625" s="120"/>
    </row>
    <row r="626" ht="15.75" customHeight="1">
      <c r="A626" s="115"/>
      <c r="B626" s="115"/>
      <c r="C626" s="116"/>
      <c r="D626" s="117"/>
      <c r="E626" s="118"/>
      <c r="F626" s="119"/>
      <c r="G626" s="116"/>
      <c r="H626" s="8"/>
      <c r="J626" s="10"/>
      <c r="M626" s="120"/>
    </row>
    <row r="627" ht="15.75" customHeight="1">
      <c r="A627" s="115"/>
      <c r="B627" s="115"/>
      <c r="C627" s="116"/>
      <c r="D627" s="117"/>
      <c r="E627" s="118"/>
      <c r="F627" s="119"/>
      <c r="G627" s="116"/>
      <c r="H627" s="8"/>
      <c r="J627" s="10"/>
      <c r="M627" s="120"/>
    </row>
    <row r="628" ht="15.75" customHeight="1">
      <c r="A628" s="115"/>
      <c r="B628" s="115"/>
      <c r="C628" s="116"/>
      <c r="D628" s="117"/>
      <c r="E628" s="118"/>
      <c r="F628" s="119"/>
      <c r="G628" s="116"/>
      <c r="H628" s="8"/>
      <c r="J628" s="10"/>
      <c r="M628" s="120"/>
    </row>
    <row r="629" ht="15.75" customHeight="1">
      <c r="A629" s="115"/>
      <c r="B629" s="115"/>
      <c r="C629" s="116"/>
      <c r="D629" s="117"/>
      <c r="E629" s="118"/>
      <c r="F629" s="119"/>
      <c r="G629" s="116"/>
      <c r="H629" s="8"/>
      <c r="J629" s="10"/>
      <c r="M629" s="120"/>
    </row>
    <row r="630" ht="15.75" customHeight="1">
      <c r="A630" s="115"/>
      <c r="B630" s="115"/>
      <c r="C630" s="116"/>
      <c r="D630" s="117"/>
      <c r="E630" s="118"/>
      <c r="F630" s="119"/>
      <c r="G630" s="116"/>
      <c r="H630" s="8"/>
      <c r="J630" s="10"/>
      <c r="M630" s="120"/>
    </row>
    <row r="631" ht="15.75" customHeight="1">
      <c r="A631" s="115"/>
      <c r="B631" s="115"/>
      <c r="C631" s="116"/>
      <c r="D631" s="117"/>
      <c r="E631" s="118"/>
      <c r="F631" s="119"/>
      <c r="G631" s="116"/>
      <c r="H631" s="8"/>
      <c r="J631" s="10"/>
      <c r="M631" s="120"/>
    </row>
    <row r="632" ht="15.75" customHeight="1">
      <c r="A632" s="115"/>
      <c r="B632" s="115"/>
      <c r="C632" s="116"/>
      <c r="D632" s="117"/>
      <c r="E632" s="118"/>
      <c r="F632" s="119"/>
      <c r="G632" s="116"/>
      <c r="H632" s="8"/>
      <c r="J632" s="10"/>
      <c r="M632" s="120"/>
    </row>
    <row r="633" ht="15.75" customHeight="1">
      <c r="A633" s="115"/>
      <c r="B633" s="115"/>
      <c r="C633" s="116"/>
      <c r="D633" s="117"/>
      <c r="E633" s="118"/>
      <c r="F633" s="119"/>
      <c r="G633" s="116"/>
      <c r="H633" s="8"/>
      <c r="J633" s="10"/>
      <c r="M633" s="120"/>
    </row>
    <row r="634" ht="15.75" customHeight="1">
      <c r="A634" s="115"/>
      <c r="B634" s="115"/>
      <c r="C634" s="116"/>
      <c r="D634" s="117"/>
      <c r="E634" s="118"/>
      <c r="F634" s="119"/>
      <c r="G634" s="116"/>
      <c r="H634" s="8"/>
      <c r="J634" s="10"/>
      <c r="M634" s="120"/>
    </row>
    <row r="635" ht="15.75" customHeight="1">
      <c r="A635" s="115"/>
      <c r="B635" s="115"/>
      <c r="C635" s="116"/>
      <c r="D635" s="117"/>
      <c r="E635" s="118"/>
      <c r="F635" s="119"/>
      <c r="G635" s="116"/>
      <c r="H635" s="8"/>
      <c r="J635" s="10"/>
      <c r="M635" s="120"/>
    </row>
    <row r="636" ht="15.75" customHeight="1">
      <c r="A636" s="115"/>
      <c r="B636" s="115"/>
      <c r="C636" s="116"/>
      <c r="D636" s="117"/>
      <c r="E636" s="118"/>
      <c r="F636" s="119"/>
      <c r="G636" s="116"/>
      <c r="H636" s="8"/>
      <c r="J636" s="10"/>
      <c r="M636" s="120"/>
    </row>
    <row r="637" ht="15.75" customHeight="1">
      <c r="A637" s="115"/>
      <c r="B637" s="115"/>
      <c r="C637" s="116"/>
      <c r="D637" s="117"/>
      <c r="E637" s="118"/>
      <c r="F637" s="119"/>
      <c r="G637" s="116"/>
      <c r="H637" s="8"/>
      <c r="J637" s="10"/>
      <c r="M637" s="120"/>
    </row>
    <row r="638" ht="15.75" customHeight="1">
      <c r="A638" s="115"/>
      <c r="B638" s="115"/>
      <c r="C638" s="116"/>
      <c r="D638" s="117"/>
      <c r="E638" s="118"/>
      <c r="F638" s="119"/>
      <c r="G638" s="116"/>
      <c r="H638" s="8"/>
      <c r="J638" s="10"/>
      <c r="M638" s="120"/>
    </row>
    <row r="639" ht="15.75" customHeight="1">
      <c r="A639" s="115"/>
      <c r="B639" s="115"/>
      <c r="C639" s="116"/>
      <c r="D639" s="117"/>
      <c r="E639" s="118"/>
      <c r="F639" s="119"/>
      <c r="G639" s="116"/>
      <c r="H639" s="8"/>
      <c r="J639" s="10"/>
      <c r="M639" s="120"/>
    </row>
    <row r="640" ht="15.75" customHeight="1">
      <c r="A640" s="115"/>
      <c r="B640" s="115"/>
      <c r="C640" s="116"/>
      <c r="D640" s="117"/>
      <c r="E640" s="118"/>
      <c r="F640" s="119"/>
      <c r="G640" s="116"/>
      <c r="H640" s="8"/>
      <c r="J640" s="10"/>
      <c r="M640" s="120"/>
    </row>
    <row r="641" ht="15.75" customHeight="1">
      <c r="A641" s="115"/>
      <c r="B641" s="115"/>
      <c r="C641" s="116"/>
      <c r="D641" s="117"/>
      <c r="E641" s="118"/>
      <c r="F641" s="119"/>
      <c r="G641" s="116"/>
      <c r="H641" s="8"/>
      <c r="J641" s="10"/>
      <c r="M641" s="120"/>
    </row>
    <row r="642" ht="15.75" customHeight="1">
      <c r="A642" s="115"/>
      <c r="B642" s="115"/>
      <c r="C642" s="116"/>
      <c r="D642" s="117"/>
      <c r="E642" s="118"/>
      <c r="F642" s="119"/>
      <c r="G642" s="116"/>
      <c r="H642" s="8"/>
      <c r="J642" s="10"/>
      <c r="M642" s="120"/>
    </row>
    <row r="643" ht="15.75" customHeight="1">
      <c r="A643" s="115"/>
      <c r="B643" s="115"/>
      <c r="C643" s="116"/>
      <c r="D643" s="117"/>
      <c r="E643" s="118"/>
      <c r="F643" s="119"/>
      <c r="G643" s="116"/>
      <c r="H643" s="8"/>
      <c r="J643" s="10"/>
      <c r="M643" s="120"/>
    </row>
    <row r="644" ht="15.75" customHeight="1">
      <c r="A644" s="115"/>
      <c r="B644" s="115"/>
      <c r="C644" s="116"/>
      <c r="D644" s="117"/>
      <c r="E644" s="118"/>
      <c r="F644" s="119"/>
      <c r="G644" s="116"/>
      <c r="H644" s="8"/>
      <c r="J644" s="10"/>
      <c r="M644" s="120"/>
    </row>
    <row r="645" ht="15.75" customHeight="1">
      <c r="A645" s="115"/>
      <c r="B645" s="115"/>
      <c r="C645" s="116"/>
      <c r="D645" s="117"/>
      <c r="E645" s="118"/>
      <c r="F645" s="119"/>
      <c r="G645" s="116"/>
      <c r="H645" s="8"/>
      <c r="J645" s="10"/>
      <c r="M645" s="120"/>
    </row>
    <row r="646" ht="15.75" customHeight="1">
      <c r="A646" s="115"/>
      <c r="B646" s="115"/>
      <c r="C646" s="116"/>
      <c r="D646" s="117"/>
      <c r="E646" s="118"/>
      <c r="F646" s="119"/>
      <c r="G646" s="116"/>
      <c r="H646" s="8"/>
      <c r="J646" s="10"/>
      <c r="M646" s="120"/>
    </row>
    <row r="647" ht="15.75" customHeight="1">
      <c r="A647" s="115"/>
      <c r="B647" s="115"/>
      <c r="C647" s="116"/>
      <c r="D647" s="117"/>
      <c r="E647" s="118"/>
      <c r="F647" s="119"/>
      <c r="G647" s="116"/>
      <c r="H647" s="8"/>
      <c r="J647" s="10"/>
      <c r="M647" s="120"/>
    </row>
    <row r="648" ht="15.75" customHeight="1">
      <c r="A648" s="115"/>
      <c r="B648" s="115"/>
      <c r="C648" s="116"/>
      <c r="D648" s="117"/>
      <c r="E648" s="118"/>
      <c r="F648" s="119"/>
      <c r="G648" s="116"/>
      <c r="H648" s="8"/>
      <c r="J648" s="10"/>
      <c r="M648" s="120"/>
    </row>
    <row r="649" ht="15.75" customHeight="1">
      <c r="A649" s="115"/>
      <c r="B649" s="115"/>
      <c r="C649" s="116"/>
      <c r="D649" s="117"/>
      <c r="E649" s="118"/>
      <c r="F649" s="119"/>
      <c r="G649" s="116"/>
      <c r="H649" s="8"/>
      <c r="J649" s="10"/>
      <c r="M649" s="120"/>
    </row>
    <row r="650" ht="15.75" customHeight="1">
      <c r="A650" s="115"/>
      <c r="B650" s="115"/>
      <c r="C650" s="116"/>
      <c r="D650" s="117"/>
      <c r="E650" s="118"/>
      <c r="F650" s="119"/>
      <c r="G650" s="116"/>
      <c r="H650" s="8"/>
      <c r="J650" s="10"/>
      <c r="M650" s="120"/>
    </row>
    <row r="651" ht="15.75" customHeight="1">
      <c r="A651" s="115"/>
      <c r="B651" s="115"/>
      <c r="C651" s="116"/>
      <c r="D651" s="117"/>
      <c r="E651" s="118"/>
      <c r="F651" s="119"/>
      <c r="G651" s="116"/>
      <c r="H651" s="8"/>
      <c r="J651" s="10"/>
      <c r="M651" s="120"/>
    </row>
    <row r="652" ht="15.75" customHeight="1">
      <c r="A652" s="115"/>
      <c r="B652" s="115"/>
      <c r="C652" s="116"/>
      <c r="D652" s="117"/>
      <c r="E652" s="118"/>
      <c r="F652" s="119"/>
      <c r="G652" s="116"/>
      <c r="H652" s="8"/>
      <c r="J652" s="10"/>
      <c r="M652" s="120"/>
    </row>
    <row r="653" ht="15.75" customHeight="1">
      <c r="A653" s="115"/>
      <c r="B653" s="115"/>
      <c r="C653" s="116"/>
      <c r="D653" s="117"/>
      <c r="E653" s="118"/>
      <c r="F653" s="119"/>
      <c r="G653" s="116"/>
      <c r="H653" s="8"/>
      <c r="J653" s="10"/>
      <c r="M653" s="120"/>
    </row>
    <row r="654" ht="15.75" customHeight="1">
      <c r="A654" s="115"/>
      <c r="B654" s="115"/>
      <c r="C654" s="116"/>
      <c r="D654" s="117"/>
      <c r="E654" s="118"/>
      <c r="F654" s="119"/>
      <c r="G654" s="116"/>
      <c r="H654" s="8"/>
      <c r="J654" s="10"/>
      <c r="M654" s="120"/>
    </row>
    <row r="655" ht="15.75" customHeight="1">
      <c r="A655" s="115"/>
      <c r="B655" s="115"/>
      <c r="C655" s="116"/>
      <c r="D655" s="117"/>
      <c r="E655" s="118"/>
      <c r="F655" s="119"/>
      <c r="G655" s="116"/>
      <c r="H655" s="8"/>
      <c r="J655" s="10"/>
      <c r="M655" s="120"/>
    </row>
    <row r="656" ht="15.75" customHeight="1">
      <c r="A656" s="115"/>
      <c r="B656" s="115"/>
      <c r="C656" s="116"/>
      <c r="D656" s="117"/>
      <c r="E656" s="118"/>
      <c r="F656" s="119"/>
      <c r="G656" s="116"/>
      <c r="H656" s="8"/>
      <c r="J656" s="10"/>
      <c r="M656" s="120"/>
    </row>
    <row r="657" ht="15.75" customHeight="1">
      <c r="A657" s="115"/>
      <c r="B657" s="115"/>
      <c r="C657" s="116"/>
      <c r="D657" s="117"/>
      <c r="E657" s="118"/>
      <c r="F657" s="119"/>
      <c r="G657" s="116"/>
      <c r="H657" s="8"/>
      <c r="J657" s="10"/>
      <c r="M657" s="120"/>
    </row>
    <row r="658" ht="15.75" customHeight="1">
      <c r="A658" s="115"/>
      <c r="B658" s="115"/>
      <c r="C658" s="116"/>
      <c r="D658" s="117"/>
      <c r="E658" s="118"/>
      <c r="F658" s="119"/>
      <c r="G658" s="116"/>
      <c r="H658" s="8"/>
      <c r="J658" s="10"/>
      <c r="M658" s="120"/>
    </row>
    <row r="659" ht="15.75" customHeight="1">
      <c r="A659" s="115"/>
      <c r="B659" s="115"/>
      <c r="C659" s="116"/>
      <c r="D659" s="117"/>
      <c r="E659" s="118"/>
      <c r="F659" s="119"/>
      <c r="G659" s="116"/>
      <c r="H659" s="8"/>
      <c r="J659" s="10"/>
      <c r="M659" s="120"/>
    </row>
    <row r="660" ht="15.75" customHeight="1">
      <c r="A660" s="115"/>
      <c r="B660" s="115"/>
      <c r="C660" s="116"/>
      <c r="D660" s="117"/>
      <c r="E660" s="118"/>
      <c r="F660" s="119"/>
      <c r="G660" s="116"/>
      <c r="H660" s="8"/>
      <c r="J660" s="10"/>
      <c r="M660" s="120"/>
    </row>
    <row r="661" ht="15.75" customHeight="1">
      <c r="A661" s="115"/>
      <c r="B661" s="115"/>
      <c r="C661" s="116"/>
      <c r="D661" s="117"/>
      <c r="E661" s="118"/>
      <c r="F661" s="119"/>
      <c r="G661" s="116"/>
      <c r="H661" s="8"/>
      <c r="J661" s="10"/>
      <c r="M661" s="120"/>
    </row>
    <row r="662" ht="15.75" customHeight="1">
      <c r="A662" s="115"/>
      <c r="B662" s="115"/>
      <c r="C662" s="116"/>
      <c r="D662" s="117"/>
      <c r="E662" s="118"/>
      <c r="F662" s="119"/>
      <c r="G662" s="116"/>
      <c r="H662" s="8"/>
      <c r="J662" s="10"/>
      <c r="M662" s="120"/>
    </row>
    <row r="663" ht="15.75" customHeight="1">
      <c r="A663" s="115"/>
      <c r="B663" s="115"/>
      <c r="C663" s="116"/>
      <c r="D663" s="117"/>
      <c r="E663" s="118"/>
      <c r="F663" s="119"/>
      <c r="G663" s="116"/>
      <c r="H663" s="8"/>
      <c r="J663" s="10"/>
      <c r="M663" s="120"/>
    </row>
    <row r="664" ht="15.75" customHeight="1">
      <c r="A664" s="115"/>
      <c r="B664" s="115"/>
      <c r="C664" s="116"/>
      <c r="D664" s="117"/>
      <c r="E664" s="118"/>
      <c r="F664" s="119"/>
      <c r="G664" s="116"/>
      <c r="H664" s="8"/>
      <c r="J664" s="10"/>
      <c r="M664" s="120"/>
    </row>
    <row r="665" ht="15.75" customHeight="1">
      <c r="A665" s="115"/>
      <c r="B665" s="115"/>
      <c r="C665" s="116"/>
      <c r="D665" s="117"/>
      <c r="E665" s="118"/>
      <c r="F665" s="119"/>
      <c r="G665" s="116"/>
      <c r="H665" s="8"/>
      <c r="J665" s="10"/>
      <c r="M665" s="120"/>
    </row>
    <row r="666" ht="15.75" customHeight="1">
      <c r="A666" s="115"/>
      <c r="B666" s="115"/>
      <c r="C666" s="116"/>
      <c r="D666" s="117"/>
      <c r="E666" s="118"/>
      <c r="F666" s="119"/>
      <c r="G666" s="116"/>
      <c r="H666" s="8"/>
      <c r="J666" s="10"/>
      <c r="M666" s="120"/>
    </row>
    <row r="667" ht="15.75" customHeight="1">
      <c r="A667" s="115"/>
      <c r="B667" s="115"/>
      <c r="C667" s="116"/>
      <c r="D667" s="117"/>
      <c r="E667" s="118"/>
      <c r="F667" s="119"/>
      <c r="G667" s="116"/>
      <c r="H667" s="8"/>
      <c r="J667" s="10"/>
      <c r="M667" s="120"/>
    </row>
    <row r="668" ht="15.75" customHeight="1">
      <c r="A668" s="115"/>
      <c r="B668" s="115"/>
      <c r="C668" s="116"/>
      <c r="D668" s="117"/>
      <c r="E668" s="118"/>
      <c r="F668" s="119"/>
      <c r="G668" s="116"/>
      <c r="H668" s="8"/>
      <c r="J668" s="10"/>
      <c r="M668" s="120"/>
    </row>
    <row r="669" ht="15.75" customHeight="1">
      <c r="A669" s="115"/>
      <c r="B669" s="115"/>
      <c r="C669" s="116"/>
      <c r="D669" s="117"/>
      <c r="E669" s="118"/>
      <c r="F669" s="119"/>
      <c r="G669" s="116"/>
      <c r="H669" s="8"/>
      <c r="J669" s="10"/>
      <c r="M669" s="120"/>
    </row>
    <row r="670" ht="15.75" customHeight="1">
      <c r="A670" s="115"/>
      <c r="B670" s="115"/>
      <c r="C670" s="116"/>
      <c r="D670" s="117"/>
      <c r="E670" s="118"/>
      <c r="F670" s="119"/>
      <c r="G670" s="116"/>
      <c r="H670" s="8"/>
      <c r="J670" s="10"/>
      <c r="M670" s="120"/>
    </row>
    <row r="671" ht="15.75" customHeight="1">
      <c r="A671" s="115"/>
      <c r="B671" s="115"/>
      <c r="C671" s="116"/>
      <c r="D671" s="117"/>
      <c r="E671" s="118"/>
      <c r="F671" s="119"/>
      <c r="G671" s="116"/>
      <c r="H671" s="8"/>
      <c r="J671" s="10"/>
      <c r="M671" s="120"/>
    </row>
    <row r="672" ht="15.75" customHeight="1">
      <c r="A672" s="115"/>
      <c r="B672" s="115"/>
      <c r="C672" s="116"/>
      <c r="D672" s="117"/>
      <c r="E672" s="118"/>
      <c r="F672" s="119"/>
      <c r="G672" s="116"/>
      <c r="H672" s="8"/>
      <c r="J672" s="10"/>
      <c r="M672" s="120"/>
    </row>
    <row r="673" ht="15.75" customHeight="1">
      <c r="A673" s="115"/>
      <c r="B673" s="115"/>
      <c r="C673" s="116"/>
      <c r="D673" s="117"/>
      <c r="E673" s="118"/>
      <c r="F673" s="119"/>
      <c r="G673" s="116"/>
      <c r="H673" s="8"/>
      <c r="J673" s="10"/>
      <c r="M673" s="120"/>
    </row>
    <row r="674" ht="15.75" customHeight="1">
      <c r="A674" s="115"/>
      <c r="B674" s="115"/>
      <c r="C674" s="116"/>
      <c r="D674" s="117"/>
      <c r="E674" s="118"/>
      <c r="F674" s="119"/>
      <c r="G674" s="116"/>
      <c r="H674" s="8"/>
      <c r="J674" s="10"/>
      <c r="M674" s="120"/>
    </row>
    <row r="675" ht="15.75" customHeight="1">
      <c r="A675" s="115"/>
      <c r="B675" s="115"/>
      <c r="C675" s="116"/>
      <c r="D675" s="117"/>
      <c r="E675" s="118"/>
      <c r="F675" s="119"/>
      <c r="G675" s="116"/>
      <c r="H675" s="8"/>
      <c r="J675" s="10"/>
      <c r="M675" s="120"/>
    </row>
    <row r="676" ht="15.75" customHeight="1">
      <c r="A676" s="115"/>
      <c r="B676" s="115"/>
      <c r="C676" s="116"/>
      <c r="D676" s="117"/>
      <c r="E676" s="118"/>
      <c r="F676" s="119"/>
      <c r="G676" s="116"/>
      <c r="H676" s="8"/>
      <c r="J676" s="10"/>
      <c r="M676" s="120"/>
    </row>
    <row r="677" ht="15.75" customHeight="1">
      <c r="A677" s="115"/>
      <c r="B677" s="115"/>
      <c r="C677" s="116"/>
      <c r="D677" s="117"/>
      <c r="E677" s="118"/>
      <c r="F677" s="119"/>
      <c r="G677" s="116"/>
      <c r="H677" s="8"/>
      <c r="J677" s="10"/>
      <c r="M677" s="120"/>
    </row>
    <row r="678" ht="15.75" customHeight="1">
      <c r="A678" s="115"/>
      <c r="B678" s="115"/>
      <c r="C678" s="116"/>
      <c r="D678" s="117"/>
      <c r="E678" s="118"/>
      <c r="F678" s="119"/>
      <c r="G678" s="116"/>
      <c r="H678" s="8"/>
      <c r="J678" s="10"/>
      <c r="M678" s="120"/>
    </row>
    <row r="679" ht="15.75" customHeight="1">
      <c r="A679" s="115"/>
      <c r="B679" s="115"/>
      <c r="C679" s="116"/>
      <c r="D679" s="117"/>
      <c r="E679" s="118"/>
      <c r="F679" s="119"/>
      <c r="G679" s="116"/>
      <c r="H679" s="8"/>
      <c r="J679" s="10"/>
      <c r="M679" s="120"/>
    </row>
    <row r="680" ht="15.75" customHeight="1">
      <c r="A680" s="115"/>
      <c r="B680" s="115"/>
      <c r="C680" s="116"/>
      <c r="D680" s="117"/>
      <c r="E680" s="118"/>
      <c r="F680" s="119"/>
      <c r="G680" s="116"/>
      <c r="H680" s="8"/>
      <c r="J680" s="10"/>
      <c r="M680" s="120"/>
    </row>
    <row r="681" ht="15.75" customHeight="1">
      <c r="A681" s="115"/>
      <c r="B681" s="115"/>
      <c r="C681" s="116"/>
      <c r="D681" s="117"/>
      <c r="E681" s="118"/>
      <c r="F681" s="119"/>
      <c r="G681" s="116"/>
      <c r="H681" s="8"/>
      <c r="J681" s="10"/>
      <c r="M681" s="120"/>
    </row>
    <row r="682" ht="15.75" customHeight="1">
      <c r="A682" s="115"/>
      <c r="B682" s="115"/>
      <c r="C682" s="116"/>
      <c r="D682" s="117"/>
      <c r="E682" s="118"/>
      <c r="F682" s="119"/>
      <c r="G682" s="116"/>
      <c r="H682" s="8"/>
      <c r="J682" s="10"/>
      <c r="M682" s="120"/>
    </row>
    <row r="683" ht="15.75" customHeight="1">
      <c r="A683" s="115"/>
      <c r="B683" s="115"/>
      <c r="C683" s="116"/>
      <c r="D683" s="117"/>
      <c r="E683" s="118"/>
      <c r="F683" s="119"/>
      <c r="G683" s="116"/>
      <c r="H683" s="8"/>
      <c r="J683" s="10"/>
      <c r="M683" s="120"/>
    </row>
    <row r="684" ht="15.75" customHeight="1">
      <c r="A684" s="115"/>
      <c r="B684" s="115"/>
      <c r="C684" s="116"/>
      <c r="D684" s="117"/>
      <c r="E684" s="118"/>
      <c r="F684" s="119"/>
      <c r="G684" s="116"/>
      <c r="H684" s="8"/>
      <c r="J684" s="10"/>
      <c r="M684" s="120"/>
    </row>
    <row r="685" ht="15.75" customHeight="1">
      <c r="A685" s="115"/>
      <c r="B685" s="115"/>
      <c r="C685" s="116"/>
      <c r="D685" s="117"/>
      <c r="E685" s="118"/>
      <c r="F685" s="119"/>
      <c r="G685" s="116"/>
      <c r="H685" s="8"/>
      <c r="J685" s="10"/>
      <c r="M685" s="120"/>
    </row>
    <row r="686" ht="15.75" customHeight="1">
      <c r="A686" s="115"/>
      <c r="B686" s="115"/>
      <c r="C686" s="116"/>
      <c r="D686" s="117"/>
      <c r="E686" s="118"/>
      <c r="F686" s="119"/>
      <c r="G686" s="116"/>
      <c r="H686" s="8"/>
      <c r="J686" s="10"/>
      <c r="M686" s="120"/>
    </row>
    <row r="687" ht="15.75" customHeight="1">
      <c r="A687" s="115"/>
      <c r="B687" s="115"/>
      <c r="C687" s="116"/>
      <c r="D687" s="117"/>
      <c r="E687" s="118"/>
      <c r="F687" s="119"/>
      <c r="G687" s="116"/>
      <c r="H687" s="8"/>
      <c r="J687" s="10"/>
      <c r="M687" s="120"/>
    </row>
    <row r="688" ht="15.75" customHeight="1">
      <c r="A688" s="115"/>
      <c r="B688" s="115"/>
      <c r="C688" s="116"/>
      <c r="D688" s="117"/>
      <c r="E688" s="118"/>
      <c r="F688" s="119"/>
      <c r="G688" s="116"/>
      <c r="H688" s="8"/>
      <c r="J688" s="10"/>
      <c r="M688" s="120"/>
    </row>
    <row r="689" ht="15.75" customHeight="1">
      <c r="A689" s="115"/>
      <c r="B689" s="115"/>
      <c r="C689" s="116"/>
      <c r="D689" s="117"/>
      <c r="E689" s="118"/>
      <c r="F689" s="119"/>
      <c r="G689" s="116"/>
      <c r="H689" s="8"/>
      <c r="J689" s="10"/>
      <c r="M689" s="120"/>
    </row>
    <row r="690" ht="15.75" customHeight="1">
      <c r="A690" s="115"/>
      <c r="B690" s="115"/>
      <c r="C690" s="116"/>
      <c r="D690" s="117"/>
      <c r="E690" s="118"/>
      <c r="F690" s="119"/>
      <c r="G690" s="116"/>
      <c r="H690" s="8"/>
      <c r="J690" s="10"/>
      <c r="M690" s="120"/>
    </row>
    <row r="691" ht="15.75" customHeight="1">
      <c r="A691" s="115"/>
      <c r="B691" s="115"/>
      <c r="C691" s="116"/>
      <c r="D691" s="117"/>
      <c r="E691" s="118"/>
      <c r="F691" s="119"/>
      <c r="G691" s="116"/>
      <c r="H691" s="8"/>
      <c r="J691" s="10"/>
      <c r="M691" s="120"/>
    </row>
    <row r="692" ht="15.75" customHeight="1">
      <c r="A692" s="115"/>
      <c r="B692" s="115"/>
      <c r="C692" s="116"/>
      <c r="D692" s="117"/>
      <c r="E692" s="118"/>
      <c r="F692" s="119"/>
      <c r="G692" s="116"/>
      <c r="H692" s="8"/>
      <c r="J692" s="10"/>
      <c r="M692" s="120"/>
    </row>
    <row r="693" ht="15.75" customHeight="1">
      <c r="A693" s="115"/>
      <c r="B693" s="115"/>
      <c r="C693" s="116"/>
      <c r="D693" s="117"/>
      <c r="E693" s="118"/>
      <c r="F693" s="119"/>
      <c r="G693" s="116"/>
      <c r="H693" s="8"/>
      <c r="J693" s="10"/>
      <c r="M693" s="120"/>
    </row>
  </sheetData>
  <mergeCells count="7">
    <mergeCell ref="A1:B1"/>
    <mergeCell ref="L1:M1"/>
    <mergeCell ref="A2:B2"/>
    <mergeCell ref="A3:B3"/>
    <mergeCell ref="A4:B4"/>
    <mergeCell ref="A5:B5"/>
    <mergeCell ref="C5:G5"/>
  </mergeCells>
  <conditionalFormatting sqref="L22:L78">
    <cfRule type="cellIs" dxfId="0" priority="1" operator="equal">
      <formula>"Passed"</formula>
    </cfRule>
  </conditionalFormatting>
  <conditionalFormatting sqref="L22:L78">
    <cfRule type="cellIs" dxfId="1" priority="2" operator="equal">
      <formula>"Failed"</formula>
    </cfRule>
  </conditionalFormatting>
  <conditionalFormatting sqref="L22:L78">
    <cfRule type="cellIs" dxfId="2" priority="3" operator="equal">
      <formula>"Not Executed"</formula>
    </cfRule>
  </conditionalFormatting>
  <conditionalFormatting sqref="L22:L78">
    <cfRule type="cellIs" dxfId="3" priority="4" operator="equal">
      <formula>"Out of Scope"</formula>
    </cfRule>
  </conditionalFormatting>
  <conditionalFormatting sqref="L8">
    <cfRule type="cellIs" dxfId="0" priority="5" operator="equal">
      <formula>"Passed"</formula>
    </cfRule>
  </conditionalFormatting>
  <conditionalFormatting sqref="L8">
    <cfRule type="cellIs" dxfId="1" priority="6" operator="equal">
      <formula>"Failed"</formula>
    </cfRule>
  </conditionalFormatting>
  <conditionalFormatting sqref="L8">
    <cfRule type="cellIs" dxfId="2" priority="7" operator="equal">
      <formula>"Not Executed"</formula>
    </cfRule>
  </conditionalFormatting>
  <conditionalFormatting sqref="L8">
    <cfRule type="cellIs" dxfId="3" priority="8" operator="equal">
      <formula>"Out of Scope"</formula>
    </cfRule>
  </conditionalFormatting>
  <conditionalFormatting sqref="L10">
    <cfRule type="cellIs" dxfId="0" priority="9" operator="equal">
      <formula>"Passed"</formula>
    </cfRule>
  </conditionalFormatting>
  <conditionalFormatting sqref="L10">
    <cfRule type="cellIs" dxfId="1" priority="10" operator="equal">
      <formula>"Failed"</formula>
    </cfRule>
  </conditionalFormatting>
  <conditionalFormatting sqref="L10">
    <cfRule type="cellIs" dxfId="2" priority="11" operator="equal">
      <formula>"Not Executed"</formula>
    </cfRule>
  </conditionalFormatting>
  <conditionalFormatting sqref="L10">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5:L16">
    <cfRule type="cellIs" dxfId="0" priority="17" operator="equal">
      <formula>"Passed"</formula>
    </cfRule>
  </conditionalFormatting>
  <conditionalFormatting sqref="L15:L16">
    <cfRule type="cellIs" dxfId="1" priority="18" operator="equal">
      <formula>"Failed"</formula>
    </cfRule>
  </conditionalFormatting>
  <conditionalFormatting sqref="L15:L16">
    <cfRule type="cellIs" dxfId="2" priority="19" operator="equal">
      <formula>"Not Executed"</formula>
    </cfRule>
  </conditionalFormatting>
  <conditionalFormatting sqref="L15:L16">
    <cfRule type="cellIs" dxfId="3" priority="20" operator="equal">
      <formula>"Out of Scope"</formula>
    </cfRule>
  </conditionalFormatting>
  <conditionalFormatting sqref="L17">
    <cfRule type="cellIs" dxfId="0" priority="21" operator="equal">
      <formula>"Passed"</formula>
    </cfRule>
  </conditionalFormatting>
  <conditionalFormatting sqref="L17">
    <cfRule type="cellIs" dxfId="1" priority="22" operator="equal">
      <formula>"Failed"</formula>
    </cfRule>
  </conditionalFormatting>
  <conditionalFormatting sqref="L17">
    <cfRule type="cellIs" dxfId="2" priority="23" operator="equal">
      <formula>"Not Executed"</formula>
    </cfRule>
  </conditionalFormatting>
  <conditionalFormatting sqref="L17">
    <cfRule type="cellIs" dxfId="3" priority="24" operator="equal">
      <formula>"Out of Scope"</formula>
    </cfRule>
  </conditionalFormatting>
  <conditionalFormatting sqref="L19">
    <cfRule type="cellIs" dxfId="0" priority="25" operator="equal">
      <formula>"Passed"</formula>
    </cfRule>
  </conditionalFormatting>
  <conditionalFormatting sqref="L19">
    <cfRule type="cellIs" dxfId="1" priority="26" operator="equal">
      <formula>"Failed"</formula>
    </cfRule>
  </conditionalFormatting>
  <conditionalFormatting sqref="L19">
    <cfRule type="cellIs" dxfId="2" priority="27" operator="equal">
      <formula>"Not Executed"</formula>
    </cfRule>
  </conditionalFormatting>
  <conditionalFormatting sqref="L19">
    <cfRule type="cellIs" dxfId="3" priority="28" operator="equal">
      <formula>"Out of Scope"</formula>
    </cfRule>
  </conditionalFormatting>
  <conditionalFormatting sqref="L21">
    <cfRule type="cellIs" dxfId="0" priority="29" operator="equal">
      <formula>"Passed"</formula>
    </cfRule>
  </conditionalFormatting>
  <conditionalFormatting sqref="L20">
    <cfRule type="cellIs" dxfId="0" priority="30" operator="equal">
      <formula>"Passed"</formula>
    </cfRule>
  </conditionalFormatting>
  <conditionalFormatting sqref="L20">
    <cfRule type="cellIs" dxfId="1" priority="31" operator="equal">
      <formula>"Failed"</formula>
    </cfRule>
  </conditionalFormatting>
  <conditionalFormatting sqref="L20">
    <cfRule type="cellIs" dxfId="2" priority="32" operator="equal">
      <formula>"Not Executed"</formula>
    </cfRule>
  </conditionalFormatting>
  <conditionalFormatting sqref="L20">
    <cfRule type="cellIs" dxfId="3" priority="33" operator="equal">
      <formula>"Out of Scope"</formula>
    </cfRule>
  </conditionalFormatting>
  <conditionalFormatting sqref="L21">
    <cfRule type="cellIs" dxfId="1" priority="34" operator="equal">
      <formula>"Failed"</formula>
    </cfRule>
  </conditionalFormatting>
  <conditionalFormatting sqref="L21">
    <cfRule type="cellIs" dxfId="2" priority="35" operator="equal">
      <formula>"Not Executed"</formula>
    </cfRule>
  </conditionalFormatting>
  <conditionalFormatting sqref="L21">
    <cfRule type="cellIs" dxfId="3" priority="36" operator="equal">
      <formula>"Out of Scope"</formula>
    </cfRule>
  </conditionalFormatting>
  <conditionalFormatting sqref="L18">
    <cfRule type="cellIs" dxfId="0" priority="37" operator="equal">
      <formula>"Passed"</formula>
    </cfRule>
  </conditionalFormatting>
  <conditionalFormatting sqref="L18">
    <cfRule type="cellIs" dxfId="1" priority="38" operator="equal">
      <formula>"Failed"</formula>
    </cfRule>
  </conditionalFormatting>
  <conditionalFormatting sqref="L18">
    <cfRule type="cellIs" dxfId="2" priority="39" operator="equal">
      <formula>"Not Executed"</formula>
    </cfRule>
  </conditionalFormatting>
  <conditionalFormatting sqref="L18">
    <cfRule type="cellIs" dxfId="3" priority="40" operator="equal">
      <formula>"Out of Scope"</formula>
    </cfRule>
  </conditionalFormatting>
  <conditionalFormatting sqref="L11:L14">
    <cfRule type="cellIs" dxfId="0" priority="41" operator="equal">
      <formula>"Passed"</formula>
    </cfRule>
  </conditionalFormatting>
  <conditionalFormatting sqref="L11:L14">
    <cfRule type="cellIs" dxfId="1" priority="42" operator="equal">
      <formula>"Failed"</formula>
    </cfRule>
  </conditionalFormatting>
  <conditionalFormatting sqref="L11:L14">
    <cfRule type="cellIs" dxfId="2" priority="43" operator="equal">
      <formula>"Not Executed"</formula>
    </cfRule>
  </conditionalFormatting>
  <conditionalFormatting sqref="L11:L14">
    <cfRule type="cellIs" dxfId="3" priority="44" operator="equal">
      <formula>"Out of Scope"</formula>
    </cfRule>
  </conditionalFormatting>
  <dataValidations>
    <dataValidation type="list" allowBlank="1" sqref="L8 L10:L32 L46:L78">
      <formula1>"Passed,Failed,Not Executed,Out of Scope,Pending"</formula1>
    </dataValidation>
  </dataValidations>
  <hyperlinks>
    <hyperlink r:id="rId1" ref="C1"/>
    <hyperlink r:id="rId2" ref="I10"/>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40.14"/>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21" t="s">
        <v>92</v>
      </c>
      <c r="C4" s="28"/>
      <c r="D4" s="28"/>
      <c r="E4" s="28"/>
      <c r="F4" s="28"/>
      <c r="G4" s="2"/>
      <c r="J4" s="122" t="s">
        <v>93</v>
      </c>
      <c r="K4" s="123"/>
    </row>
    <row r="5" ht="15.75" customHeight="1">
      <c r="B5" s="124" t="s">
        <v>94</v>
      </c>
      <c r="C5" s="125" t="s">
        <v>95</v>
      </c>
      <c r="D5" s="126"/>
      <c r="E5" s="126"/>
      <c r="F5" s="126"/>
      <c r="G5" s="127"/>
    </row>
    <row r="6" ht="15.75" customHeight="1">
      <c r="B6" s="128" t="s">
        <v>96</v>
      </c>
      <c r="C6" s="125" t="s">
        <v>6</v>
      </c>
      <c r="D6" s="126"/>
      <c r="E6" s="126"/>
      <c r="F6" s="126"/>
      <c r="G6" s="127"/>
      <c r="I6" s="129" t="s">
        <v>97</v>
      </c>
      <c r="J6" s="129" t="s">
        <v>98</v>
      </c>
    </row>
    <row r="7" ht="15.75" customHeight="1">
      <c r="A7" s="130"/>
      <c r="B7" s="128" t="s">
        <v>99</v>
      </c>
      <c r="C7" s="125" t="s">
        <v>100</v>
      </c>
      <c r="D7" s="126"/>
      <c r="E7" s="126"/>
      <c r="F7" s="126"/>
      <c r="G7" s="127"/>
      <c r="I7" s="129"/>
      <c r="J7" s="129"/>
      <c r="L7" s="131"/>
    </row>
    <row r="8" ht="15.75" customHeight="1">
      <c r="B8" s="124" t="s">
        <v>101</v>
      </c>
      <c r="C8" s="125" t="s">
        <v>102</v>
      </c>
      <c r="D8" s="126"/>
      <c r="E8" s="126"/>
      <c r="F8" s="126"/>
      <c r="G8" s="127"/>
      <c r="I8" s="132">
        <f>C16</f>
        <v>5</v>
      </c>
      <c r="J8" s="132" t="s">
        <v>10</v>
      </c>
      <c r="K8" s="133"/>
      <c r="L8" s="134"/>
    </row>
    <row r="9" ht="15.75" customHeight="1">
      <c r="B9" s="124" t="s">
        <v>103</v>
      </c>
      <c r="C9" s="135" t="s">
        <v>13</v>
      </c>
      <c r="D9" s="126"/>
      <c r="E9" s="126"/>
      <c r="F9" s="126"/>
      <c r="G9" s="127"/>
      <c r="I9" s="132">
        <f>D16</f>
        <v>0</v>
      </c>
      <c r="J9" s="132" t="s">
        <v>16</v>
      </c>
      <c r="K9" s="133"/>
      <c r="L9" s="136"/>
    </row>
    <row r="10" ht="15.75" customHeight="1">
      <c r="B10" s="124" t="s">
        <v>104</v>
      </c>
      <c r="C10" s="135" t="s">
        <v>13</v>
      </c>
      <c r="D10" s="126"/>
      <c r="E10" s="126"/>
      <c r="F10" s="126"/>
      <c r="G10" s="127"/>
      <c r="I10" s="132">
        <f>E16</f>
        <v>4</v>
      </c>
      <c r="J10" s="132" t="s">
        <v>75</v>
      </c>
      <c r="L10" s="137" t="s">
        <v>105</v>
      </c>
      <c r="M10" s="138" t="s">
        <v>106</v>
      </c>
      <c r="N10" s="138" t="s">
        <v>107</v>
      </c>
      <c r="O10" s="134"/>
      <c r="P10" s="138"/>
    </row>
    <row r="11" ht="15.75" customHeight="1">
      <c r="B11" s="124" t="s">
        <v>108</v>
      </c>
      <c r="C11" s="135" t="s">
        <v>109</v>
      </c>
      <c r="D11" s="126"/>
      <c r="E11" s="126"/>
      <c r="F11" s="126"/>
      <c r="G11" s="127"/>
      <c r="I11" s="132">
        <f>F16</f>
        <v>0</v>
      </c>
      <c r="J11" s="132" t="s">
        <v>110</v>
      </c>
      <c r="L11" s="134"/>
      <c r="M11" s="134"/>
      <c r="N11" s="134"/>
      <c r="O11" s="134"/>
      <c r="P11" s="134"/>
    </row>
    <row r="12" ht="15.75" customHeight="1">
      <c r="B12" s="139" t="s">
        <v>111</v>
      </c>
      <c r="C12" s="140"/>
      <c r="D12" s="140"/>
      <c r="E12" s="140"/>
      <c r="F12" s="140"/>
      <c r="G12" s="141"/>
    </row>
    <row r="13" ht="15.75" customHeight="1">
      <c r="B13" s="142"/>
      <c r="C13" s="143"/>
      <c r="D13" s="143"/>
      <c r="E13" s="143"/>
      <c r="F13" s="143"/>
      <c r="G13" s="144"/>
    </row>
    <row r="14" ht="15.75" customHeight="1">
      <c r="B14" s="145" t="s">
        <v>112</v>
      </c>
      <c r="C14" s="146" t="s">
        <v>10</v>
      </c>
      <c r="D14" s="146" t="s">
        <v>16</v>
      </c>
      <c r="E14" s="146" t="s">
        <v>75</v>
      </c>
      <c r="F14" s="146" t="s">
        <v>113</v>
      </c>
      <c r="G14" s="147" t="s">
        <v>114</v>
      </c>
      <c r="L14" s="148"/>
      <c r="M14" s="148"/>
      <c r="N14" s="148"/>
      <c r="O14" s="148"/>
      <c r="P14" s="148"/>
      <c r="Q14" s="148"/>
      <c r="R14" s="148"/>
    </row>
    <row r="15" ht="48.0" customHeight="1">
      <c r="A15" s="149"/>
      <c r="B15" s="150"/>
      <c r="C15" s="151">
        <f>TestCase!M2</f>
        <v>5</v>
      </c>
      <c r="D15" s="152">
        <f>TestCase!M3</f>
        <v>0</v>
      </c>
      <c r="E15" s="153">
        <f>TestCase!M4</f>
        <v>4</v>
      </c>
      <c r="F15" s="154">
        <f>TestCase!M5</f>
        <v>0</v>
      </c>
      <c r="G15" s="155">
        <f>TestCase!M6</f>
        <v>9</v>
      </c>
      <c r="H15" s="149"/>
      <c r="I15" s="149"/>
      <c r="J15" s="149"/>
      <c r="K15" s="149"/>
      <c r="L15" s="156"/>
      <c r="M15" s="149"/>
      <c r="N15" s="149"/>
      <c r="O15" s="149"/>
      <c r="P15" s="149"/>
      <c r="Q15" s="149"/>
      <c r="R15" s="149"/>
      <c r="S15" s="149"/>
      <c r="T15" s="149"/>
      <c r="U15" s="149"/>
      <c r="V15" s="149"/>
      <c r="W15" s="149"/>
      <c r="X15" s="149"/>
      <c r="Y15" s="149"/>
      <c r="Z15" s="149"/>
    </row>
    <row r="16" ht="12.75" customHeight="1">
      <c r="B16" s="157" t="s">
        <v>115</v>
      </c>
      <c r="C16" s="158">
        <f t="shared" ref="C16:G16" si="1">SUM(C15)</f>
        <v>5</v>
      </c>
      <c r="D16" s="159">
        <f t="shared" si="1"/>
        <v>0</v>
      </c>
      <c r="E16" s="158">
        <f t="shared" si="1"/>
        <v>4</v>
      </c>
      <c r="F16" s="158">
        <f t="shared" si="1"/>
        <v>0</v>
      </c>
      <c r="G16" s="160">
        <f t="shared" si="1"/>
        <v>9</v>
      </c>
      <c r="L16" s="123"/>
      <c r="M16" s="161"/>
      <c r="N16" s="161"/>
      <c r="O16" s="161"/>
      <c r="P16" s="161"/>
      <c r="Q16" s="161"/>
      <c r="R16" s="161"/>
    </row>
    <row r="17" ht="15.75" customHeight="1">
      <c r="B17" s="162"/>
      <c r="C17" s="163"/>
      <c r="D17" s="163"/>
      <c r="E17" s="163"/>
      <c r="F17" s="163"/>
      <c r="G17" s="164"/>
      <c r="L17" s="123"/>
      <c r="M17" s="161"/>
      <c r="N17" s="161"/>
      <c r="O17" s="161"/>
      <c r="P17" s="161"/>
      <c r="Q17" s="161"/>
      <c r="R17" s="161"/>
    </row>
    <row r="18" ht="15.75" customHeight="1">
      <c r="B18" s="165"/>
      <c r="C18" s="165"/>
      <c r="D18" s="165"/>
      <c r="E18" s="165"/>
      <c r="F18" s="165"/>
      <c r="G18" s="165"/>
      <c r="L18" s="148"/>
      <c r="M18" s="148"/>
      <c r="N18" s="148"/>
      <c r="O18" s="148"/>
      <c r="P18" s="148"/>
      <c r="Q18" s="148"/>
      <c r="R18" s="148"/>
    </row>
    <row r="19" ht="15.75" customHeight="1">
      <c r="B19" s="166" t="s">
        <v>116</v>
      </c>
      <c r="C19" s="28"/>
      <c r="D19" s="28"/>
      <c r="E19" s="28"/>
      <c r="F19" s="28"/>
      <c r="G19" s="2"/>
    </row>
    <row r="20" ht="15.75" customHeight="1">
      <c r="B20" s="167" t="s">
        <v>117</v>
      </c>
      <c r="C20" s="28"/>
      <c r="D20" s="2"/>
      <c r="E20" s="168"/>
      <c r="F20" s="168" t="s">
        <v>118</v>
      </c>
      <c r="G20" s="168" t="s">
        <v>119</v>
      </c>
    </row>
    <row r="21" ht="15.75" customHeight="1">
      <c r="B21" s="169" t="s">
        <v>120</v>
      </c>
      <c r="C21" s="28"/>
      <c r="D21" s="2"/>
      <c r="E21" s="170"/>
      <c r="F21" s="170" t="s">
        <v>121</v>
      </c>
      <c r="G21" s="170" t="s">
        <v>121</v>
      </c>
    </row>
    <row r="22" ht="15.75" customHeight="1">
      <c r="B22" s="169" t="s">
        <v>122</v>
      </c>
      <c r="C22" s="28"/>
      <c r="D22" s="2"/>
      <c r="E22" s="170"/>
      <c r="F22" s="170" t="s">
        <v>121</v>
      </c>
      <c r="G22" s="170" t="s">
        <v>121</v>
      </c>
    </row>
    <row r="23" ht="15.75" customHeight="1"/>
    <row r="24" ht="15.75" customHeight="1">
      <c r="B24" s="171"/>
      <c r="C24" s="172" t="s">
        <v>123</v>
      </c>
      <c r="D24" s="173" t="s">
        <v>124</v>
      </c>
      <c r="E24" s="174"/>
      <c r="F24" s="174"/>
      <c r="G24" s="175"/>
    </row>
    <row r="25" ht="15.75" customHeight="1">
      <c r="B25" s="176"/>
      <c r="C25" s="176"/>
      <c r="D25" s="177"/>
      <c r="G25" s="178"/>
    </row>
    <row r="26" ht="15.75" customHeight="1">
      <c r="B26" s="176"/>
      <c r="C26" s="176"/>
      <c r="D26" s="177"/>
      <c r="G26" s="178"/>
    </row>
    <row r="27" ht="15.75" customHeight="1">
      <c r="B27" s="179"/>
      <c r="C27" s="179"/>
      <c r="D27" s="142"/>
      <c r="E27" s="143"/>
      <c r="F27" s="143"/>
      <c r="G27" s="144"/>
    </row>
    <row r="28" ht="15.75" customHeight="1">
      <c r="B28" s="180" t="s">
        <v>125</v>
      </c>
      <c r="C28" s="181" t="s">
        <v>126</v>
      </c>
      <c r="D28" s="182" t="s">
        <v>127</v>
      </c>
      <c r="E28" s="174"/>
      <c r="F28" s="174"/>
      <c r="G28" s="175"/>
    </row>
    <row r="29" ht="15.75" customHeight="1">
      <c r="B29" s="176"/>
      <c r="C29" s="176"/>
      <c r="D29" s="177"/>
      <c r="G29" s="178"/>
    </row>
    <row r="30" ht="15.75" customHeight="1">
      <c r="B30" s="176"/>
      <c r="C30" s="176"/>
      <c r="D30" s="177"/>
      <c r="G30" s="178"/>
    </row>
    <row r="31" ht="15.75" customHeight="1">
      <c r="B31" s="179"/>
      <c r="C31" s="179"/>
      <c r="D31" s="142"/>
      <c r="E31" s="143"/>
      <c r="F31" s="143"/>
      <c r="G31" s="144"/>
    </row>
    <row r="32" ht="15.75" customHeight="1">
      <c r="B32" s="180" t="s">
        <v>125</v>
      </c>
      <c r="C32" s="181" t="s">
        <v>128</v>
      </c>
      <c r="D32" s="182" t="s">
        <v>129</v>
      </c>
      <c r="E32" s="174"/>
      <c r="F32" s="174"/>
      <c r="G32" s="175"/>
    </row>
    <row r="33" ht="15.75" customHeight="1">
      <c r="B33" s="176"/>
      <c r="C33" s="176"/>
      <c r="D33" s="177"/>
      <c r="G33" s="178"/>
    </row>
    <row r="34" ht="15.75" customHeight="1">
      <c r="B34" s="176"/>
      <c r="C34" s="176"/>
      <c r="D34" s="177"/>
      <c r="G34" s="178"/>
    </row>
    <row r="35" ht="15.75" customHeight="1">
      <c r="B35" s="179"/>
      <c r="C35" s="179"/>
      <c r="D35" s="142"/>
      <c r="E35" s="143"/>
      <c r="F35" s="143"/>
      <c r="G35" s="144"/>
    </row>
    <row r="36" ht="15.75" customHeight="1">
      <c r="B36" s="180" t="s">
        <v>125</v>
      </c>
      <c r="C36" s="181" t="s">
        <v>130</v>
      </c>
      <c r="D36" s="182" t="s">
        <v>131</v>
      </c>
      <c r="E36" s="174"/>
      <c r="F36" s="174"/>
      <c r="G36" s="175"/>
    </row>
    <row r="37" ht="15.75" customHeight="1">
      <c r="B37" s="176"/>
      <c r="C37" s="176"/>
      <c r="D37" s="177"/>
      <c r="G37" s="178"/>
    </row>
    <row r="38" ht="15.75" customHeight="1">
      <c r="B38" s="176"/>
      <c r="C38" s="176"/>
      <c r="D38" s="177"/>
      <c r="G38" s="178"/>
    </row>
    <row r="39" ht="15.75" customHeight="1">
      <c r="B39" s="179"/>
      <c r="C39" s="179"/>
      <c r="D39" s="142"/>
      <c r="E39" s="143"/>
      <c r="F39" s="143"/>
      <c r="G39" s="144"/>
    </row>
    <row r="40" ht="15.75" customHeight="1">
      <c r="B40" s="180" t="s">
        <v>125</v>
      </c>
      <c r="C40" s="181" t="s">
        <v>132</v>
      </c>
      <c r="D40" s="182" t="s">
        <v>133</v>
      </c>
      <c r="E40" s="174"/>
      <c r="F40" s="174"/>
      <c r="G40" s="175"/>
    </row>
    <row r="41" ht="15.75" customHeight="1">
      <c r="B41" s="176"/>
      <c r="C41" s="176"/>
      <c r="D41" s="177"/>
      <c r="G41" s="178"/>
    </row>
    <row r="42" ht="15.75" customHeight="1">
      <c r="B42" s="176"/>
      <c r="C42" s="176"/>
      <c r="D42" s="177"/>
      <c r="G42" s="178"/>
    </row>
    <row r="43" ht="15.75" customHeight="1">
      <c r="B43" s="179"/>
      <c r="C43" s="179"/>
      <c r="D43" s="142"/>
      <c r="E43" s="143"/>
      <c r="F43" s="143"/>
      <c r="G43" s="144"/>
    </row>
    <row r="44" ht="15.75" customHeight="1">
      <c r="B44" s="180" t="s">
        <v>125</v>
      </c>
      <c r="C44" s="183" t="s">
        <v>134</v>
      </c>
      <c r="D44" s="182" t="s">
        <v>135</v>
      </c>
      <c r="E44" s="174"/>
      <c r="F44" s="174"/>
      <c r="G44" s="175"/>
    </row>
    <row r="45" ht="15.75" customHeight="1">
      <c r="B45" s="176"/>
      <c r="C45" s="176"/>
      <c r="D45" s="177"/>
      <c r="G45" s="178"/>
    </row>
    <row r="46" ht="15.75" customHeight="1">
      <c r="B46" s="176"/>
      <c r="C46" s="176"/>
      <c r="D46" s="177"/>
      <c r="G46" s="178"/>
    </row>
    <row r="47" ht="15.75" customHeight="1">
      <c r="B47" s="179"/>
      <c r="C47" s="179"/>
      <c r="D47" s="142"/>
      <c r="E47" s="143"/>
      <c r="F47" s="143"/>
      <c r="G47" s="144"/>
    </row>
    <row r="48" ht="15.75" customHeight="1">
      <c r="B48" s="180" t="s">
        <v>125</v>
      </c>
      <c r="C48" s="183" t="s">
        <v>136</v>
      </c>
      <c r="D48" s="182" t="s">
        <v>137</v>
      </c>
      <c r="E48" s="174"/>
      <c r="F48" s="174"/>
      <c r="G48" s="175"/>
    </row>
    <row r="49" ht="15.75" customHeight="1">
      <c r="B49" s="176"/>
      <c r="C49" s="176"/>
      <c r="D49" s="177"/>
      <c r="G49" s="178"/>
    </row>
    <row r="50" ht="15.75" customHeight="1">
      <c r="B50" s="176"/>
      <c r="C50" s="176"/>
      <c r="D50" s="177"/>
      <c r="G50" s="178"/>
    </row>
    <row r="51" ht="33.75" customHeight="1">
      <c r="B51" s="179"/>
      <c r="C51" s="179"/>
      <c r="D51" s="142"/>
      <c r="E51" s="143"/>
      <c r="F51" s="143"/>
      <c r="G51" s="144"/>
    </row>
    <row r="52" ht="15.75" customHeight="1">
      <c r="B52" s="180" t="s">
        <v>125</v>
      </c>
      <c r="C52" s="183" t="s">
        <v>138</v>
      </c>
      <c r="D52" s="182" t="s">
        <v>139</v>
      </c>
      <c r="E52" s="174"/>
      <c r="F52" s="174"/>
      <c r="G52" s="175"/>
    </row>
    <row r="53" ht="15.75" customHeight="1">
      <c r="B53" s="176"/>
      <c r="C53" s="176"/>
      <c r="D53" s="177"/>
      <c r="G53" s="178"/>
    </row>
    <row r="54" ht="15.75" customHeight="1">
      <c r="B54" s="176"/>
      <c r="C54" s="176"/>
      <c r="D54" s="177"/>
      <c r="G54" s="178"/>
    </row>
    <row r="55" ht="39.0" customHeight="1">
      <c r="B55" s="179"/>
      <c r="C55" s="179"/>
      <c r="D55" s="142"/>
      <c r="E55" s="143"/>
      <c r="F55" s="143"/>
      <c r="G55" s="14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B4:G4"/>
    <mergeCell ref="C5:G5"/>
    <mergeCell ref="C6:G6"/>
    <mergeCell ref="C8:G8"/>
    <mergeCell ref="C9:G9"/>
    <mergeCell ref="C10:G10"/>
    <mergeCell ref="C11:G11"/>
    <mergeCell ref="C7:G7"/>
    <mergeCell ref="B12:G13"/>
    <mergeCell ref="B16:B17"/>
    <mergeCell ref="C16:C17"/>
    <mergeCell ref="D16:D17"/>
    <mergeCell ref="E16:E17"/>
    <mergeCell ref="F16:F17"/>
    <mergeCell ref="G16:G17"/>
    <mergeCell ref="B19:G19"/>
    <mergeCell ref="B20:D20"/>
    <mergeCell ref="B21:D21"/>
    <mergeCell ref="B22:D22"/>
    <mergeCell ref="B24:B27"/>
    <mergeCell ref="C24:C27"/>
    <mergeCell ref="D24:G27"/>
    <mergeCell ref="C36:C39"/>
    <mergeCell ref="D36:G39"/>
    <mergeCell ref="B28:B31"/>
    <mergeCell ref="C28:C31"/>
    <mergeCell ref="D28:G31"/>
    <mergeCell ref="B32:B35"/>
    <mergeCell ref="C32:C35"/>
    <mergeCell ref="D32:G35"/>
    <mergeCell ref="B36:B39"/>
    <mergeCell ref="C48:C51"/>
    <mergeCell ref="D48:G51"/>
    <mergeCell ref="B52:B55"/>
    <mergeCell ref="C52:C55"/>
    <mergeCell ref="D52:G55"/>
    <mergeCell ref="B40:B43"/>
    <mergeCell ref="C40:C43"/>
    <mergeCell ref="D40:G43"/>
    <mergeCell ref="B44:B47"/>
    <mergeCell ref="C44:C47"/>
    <mergeCell ref="D44:G47"/>
    <mergeCell ref="B48:B51"/>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C3" s="184"/>
    </row>
    <row r="4" ht="13.5" customHeight="1">
      <c r="B4" s="185" t="s">
        <v>140</v>
      </c>
      <c r="C4" s="175"/>
    </row>
    <row r="5" ht="13.5" customHeight="1">
      <c r="B5" s="177"/>
      <c r="C5" s="178"/>
    </row>
    <row r="6" ht="13.5" customHeight="1">
      <c r="B6" s="177"/>
      <c r="C6" s="178"/>
    </row>
    <row r="7" ht="12.75" customHeight="1">
      <c r="B7" s="142"/>
      <c r="C7" s="144"/>
    </row>
    <row r="8" ht="12.75" customHeight="1">
      <c r="B8" s="186" t="s">
        <v>141</v>
      </c>
      <c r="C8" s="175"/>
    </row>
    <row r="9" ht="12.75" customHeight="1">
      <c r="B9" s="177"/>
      <c r="C9" s="178"/>
    </row>
    <row r="10" ht="12.75" customHeight="1">
      <c r="B10" s="187" t="s">
        <v>142</v>
      </c>
      <c r="C10" s="141"/>
    </row>
    <row r="11" ht="12.75" customHeight="1">
      <c r="B11" s="177"/>
      <c r="C11" s="178"/>
    </row>
    <row r="12" ht="12.75" customHeight="1">
      <c r="B12" s="188" t="s">
        <v>143</v>
      </c>
      <c r="C12" s="189"/>
    </row>
    <row r="13" ht="12.75" customHeight="1">
      <c r="B13" s="190" t="s">
        <v>144</v>
      </c>
      <c r="C13" s="191"/>
    </row>
    <row r="14" ht="12.75" customHeight="1">
      <c r="B14" s="192" t="s">
        <v>145</v>
      </c>
      <c r="C14" s="191"/>
    </row>
    <row r="15" ht="12.75" customHeight="1">
      <c r="B15" s="192" t="s">
        <v>146</v>
      </c>
      <c r="C15" s="191"/>
    </row>
    <row r="16" ht="12.75" customHeight="1">
      <c r="B16" s="192" t="s">
        <v>147</v>
      </c>
      <c r="C16" s="191"/>
    </row>
    <row r="17" ht="12.75" customHeight="1">
      <c r="A17" s="193"/>
      <c r="B17" s="194" t="s">
        <v>148</v>
      </c>
      <c r="C17" s="191"/>
    </row>
    <row r="18" ht="12.75" customHeight="1">
      <c r="A18" s="195"/>
      <c r="B18" s="196" t="s">
        <v>149</v>
      </c>
      <c r="C18" s="197"/>
      <c r="F18" s="198"/>
      <c r="G18" s="198"/>
      <c r="H18" s="198"/>
      <c r="I18" s="198"/>
      <c r="J18" s="198"/>
      <c r="K18" s="198"/>
      <c r="L18" s="198"/>
      <c r="M18" s="198"/>
      <c r="N18" s="198"/>
      <c r="O18" s="198"/>
      <c r="P18" s="198"/>
      <c r="Q18" s="198"/>
      <c r="R18" s="198"/>
      <c r="S18" s="198"/>
      <c r="T18" s="198"/>
      <c r="U18" s="198"/>
      <c r="V18" s="198"/>
      <c r="W18" s="198"/>
      <c r="X18" s="198"/>
      <c r="Y18" s="198"/>
      <c r="Z18" s="198"/>
    </row>
    <row r="19" ht="12.75" customHeight="1">
      <c r="A19" s="195"/>
      <c r="B19" s="196" t="s">
        <v>150</v>
      </c>
      <c r="C19" s="197"/>
      <c r="F19" s="198"/>
      <c r="G19" s="198"/>
      <c r="H19" s="198"/>
      <c r="I19" s="198"/>
      <c r="J19" s="198"/>
      <c r="K19" s="198"/>
      <c r="L19" s="198"/>
      <c r="M19" s="198"/>
      <c r="N19" s="198"/>
      <c r="O19" s="198"/>
      <c r="P19" s="198"/>
      <c r="Q19" s="198"/>
      <c r="R19" s="198"/>
      <c r="S19" s="198"/>
      <c r="T19" s="198"/>
      <c r="U19" s="198"/>
      <c r="V19" s="198"/>
      <c r="W19" s="198"/>
      <c r="X19" s="198"/>
      <c r="Y19" s="198"/>
      <c r="Z19" s="198"/>
    </row>
    <row r="20" ht="12.75" customHeight="1">
      <c r="A20" s="195"/>
      <c r="B20" s="199" t="s">
        <v>151</v>
      </c>
      <c r="C20" s="200"/>
      <c r="F20" s="184"/>
      <c r="G20" s="184"/>
      <c r="H20" s="184"/>
      <c r="I20" s="184"/>
      <c r="J20" s="184"/>
      <c r="K20" s="184"/>
      <c r="L20" s="184"/>
      <c r="M20" s="184"/>
      <c r="N20" s="184"/>
      <c r="O20" s="184"/>
      <c r="P20" s="184"/>
      <c r="Q20" s="184"/>
      <c r="R20" s="184"/>
      <c r="S20" s="184"/>
      <c r="T20" s="184"/>
      <c r="U20" s="184"/>
      <c r="V20" s="184"/>
      <c r="W20" s="184"/>
      <c r="X20" s="184"/>
      <c r="Y20" s="184"/>
      <c r="Z20" s="184"/>
    </row>
    <row r="21" ht="12.75" customHeight="1">
      <c r="A21" s="184"/>
      <c r="F21" s="184"/>
      <c r="G21" s="184"/>
      <c r="H21" s="184"/>
      <c r="I21" s="184"/>
      <c r="J21" s="184"/>
      <c r="K21" s="184"/>
      <c r="L21" s="184"/>
      <c r="M21" s="184"/>
      <c r="N21" s="184"/>
      <c r="O21" s="184"/>
      <c r="P21" s="184"/>
      <c r="Q21" s="184"/>
      <c r="R21" s="184"/>
      <c r="S21" s="184"/>
      <c r="T21" s="184"/>
      <c r="U21" s="184"/>
      <c r="V21" s="184"/>
      <c r="W21" s="184"/>
      <c r="X21" s="184"/>
      <c r="Y21" s="184"/>
      <c r="Z21" s="184"/>
    </row>
    <row r="22" ht="13.5" customHeight="1"/>
    <row r="23" ht="13.5" customHeight="1"/>
    <row r="24" ht="13.5" customHeight="1">
      <c r="D24" s="201"/>
    </row>
    <row r="25" ht="13.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sheetData>
  <mergeCells count="4">
    <mergeCell ref="B4:C7"/>
    <mergeCell ref="B8:C9"/>
    <mergeCell ref="B10:C11"/>
    <mergeCell ref="B12:C1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