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833bf4e5e09847c7/Dokumenter/speciale/forsøgsdesign/eksperiment/"/>
    </mc:Choice>
  </mc:AlternateContent>
  <xr:revisionPtr revIDLastSave="76" documentId="11_AD4D1D646341095ACB7000D60516E392693EDF0A" xr6:coauthVersionLast="45" xr6:coauthVersionMax="45" xr10:uidLastSave="{BB959E4D-CEDC-4A33-88DD-3D5456010A92}"/>
  <bookViews>
    <workbookView xWindow="-120" yWindow="-120" windowWidth="20730" windowHeight="1116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7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67" i="1"/>
  <c r="I38" i="1"/>
  <c r="I39" i="1"/>
  <c r="I40" i="1"/>
  <c r="I41" i="1"/>
  <c r="I42" i="1"/>
  <c r="I43" i="1"/>
  <c r="I44" i="1"/>
  <c r="I52" i="1"/>
  <c r="I45" i="1"/>
  <c r="I73" i="1"/>
  <c r="I48" i="1"/>
  <c r="I49" i="1"/>
  <c r="I50" i="1"/>
  <c r="I51" i="1"/>
  <c r="I47" i="1"/>
  <c r="I46" i="1"/>
  <c r="I53" i="1"/>
  <c r="I54" i="1"/>
  <c r="I55" i="1"/>
  <c r="I56" i="1"/>
  <c r="I57" i="1"/>
  <c r="I58" i="1"/>
  <c r="I59" i="1"/>
  <c r="I60" i="1"/>
  <c r="I61" i="1"/>
  <c r="I62" i="1"/>
  <c r="I63" i="1"/>
  <c r="I68" i="1"/>
  <c r="I64" i="1"/>
  <c r="I65" i="1"/>
  <c r="I66" i="1"/>
  <c r="I69" i="1"/>
  <c r="I70" i="1"/>
  <c r="I72" i="1"/>
  <c r="I74" i="1"/>
  <c r="I75" i="1"/>
  <c r="I76" i="1"/>
  <c r="I77" i="1"/>
  <c r="I78" i="1"/>
  <c r="I79" i="1"/>
  <c r="I80" i="1"/>
  <c r="I81" i="1"/>
  <c r="I2" i="1"/>
  <c r="R81" i="1" l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2" i="1"/>
  <c r="S72" i="1" s="1"/>
  <c r="R70" i="1"/>
  <c r="S70" i="1" s="1"/>
  <c r="R69" i="1"/>
  <c r="S69" i="1" s="1"/>
  <c r="R66" i="1"/>
  <c r="S66" i="1" s="1"/>
  <c r="R65" i="1"/>
  <c r="S65" i="1" s="1"/>
  <c r="R64" i="1"/>
  <c r="S64" i="1" s="1"/>
  <c r="R68" i="1"/>
  <c r="S68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46" i="1"/>
  <c r="S46" i="1" s="1"/>
  <c r="R47" i="1"/>
  <c r="S47" i="1" s="1"/>
  <c r="R51" i="1"/>
  <c r="S51" i="1" s="1"/>
  <c r="R50" i="1"/>
  <c r="S50" i="1" s="1"/>
  <c r="R49" i="1"/>
  <c r="S49" i="1" s="1"/>
  <c r="R48" i="1"/>
  <c r="S48" i="1" s="1"/>
  <c r="R73" i="1"/>
  <c r="S73" i="1" s="1"/>
  <c r="R45" i="1"/>
  <c r="S45" i="1" s="1"/>
  <c r="R52" i="1"/>
  <c r="S52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67" i="1"/>
  <c r="S67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71" i="1"/>
  <c r="S71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R2" i="1"/>
  <c r="S2" i="1" s="1"/>
</calcChain>
</file>

<file path=xl/sharedStrings.xml><?xml version="1.0" encoding="utf-8"?>
<sst xmlns="http://schemas.openxmlformats.org/spreadsheetml/2006/main" count="1060" uniqueCount="520">
  <si>
    <t>nr_in_trial</t>
  </si>
  <si>
    <t>id</t>
  </si>
  <si>
    <t>item</t>
  </si>
  <si>
    <t>condition</t>
  </si>
  <si>
    <t>type</t>
  </si>
  <si>
    <t>sentence_involvement</t>
  </si>
  <si>
    <t>sentence_tar</t>
  </si>
  <si>
    <t>question</t>
  </si>
  <si>
    <t>verbum_1</t>
  </si>
  <si>
    <t>verbum_2</t>
  </si>
  <si>
    <t>deltager_koen</t>
  </si>
  <si>
    <t>subj_navn</t>
  </si>
  <si>
    <t>obj_navn</t>
  </si>
  <si>
    <t>feeling</t>
  </si>
  <si>
    <t>subj_screen_pos</t>
  </si>
  <si>
    <t>left_option</t>
  </si>
  <si>
    <t>right_option</t>
  </si>
  <si>
    <t>trial_counter</t>
  </si>
  <si>
    <t>na</t>
  </si>
  <si>
    <t>Filler_4</t>
  </si>
  <si>
    <t>Rune var meget flov.</t>
  </si>
  <si>
    <t>Oscar kastede op til jubilæumet.</t>
  </si>
  <si>
    <t>Hvem var flov?</t>
  </si>
  <si>
    <t>mand</t>
  </si>
  <si>
    <t>Rune</t>
  </si>
  <si>
    <t>Oscar</t>
  </si>
  <si>
    <t>flov</t>
  </si>
  <si>
    <t>right</t>
  </si>
  <si>
    <t>obj_nonrefl</t>
  </si>
  <si>
    <t>objPræpF</t>
  </si>
  <si>
    <t>Ulla var meget tilfreds.</t>
  </si>
  <si>
    <t>Hvis arbejdsplads var det?</t>
  </si>
  <si>
    <t>rose</t>
  </si>
  <si>
    <t>kvinde</t>
  </si>
  <si>
    <t>Maja</t>
  </si>
  <si>
    <t>Ulla</t>
  </si>
  <si>
    <t>tilfreds</t>
  </si>
  <si>
    <t>left</t>
  </si>
  <si>
    <t>Ingolf var meget lykkelig.</t>
  </si>
  <si>
    <t>Boris krammede alle efter den store fejring.</t>
  </si>
  <si>
    <t>Hvem var lykkelig?</t>
  </si>
  <si>
    <t>Ingolf</t>
  </si>
  <si>
    <t>Boris</t>
  </si>
  <si>
    <t>lykkelig</t>
  </si>
  <si>
    <t>AcI</t>
  </si>
  <si>
    <t>Nina var meget irriteret.</t>
  </si>
  <si>
    <t>Emma hørte hende ødelægge sit køkken.</t>
  </si>
  <si>
    <t>Hvis køkken var det?</t>
  </si>
  <si>
    <t>høre</t>
  </si>
  <si>
    <t>ødelægge</t>
  </si>
  <si>
    <t>Emma</t>
  </si>
  <si>
    <t>Nina</t>
  </si>
  <si>
    <t>frustreret</t>
  </si>
  <si>
    <t>Palle var meget fornøjet.</t>
  </si>
  <si>
    <t>Jesper skimtede ham klargøre hans grill.</t>
  </si>
  <si>
    <t>Hvis grill var det?</t>
  </si>
  <si>
    <t>skimte</t>
  </si>
  <si>
    <t>klargøre</t>
  </si>
  <si>
    <t>Jesper</t>
  </si>
  <si>
    <t>Palle</t>
  </si>
  <si>
    <t>fornøjet</t>
  </si>
  <si>
    <t>subj</t>
  </si>
  <si>
    <t>Filler_3</t>
  </si>
  <si>
    <t>Alex var meget nysgerrig.</t>
  </si>
  <si>
    <t>Han blev krammet af Boris under en middag.</t>
  </si>
  <si>
    <t>Hvem blev krammet?</t>
  </si>
  <si>
    <t>Alex</t>
  </si>
  <si>
    <t>nysgerrig</t>
  </si>
  <si>
    <t>obj</t>
  </si>
  <si>
    <t>Birgit var meget forelsket.</t>
  </si>
  <si>
    <t>Tone slog hende i en stor have.</t>
  </si>
  <si>
    <t>Hvem blev slået?</t>
  </si>
  <si>
    <t>Birgit</t>
  </si>
  <si>
    <t>Tone</t>
  </si>
  <si>
    <t>forelsket</t>
  </si>
  <si>
    <t>subj_refl</t>
  </si>
  <si>
    <t>Thomas var meget frustreret.</t>
  </si>
  <si>
    <t>Han afviste Asger ved sin hoveddør.</t>
  </si>
  <si>
    <t>Hvis hoveddør var det?</t>
  </si>
  <si>
    <t>afvise</t>
  </si>
  <si>
    <t>Thomas</t>
  </si>
  <si>
    <t>Asger</t>
  </si>
  <si>
    <t>Filler_2</t>
  </si>
  <si>
    <t>Sune var meget fornøjet.</t>
  </si>
  <si>
    <t>Gustav fik en optagelse af ham.</t>
  </si>
  <si>
    <t>Hvem var optagelsen af?</t>
  </si>
  <si>
    <t>Sune</t>
  </si>
  <si>
    <t>Gustav</t>
  </si>
  <si>
    <t>Lone var meget trist.</t>
  </si>
  <si>
    <t>Ella fik et fotografi af hende.</t>
  </si>
  <si>
    <t>Hvem var fotografiet af?</t>
  </si>
  <si>
    <t>Lone</t>
  </si>
  <si>
    <t>Ella</t>
  </si>
  <si>
    <t>trist</t>
  </si>
  <si>
    <t>Filler_1</t>
  </si>
  <si>
    <t>Eva var meget nervøs.</t>
  </si>
  <si>
    <t>Ida kunne ikke lide når hun klatrede på bjerge.</t>
  </si>
  <si>
    <t>Hvem klatrede på bjerge?</t>
  </si>
  <si>
    <t>Eva</t>
  </si>
  <si>
    <t>Ida</t>
  </si>
  <si>
    <t>nervøs</t>
  </si>
  <si>
    <t>Nadia var meget sur.</t>
  </si>
  <si>
    <t>Eva fulgte hende hjem fra en fest.</t>
  </si>
  <si>
    <t>Hvem blev fulgt hjem?</t>
  </si>
  <si>
    <t>Nadia</t>
  </si>
  <si>
    <t>sur</t>
  </si>
  <si>
    <t>obj_refl</t>
  </si>
  <si>
    <t>Martin var meget sur.</t>
  </si>
  <si>
    <t>Niklas bagtalte ham efter sin optræden.</t>
  </si>
  <si>
    <t>Hvis optræden var det?</t>
  </si>
  <si>
    <t>bagtale</t>
  </si>
  <si>
    <t>Niklas</t>
  </si>
  <si>
    <t>Martin</t>
  </si>
  <si>
    <t>Otto var meget irriteret.</t>
  </si>
  <si>
    <t>Silas overhørte ham bagtale sin kone.</t>
  </si>
  <si>
    <t>Hvis kone var det?</t>
  </si>
  <si>
    <t>overhøre</t>
  </si>
  <si>
    <t>Silas</t>
  </si>
  <si>
    <t>Otto</t>
  </si>
  <si>
    <t>irriteret</t>
  </si>
  <si>
    <t>Ester var meget irriteret.</t>
  </si>
  <si>
    <t>Anna kunne ikke lide børn i parken.</t>
  </si>
  <si>
    <t>Hvem var irriteret?</t>
  </si>
  <si>
    <t>Ester</t>
  </si>
  <si>
    <t>Anna</t>
  </si>
  <si>
    <t>Erik var meget flov.</t>
  </si>
  <si>
    <t>Han så Bjarne gennemsøge sit værelse.</t>
  </si>
  <si>
    <t>Hvis værelse var det?</t>
  </si>
  <si>
    <t>se</t>
  </si>
  <si>
    <t>gennemsøge</t>
  </si>
  <si>
    <t>Erik</t>
  </si>
  <si>
    <t>Bjarne</t>
  </si>
  <si>
    <t>Simon var meget irriteret.</t>
  </si>
  <si>
    <t>Oscar blev kysset af ham til en konfirmation.</t>
  </si>
  <si>
    <t>Hvem blev kysset?</t>
  </si>
  <si>
    <t>Simon</t>
  </si>
  <si>
    <t>Preben var meget nervøs.</t>
  </si>
  <si>
    <t>Han overværede Johan rense sin tagrende.</t>
  </si>
  <si>
    <t>Hvis tagrende var det?</t>
  </si>
  <si>
    <t>overvære</t>
  </si>
  <si>
    <t>rense</t>
  </si>
  <si>
    <t>Preben</t>
  </si>
  <si>
    <t>Johan</t>
  </si>
  <si>
    <t>Elva var meget glad.</t>
  </si>
  <si>
    <t>Nadia fik en sang om hende.</t>
  </si>
  <si>
    <t>Hvem var sangen om?</t>
  </si>
  <si>
    <t>Elva</t>
  </si>
  <si>
    <t>glad</t>
  </si>
  <si>
    <t>Eigil var meget sur.</t>
  </si>
  <si>
    <t>Eigil</t>
  </si>
  <si>
    <t>Vilhelm</t>
  </si>
  <si>
    <t>Toke var meget irriteret.</t>
  </si>
  <si>
    <t>Vilhelm fik en sang om ham.</t>
  </si>
  <si>
    <t>Toke</t>
  </si>
  <si>
    <t>Mikkel var meget rasende.</t>
  </si>
  <si>
    <t>Ditlev blev slået af ham på et stort kontor.</t>
  </si>
  <si>
    <t>Mikkel</t>
  </si>
  <si>
    <t>Ditlev</t>
  </si>
  <si>
    <t>rasende</t>
  </si>
  <si>
    <t>subj_nonrefl</t>
  </si>
  <si>
    <t>Conny var rasende.</t>
  </si>
  <si>
    <t>Hun opdagede Stine snyde hendes firma.</t>
  </si>
  <si>
    <t>Hvis firma var det?</t>
  </si>
  <si>
    <t>opdage</t>
  </si>
  <si>
    <t>snyde</t>
  </si>
  <si>
    <t>Conny</t>
  </si>
  <si>
    <t>Stine</t>
  </si>
  <si>
    <t>Ellen var meget forelsket.</t>
  </si>
  <si>
    <t>Hun kyssede Karla i hendes arbejdsværelse.</t>
  </si>
  <si>
    <t>Hvis arbejdsværelse var det?</t>
  </si>
  <si>
    <t>kysse</t>
  </si>
  <si>
    <t>Ellen</t>
  </si>
  <si>
    <t>Karla</t>
  </si>
  <si>
    <t>Helga var meget begejstret.</t>
  </si>
  <si>
    <t>Birgit fik en fortælling om hende.</t>
  </si>
  <si>
    <t>Hvem var fortællingen om?</t>
  </si>
  <si>
    <t>Helga</t>
  </si>
  <si>
    <t>begejstret</t>
  </si>
  <si>
    <t>Lise var meget skuffet.</t>
  </si>
  <si>
    <t>Hvis mand var det?</t>
  </si>
  <si>
    <t>betvivle</t>
  </si>
  <si>
    <t>Tine</t>
  </si>
  <si>
    <t>Lise</t>
  </si>
  <si>
    <t>skuffet</t>
  </si>
  <si>
    <t>Lene var meget stolt.</t>
  </si>
  <si>
    <t>Hun noterede Jette vaske hendes pokal.</t>
  </si>
  <si>
    <t>Hvis pokal var det?</t>
  </si>
  <si>
    <t>notere</t>
  </si>
  <si>
    <t>vaske</t>
  </si>
  <si>
    <t>Lene</t>
  </si>
  <si>
    <t>Jette</t>
  </si>
  <si>
    <t>stolt</t>
  </si>
  <si>
    <t>Kirsten var meget overrasket.</t>
  </si>
  <si>
    <t>Anja opdagede hende planlægge hendes fest.</t>
  </si>
  <si>
    <t>Hvis fest var det?</t>
  </si>
  <si>
    <t>planlægge</t>
  </si>
  <si>
    <t>Anja</t>
  </si>
  <si>
    <t>Kirsten</t>
  </si>
  <si>
    <t>William var meget frustreret.</t>
  </si>
  <si>
    <t>Bertram fik et fotografi af ham.</t>
  </si>
  <si>
    <t>William</t>
  </si>
  <si>
    <t>Bertram</t>
  </si>
  <si>
    <t>Rikke var meget nervøs.</t>
  </si>
  <si>
    <t>Ester fik en historie om hende.</t>
  </si>
  <si>
    <t>Hvem var historien om?</t>
  </si>
  <si>
    <t>Rikke</t>
  </si>
  <si>
    <t>Konrad var meget skuffet.</t>
  </si>
  <si>
    <t>Kenneth elskede når han sang.</t>
  </si>
  <si>
    <t>Hvem sang?</t>
  </si>
  <si>
    <t>Konrad</t>
  </si>
  <si>
    <t>Kenneth</t>
  </si>
  <si>
    <t>Astrid var meget fornøjet.</t>
  </si>
  <si>
    <t>Agnes elskede popcorn i biografen.</t>
  </si>
  <si>
    <t>Hvem var fornøjet?</t>
  </si>
  <si>
    <t>Astrid</t>
  </si>
  <si>
    <t>Agnes</t>
  </si>
  <si>
    <t>Tanja var meget forundret.</t>
  </si>
  <si>
    <t>Linda kiggede på hende male sin cykel.</t>
  </si>
  <si>
    <t>Hvis cykel var det?</t>
  </si>
  <si>
    <t>kigge</t>
  </si>
  <si>
    <t>male</t>
  </si>
  <si>
    <t>Linda</t>
  </si>
  <si>
    <t>Tanja</t>
  </si>
  <si>
    <t>forundret</t>
  </si>
  <si>
    <t>Bodil var meget mistænksom.</t>
  </si>
  <si>
    <t>Alma fik et billede af hende.</t>
  </si>
  <si>
    <t>Hvem var billedet af?</t>
  </si>
  <si>
    <t>Bodil</t>
  </si>
  <si>
    <t>Alma</t>
  </si>
  <si>
    <t>mistænksom</t>
  </si>
  <si>
    <t>Ilse var meget flov.</t>
  </si>
  <si>
    <t>Anne nød at hun rødmede.</t>
  </si>
  <si>
    <t>Hvem rødmede?</t>
  </si>
  <si>
    <t>Ilse</t>
  </si>
  <si>
    <t>Anne</t>
  </si>
  <si>
    <t>Torkild var meget frustreret.</t>
  </si>
  <si>
    <t>Phillip nød at han havde fri.</t>
  </si>
  <si>
    <t>Hvem havde fri?</t>
  </si>
  <si>
    <t>Torkild</t>
  </si>
  <si>
    <t>Phillip</t>
  </si>
  <si>
    <t>Signe var meget skuffet.</t>
  </si>
  <si>
    <t>Hanne skubbede hende i hendes indkørsel.</t>
  </si>
  <si>
    <t>Hvis indkørsel var det?</t>
  </si>
  <si>
    <t>skubbe</t>
  </si>
  <si>
    <t>Hanne</t>
  </si>
  <si>
    <t>Signe</t>
  </si>
  <si>
    <t>William var meget begejstret.</t>
  </si>
  <si>
    <t>Ditlev vandt alle konkurrencer på arbejdspladsen.</t>
  </si>
  <si>
    <t>Hvem var begejstret?</t>
  </si>
  <si>
    <t>Allan var meget tilfreds.</t>
  </si>
  <si>
    <t>René trænede hårdt på arbejdspladsen.</t>
  </si>
  <si>
    <t>Hvem var tilfreds?</t>
  </si>
  <si>
    <t>Allan</t>
  </si>
  <si>
    <t>René</t>
  </si>
  <si>
    <t>Tone var meget glad.</t>
  </si>
  <si>
    <t>Grete elskede når hun svømmede.</t>
  </si>
  <si>
    <t>Hvem svømmede?</t>
  </si>
  <si>
    <t>Grete</t>
  </si>
  <si>
    <t>Benny var meget irriteret.</t>
  </si>
  <si>
    <t>Karsten hadede at han snød.</t>
  </si>
  <si>
    <t>Hvem snød?</t>
  </si>
  <si>
    <t>Benny</t>
  </si>
  <si>
    <t>Karsten</t>
  </si>
  <si>
    <t>Morten var meget irriteret.</t>
  </si>
  <si>
    <t>Stefan overhørte ham før hans frokostpause.</t>
  </si>
  <si>
    <t>Hvis frokostpause var det?</t>
  </si>
  <si>
    <t>Stefan</t>
  </si>
  <si>
    <t>Morten</t>
  </si>
  <si>
    <t>Rune var meget nysgerrig.</t>
  </si>
  <si>
    <t>Danny fik et billede af ham.</t>
  </si>
  <si>
    <t>Danny</t>
  </si>
  <si>
    <t>Thea var meget begejstret.</t>
  </si>
  <si>
    <t>Hun overværede Sara træne sin hund.</t>
  </si>
  <si>
    <t>Hvis hund var det?</t>
  </si>
  <si>
    <t>træne</t>
  </si>
  <si>
    <t>Thea</t>
  </si>
  <si>
    <t>Sara</t>
  </si>
  <si>
    <t>Freja var meget lykkelig.</t>
  </si>
  <si>
    <t>Else var ikke glad for at hun trænede.</t>
  </si>
  <si>
    <t>Hvem trænede?</t>
  </si>
  <si>
    <t>Freja</t>
  </si>
  <si>
    <t>Else</t>
  </si>
  <si>
    <t>Agnes var meget begejstret.</t>
  </si>
  <si>
    <t>Sanne hadede at hun spillede fodbold.</t>
  </si>
  <si>
    <t>Hvem spillede fodbold?</t>
  </si>
  <si>
    <t>Sanne</t>
  </si>
  <si>
    <t>Frida lykønskede hende på sit kontor.</t>
  </si>
  <si>
    <t>Hvis kontor var det?</t>
  </si>
  <si>
    <t>lykønske</t>
  </si>
  <si>
    <t>Frida</t>
  </si>
  <si>
    <t>Sigrid</t>
  </si>
  <si>
    <t>begestret</t>
  </si>
  <si>
    <t>Markus var meget overrasket.</t>
  </si>
  <si>
    <t>Frode fik en historie om ham.</t>
  </si>
  <si>
    <t>Markus</t>
  </si>
  <si>
    <t>Frode</t>
  </si>
  <si>
    <t>overrasket</t>
  </si>
  <si>
    <t>Nanna var meget tilfreds.</t>
  </si>
  <si>
    <t>Ditte fik en optagelse af hende.</t>
  </si>
  <si>
    <t>Nanna</t>
  </si>
  <si>
    <t>Ditte</t>
  </si>
  <si>
    <t>Birthe var meget lykkelig.</t>
  </si>
  <si>
    <t>Hun krammede Magda i sit køkken.</t>
  </si>
  <si>
    <t>kramme</t>
  </si>
  <si>
    <t>Birthe</t>
  </si>
  <si>
    <t>Magda</t>
  </si>
  <si>
    <t>Ingolf var meget sur.</t>
  </si>
  <si>
    <t>Georg fik en fortælling om ham.</t>
  </si>
  <si>
    <t>Georg</t>
  </si>
  <si>
    <t>Pelle var meget frustreret.</t>
  </si>
  <si>
    <t>Han blev slået af Georg  på et lille arbejdsværelse.</t>
  </si>
  <si>
    <t>Pelle</t>
  </si>
  <si>
    <t>Laura var meget flov.</t>
  </si>
  <si>
    <t>Hun krammede Astrid i et stort køkken.</t>
  </si>
  <si>
    <t>Laura</t>
  </si>
  <si>
    <t>Anton var meget overrasket.</t>
  </si>
  <si>
    <t>Han opdagede Peter i sin stue.</t>
  </si>
  <si>
    <t>Hvis stue var det?</t>
  </si>
  <si>
    <t>Anton</t>
  </si>
  <si>
    <t>Peter</t>
  </si>
  <si>
    <t>Lucas var rasende.</t>
  </si>
  <si>
    <t>Han slog Magnus i hans baggård.</t>
  </si>
  <si>
    <t>Hvis baggård var det?</t>
  </si>
  <si>
    <t>slå</t>
  </si>
  <si>
    <t>Lucas</t>
  </si>
  <si>
    <t>Magnus</t>
  </si>
  <si>
    <t>Pelle var meget forelsket.</t>
  </si>
  <si>
    <t>Emil kunne ikke lide når han lavede mad.</t>
  </si>
  <si>
    <t>Hvem lavede mad?</t>
  </si>
  <si>
    <t>Emil</t>
  </si>
  <si>
    <t>Benny var meget nervøs.</t>
  </si>
  <si>
    <t>Gustav svømmede ikke godt i havet.</t>
  </si>
  <si>
    <t>Hvem var nervøs?</t>
  </si>
  <si>
    <t>Ole morede sig over at han dansede.</t>
  </si>
  <si>
    <t>Hvem dansede?</t>
  </si>
  <si>
    <t>Ole</t>
  </si>
  <si>
    <t>Gertrud var meget trist.</t>
  </si>
  <si>
    <t>Bodil blev forladt ved alteret.</t>
  </si>
  <si>
    <t>Hvem var trist?</t>
  </si>
  <si>
    <t>Gertrud</t>
  </si>
  <si>
    <t>Lærke var meget begejstret.</t>
  </si>
  <si>
    <t>Lone købte et hus på landet.</t>
  </si>
  <si>
    <t>Lærke</t>
  </si>
  <si>
    <t>Jonas var meget mistænksom.</t>
  </si>
  <si>
    <t>Han noterede Victor forlade hans kontor.</t>
  </si>
  <si>
    <t>forlade</t>
  </si>
  <si>
    <t>Jonas</t>
  </si>
  <si>
    <t>Victor</t>
  </si>
  <si>
    <t>Trine var meget skuffet.</t>
  </si>
  <si>
    <t>Trine</t>
  </si>
  <si>
    <t>Klara var meget nervøs.</t>
  </si>
  <si>
    <t>Hvis bryllup var det?</t>
  </si>
  <si>
    <t>advare</t>
  </si>
  <si>
    <t>Klara</t>
  </si>
  <si>
    <t>Majken</t>
  </si>
  <si>
    <t>Torkild var meget glad.</t>
  </si>
  <si>
    <t>Frode havde trænet hundehvalpen i haven.</t>
  </si>
  <si>
    <t>Hvem var glad?</t>
  </si>
  <si>
    <t>Malthe var meget stolt.</t>
  </si>
  <si>
    <t>Eskild hørte ham i sit køkken.</t>
  </si>
  <si>
    <t>Eskild</t>
  </si>
  <si>
    <t>Malthe</t>
  </si>
  <si>
    <t>Rasmus var meget lykkelig.</t>
  </si>
  <si>
    <t>Jakob kiggede på ham kramme sit barn.</t>
  </si>
  <si>
    <t>Hvis barn var det?</t>
  </si>
  <si>
    <t>Jakob</t>
  </si>
  <si>
    <t>Rasmus</t>
  </si>
  <si>
    <t>Ditte var meget overrasket.</t>
  </si>
  <si>
    <t>Anja kendte ikke bandet på scenen.</t>
  </si>
  <si>
    <t>Hvem var overrasket?</t>
  </si>
  <si>
    <t>Joakim var meget fornøjet.</t>
  </si>
  <si>
    <t>Patrick drillede ham til hans konfirmation.</t>
  </si>
  <si>
    <t>Hvis konfirmation var det?</t>
  </si>
  <si>
    <t>drille</t>
  </si>
  <si>
    <t>Patrick</t>
  </si>
  <si>
    <t>Joakim</t>
  </si>
  <si>
    <t>Ingrid var meget tilfreds.</t>
  </si>
  <si>
    <t>Hun så Gerta hjælpe sin datter.</t>
  </si>
  <si>
    <t>Hvis datter var det?</t>
  </si>
  <si>
    <t>hjælpe</t>
  </si>
  <si>
    <t>Ingrid</t>
  </si>
  <si>
    <t>Gerta</t>
  </si>
  <si>
    <t>Anna var meget tilfreds.</t>
  </si>
  <si>
    <t xml:space="preserve">Heidi morede sig over at hun strikkede. </t>
  </si>
  <si>
    <t>Hvem strikkede?</t>
  </si>
  <si>
    <t>Heidi</t>
  </si>
  <si>
    <t>David var mistænksom.</t>
  </si>
  <si>
    <t>Han observerede Børge i hans have.</t>
  </si>
  <si>
    <t>Hvis have var det?</t>
  </si>
  <si>
    <t>observere</t>
  </si>
  <si>
    <t>David</t>
  </si>
  <si>
    <t>Børge</t>
  </si>
  <si>
    <t>Anders var meget sur.</t>
  </si>
  <si>
    <t>Jannik overhørte ham smadre hans bil.</t>
  </si>
  <si>
    <t>Hvis bil var det?</t>
  </si>
  <si>
    <t>smadre</t>
  </si>
  <si>
    <t>Jannik</t>
  </si>
  <si>
    <t>Anders</t>
  </si>
  <si>
    <t>Asta var meget lykkelig.</t>
  </si>
  <si>
    <t>Hun kyssede Gertrud i en lille lejlighed.</t>
  </si>
  <si>
    <t>Asta</t>
  </si>
  <si>
    <t>Mette var meget glad.</t>
  </si>
  <si>
    <t>Hvis fødselsdag var det?</t>
  </si>
  <si>
    <t>Karin</t>
  </si>
  <si>
    <t>Mette</t>
  </si>
  <si>
    <t>Adam var meget frustreret.</t>
  </si>
  <si>
    <t>René blev krammet af ham til et bryllup.</t>
  </si>
  <si>
    <t>Adam</t>
  </si>
  <si>
    <t>Inger var meget begejstret.</t>
  </si>
  <si>
    <t>Hun slog Dagmar i et tv-studie.</t>
  </si>
  <si>
    <t>Inger</t>
  </si>
  <si>
    <t>Dagmar</t>
  </si>
  <si>
    <t>Dagmar var meget mistænksom.</t>
  </si>
  <si>
    <t>Freja kendte ikke manden på kontoret.</t>
  </si>
  <si>
    <t>Hvem var mistænksom?</t>
  </si>
  <si>
    <t>Allan var  rasende.</t>
  </si>
  <si>
    <t>Torben var ikke glad for at han spillede violin.</t>
  </si>
  <si>
    <t>Hvem spillede violin?</t>
  </si>
  <si>
    <t>Torben</t>
  </si>
  <si>
    <t>Lisa var meget flov.</t>
  </si>
  <si>
    <t>Hun ignorerede Dorte efter hendes polterabend.</t>
  </si>
  <si>
    <t>Hvis polterabend var det?</t>
  </si>
  <si>
    <t>ignorere</t>
  </si>
  <si>
    <t>Lisa</t>
  </si>
  <si>
    <t>Dorte</t>
  </si>
  <si>
    <t>Villads var meget glad.</t>
  </si>
  <si>
    <t>Han skimtede Søren reparere hans stereoanlæg.</t>
  </si>
  <si>
    <t>Hvis stereoanlæg var det?</t>
  </si>
  <si>
    <t>reparere</t>
  </si>
  <si>
    <t>Villads</t>
  </si>
  <si>
    <t>Søren</t>
  </si>
  <si>
    <t>1/80</t>
  </si>
  <si>
    <t>2/80</t>
  </si>
  <si>
    <t>3/80</t>
  </si>
  <si>
    <t>4/80</t>
  </si>
  <si>
    <t>5/80</t>
  </si>
  <si>
    <t>6/80</t>
  </si>
  <si>
    <t>7/80</t>
  </si>
  <si>
    <t>8/80</t>
  </si>
  <si>
    <t>9/80</t>
  </si>
  <si>
    <t>10/80</t>
  </si>
  <si>
    <t>11/80</t>
  </si>
  <si>
    <t>12/80</t>
  </si>
  <si>
    <t>13/80</t>
  </si>
  <si>
    <t>14/80</t>
  </si>
  <si>
    <t>15/80</t>
  </si>
  <si>
    <t>16/80</t>
  </si>
  <si>
    <t>17/80</t>
  </si>
  <si>
    <t>18/80</t>
  </si>
  <si>
    <t>19/80</t>
  </si>
  <si>
    <t>20/80</t>
  </si>
  <si>
    <t>21/80</t>
  </si>
  <si>
    <t>22/80</t>
  </si>
  <si>
    <t>23/80</t>
  </si>
  <si>
    <t>24/80</t>
  </si>
  <si>
    <t>25/80</t>
  </si>
  <si>
    <t>26/80</t>
  </si>
  <si>
    <t>27/80</t>
  </si>
  <si>
    <t>28/80</t>
  </si>
  <si>
    <t>29/80</t>
  </si>
  <si>
    <t>30/80</t>
  </si>
  <si>
    <t>31/80</t>
  </si>
  <si>
    <t>32/80</t>
  </si>
  <si>
    <t>33/80</t>
  </si>
  <si>
    <t>34/80</t>
  </si>
  <si>
    <t>35/80</t>
  </si>
  <si>
    <t>36/80</t>
  </si>
  <si>
    <t>37/80</t>
  </si>
  <si>
    <t>38/80</t>
  </si>
  <si>
    <t>39/80</t>
  </si>
  <si>
    <t>40/80</t>
  </si>
  <si>
    <t>41/80</t>
  </si>
  <si>
    <t>42/80</t>
  </si>
  <si>
    <t>43/80</t>
  </si>
  <si>
    <t>44/80</t>
  </si>
  <si>
    <t>45/80</t>
  </si>
  <si>
    <t>46/80</t>
  </si>
  <si>
    <t>47/80</t>
  </si>
  <si>
    <t>48/80</t>
  </si>
  <si>
    <t>49/80</t>
  </si>
  <si>
    <t>50/80</t>
  </si>
  <si>
    <t>51/80</t>
  </si>
  <si>
    <t>52/80</t>
  </si>
  <si>
    <t>53/80</t>
  </si>
  <si>
    <t>54/80</t>
  </si>
  <si>
    <t>55/80</t>
  </si>
  <si>
    <t>56/80</t>
  </si>
  <si>
    <t>57/80</t>
  </si>
  <si>
    <t>58/80</t>
  </si>
  <si>
    <t>59/80</t>
  </si>
  <si>
    <t>60/80</t>
  </si>
  <si>
    <t>61/80</t>
  </si>
  <si>
    <t>62/80</t>
  </si>
  <si>
    <t>63/80</t>
  </si>
  <si>
    <t>64/80</t>
  </si>
  <si>
    <t>65/80</t>
  </si>
  <si>
    <t>66/80</t>
  </si>
  <si>
    <t>67/80</t>
  </si>
  <si>
    <t>68/80</t>
  </si>
  <si>
    <t>69/80</t>
  </si>
  <si>
    <t>70/80</t>
  </si>
  <si>
    <t>71/80</t>
  </si>
  <si>
    <t>72/80</t>
  </si>
  <si>
    <t>73/80</t>
  </si>
  <si>
    <t>74/80</t>
  </si>
  <si>
    <t>75/80</t>
  </si>
  <si>
    <t>76/80</t>
  </si>
  <si>
    <t>77/80</t>
  </si>
  <si>
    <t>78/80</t>
  </si>
  <si>
    <t>79/80</t>
  </si>
  <si>
    <t>80/80</t>
  </si>
  <si>
    <t>stim</t>
  </si>
  <si>
    <t>list</t>
  </si>
  <si>
    <t>Maja roste hende på hendes arbejdsplads.</t>
  </si>
  <si>
    <t>Han blev fulgt hjem fra en lille park af Vilhelm.</t>
  </si>
  <si>
    <t>Tine hørte hende betvivle sin mand.</t>
  </si>
  <si>
    <t>Lærke krammede hende i en entré.</t>
  </si>
  <si>
    <t>Hun advarede Majken før sit bryllup.</t>
  </si>
  <si>
    <t>Karin så hende på sin fødselsdag.</t>
  </si>
  <si>
    <t>Sigrid var meget begejstret.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</si>
</sst>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5"/>
  <sheetViews>
    <sheetView tabSelected="1" topLeftCell="H73" workbookViewId="0">
      <selection activeCell="U9" sqref="U9"/>
    </sheetView>
  </sheetViews>
  <sheetFormatPr defaultRowHeight="15" x14ac:dyDescent="0.25"/>
  <cols>
    <col min="7" max="7" width="30.140625" bestFit="1" customWidth="1"/>
    <col min="8" max="8" width="46.42578125" bestFit="1" customWidth="1"/>
    <col min="17" max="17" width="15.85546875" bestFit="1" customWidth="1"/>
    <col min="18" max="18" width="11" bestFit="1" customWidth="1"/>
    <col min="19" max="19" width="12" bestFit="1" customWidth="1"/>
    <col min="20" max="20" width="11.85546875" bestFit="1" customWidth="1"/>
  </cols>
  <sheetData>
    <row r="1" spans="1:20" s="1" customFormat="1" x14ac:dyDescent="0.25">
      <c r="A1" s="1" t="s">
        <v>0</v>
      </c>
      <c r="B1" s="1" t="s">
        <v>512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511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5">
      <c r="A2">
        <v>1</v>
      </c>
      <c r="B2">
        <v>2</v>
      </c>
      <c r="C2">
        <v>174</v>
      </c>
      <c r="D2">
        <v>78</v>
      </c>
      <c r="E2" t="s">
        <v>18</v>
      </c>
      <c r="F2" t="s">
        <v>19</v>
      </c>
      <c r="G2" t="s">
        <v>20</v>
      </c>
      <c r="H2" t="s">
        <v>21</v>
      </c>
      <c r="I2" t="str">
        <f>_xlfn.CONCAT(G2," ",H2)</f>
        <v>Rune var meget flov. Oscar kastede op til jubilæumet.</v>
      </c>
      <c r="J2" t="s">
        <v>22</v>
      </c>
      <c r="K2" t="s">
        <v>18</v>
      </c>
      <c r="L2" t="s">
        <v>18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tr">
        <f>IF(Q2="left",N2,O2)</f>
        <v>Oscar</v>
      </c>
      <c r="S2" t="str">
        <f>IF(R2=N2,O2,N2)</f>
        <v>Rune</v>
      </c>
      <c r="T2" s="3" t="s">
        <v>431</v>
      </c>
    </row>
    <row r="3" spans="1:20" x14ac:dyDescent="0.25">
      <c r="A3">
        <v>2</v>
      </c>
      <c r="B3">
        <v>2</v>
      </c>
      <c r="C3">
        <v>176</v>
      </c>
      <c r="D3">
        <v>80</v>
      </c>
      <c r="E3" t="s">
        <v>18</v>
      </c>
      <c r="F3" t="s">
        <v>19</v>
      </c>
      <c r="G3" t="s">
        <v>38</v>
      </c>
      <c r="H3" t="s">
        <v>39</v>
      </c>
      <c r="I3" t="str">
        <f t="shared" ref="I3:I63" si="0">_xlfn.CONCAT(G3," ",H3)</f>
        <v>Ingolf var meget lykkelig. Boris krammede alle efter den store fejring.</v>
      </c>
      <c r="J3" t="s">
        <v>40</v>
      </c>
      <c r="K3" t="s">
        <v>18</v>
      </c>
      <c r="L3" t="s">
        <v>18</v>
      </c>
      <c r="M3" t="s">
        <v>23</v>
      </c>
      <c r="N3" t="s">
        <v>41</v>
      </c>
      <c r="O3" t="s">
        <v>42</v>
      </c>
      <c r="P3" t="s">
        <v>43</v>
      </c>
      <c r="Q3" t="s">
        <v>27</v>
      </c>
      <c r="R3" t="str">
        <f t="shared" ref="R3:R63" si="1">IF(Q3="left",N3,O3)</f>
        <v>Boris</v>
      </c>
      <c r="S3" t="str">
        <f t="shared" ref="S3:S63" si="2">IF(R3=N3,O3,N3)</f>
        <v>Ingolf</v>
      </c>
      <c r="T3" s="3" t="s">
        <v>432</v>
      </c>
    </row>
    <row r="4" spans="1:20" x14ac:dyDescent="0.25">
      <c r="A4">
        <v>3</v>
      </c>
      <c r="B4">
        <v>2</v>
      </c>
      <c r="C4">
        <v>12</v>
      </c>
      <c r="D4">
        <v>3</v>
      </c>
      <c r="E4" t="s">
        <v>28</v>
      </c>
      <c r="F4" t="s">
        <v>29</v>
      </c>
      <c r="G4" t="s">
        <v>30</v>
      </c>
      <c r="H4" t="s">
        <v>513</v>
      </c>
      <c r="I4" t="str">
        <f t="shared" si="0"/>
        <v>Ulla var meget tilfreds. Maja roste hende på hendes arbejdsplads.</v>
      </c>
      <c r="J4" t="s">
        <v>31</v>
      </c>
      <c r="K4" t="s">
        <v>32</v>
      </c>
      <c r="L4" t="s">
        <v>18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R4" t="str">
        <f t="shared" si="1"/>
        <v>Maja</v>
      </c>
      <c r="S4" t="str">
        <f t="shared" si="2"/>
        <v>Ulla</v>
      </c>
      <c r="T4" s="3" t="s">
        <v>433</v>
      </c>
    </row>
    <row r="5" spans="1:20" x14ac:dyDescent="0.25">
      <c r="A5">
        <v>4</v>
      </c>
      <c r="B5">
        <v>2</v>
      </c>
      <c r="C5">
        <v>158</v>
      </c>
      <c r="D5">
        <v>62</v>
      </c>
      <c r="E5" t="s">
        <v>68</v>
      </c>
      <c r="F5" t="s">
        <v>62</v>
      </c>
      <c r="G5" t="s">
        <v>101</v>
      </c>
      <c r="H5" t="s">
        <v>102</v>
      </c>
      <c r="I5" t="str">
        <f t="shared" si="0"/>
        <v>Nadia var meget sur. Eva fulgte hende hjem fra en fest.</v>
      </c>
      <c r="J5" t="s">
        <v>103</v>
      </c>
      <c r="K5" t="s">
        <v>18</v>
      </c>
      <c r="L5" t="s">
        <v>18</v>
      </c>
      <c r="M5" t="s">
        <v>33</v>
      </c>
      <c r="N5" t="s">
        <v>104</v>
      </c>
      <c r="O5" t="s">
        <v>98</v>
      </c>
      <c r="P5" t="s">
        <v>105</v>
      </c>
      <c r="Q5" t="s">
        <v>27</v>
      </c>
      <c r="R5" t="str">
        <f t="shared" si="1"/>
        <v>Eva</v>
      </c>
      <c r="S5" t="str">
        <f t="shared" si="2"/>
        <v>Nadia</v>
      </c>
      <c r="T5" s="3" t="s">
        <v>434</v>
      </c>
    </row>
    <row r="6" spans="1:20" x14ac:dyDescent="0.25">
      <c r="A6">
        <v>5</v>
      </c>
      <c r="B6">
        <v>2</v>
      </c>
      <c r="C6">
        <v>76</v>
      </c>
      <c r="D6">
        <v>19</v>
      </c>
      <c r="E6" t="s">
        <v>28</v>
      </c>
      <c r="F6" t="s">
        <v>44</v>
      </c>
      <c r="G6" t="s">
        <v>45</v>
      </c>
      <c r="H6" t="s">
        <v>46</v>
      </c>
      <c r="I6" t="str">
        <f t="shared" si="0"/>
        <v>Nina var meget irriteret. Emma hørte hende ødelægge sit køkken.</v>
      </c>
      <c r="J6" t="s">
        <v>47</v>
      </c>
      <c r="K6" t="s">
        <v>48</v>
      </c>
      <c r="L6" t="s">
        <v>49</v>
      </c>
      <c r="M6" t="s">
        <v>33</v>
      </c>
      <c r="N6" t="s">
        <v>50</v>
      </c>
      <c r="O6" t="s">
        <v>51</v>
      </c>
      <c r="P6" t="s">
        <v>52</v>
      </c>
      <c r="Q6" t="s">
        <v>37</v>
      </c>
      <c r="R6" t="str">
        <f t="shared" si="1"/>
        <v>Emma</v>
      </c>
      <c r="S6" t="str">
        <f t="shared" si="2"/>
        <v>Nina</v>
      </c>
      <c r="T6" s="3" t="s">
        <v>435</v>
      </c>
    </row>
    <row r="7" spans="1:20" x14ac:dyDescent="0.25">
      <c r="A7">
        <v>6</v>
      </c>
      <c r="B7">
        <v>2</v>
      </c>
      <c r="C7">
        <v>150</v>
      </c>
      <c r="D7">
        <v>54</v>
      </c>
      <c r="E7" t="s">
        <v>18</v>
      </c>
      <c r="F7" t="s">
        <v>82</v>
      </c>
      <c r="G7" t="s">
        <v>151</v>
      </c>
      <c r="H7" t="s">
        <v>152</v>
      </c>
      <c r="I7" t="str">
        <f t="shared" si="0"/>
        <v>Toke var meget irriteret. Vilhelm fik en sang om ham.</v>
      </c>
      <c r="J7" t="s">
        <v>145</v>
      </c>
      <c r="K7" t="s">
        <v>18</v>
      </c>
      <c r="L7" t="s">
        <v>18</v>
      </c>
      <c r="M7" t="s">
        <v>23</v>
      </c>
      <c r="N7" t="s">
        <v>153</v>
      </c>
      <c r="O7" t="s">
        <v>150</v>
      </c>
      <c r="P7" t="s">
        <v>119</v>
      </c>
      <c r="Q7" t="s">
        <v>37</v>
      </c>
      <c r="R7" t="str">
        <f t="shared" si="1"/>
        <v>Toke</v>
      </c>
      <c r="S7" t="str">
        <f t="shared" si="2"/>
        <v>Vilhelm</v>
      </c>
      <c r="T7" s="3" t="s">
        <v>436</v>
      </c>
    </row>
    <row r="8" spans="1:20" x14ac:dyDescent="0.25">
      <c r="A8">
        <v>7</v>
      </c>
      <c r="B8">
        <v>2</v>
      </c>
      <c r="C8">
        <v>124</v>
      </c>
      <c r="D8">
        <v>31</v>
      </c>
      <c r="E8" t="s">
        <v>28</v>
      </c>
      <c r="F8" t="s">
        <v>44</v>
      </c>
      <c r="G8" t="s">
        <v>53</v>
      </c>
      <c r="H8" t="s">
        <v>54</v>
      </c>
      <c r="I8" t="str">
        <f t="shared" si="0"/>
        <v>Palle var meget fornøjet. Jesper skimtede ham klargøre hans grill.</v>
      </c>
      <c r="J8" t="s">
        <v>55</v>
      </c>
      <c r="K8" t="s">
        <v>56</v>
      </c>
      <c r="L8" t="s">
        <v>57</v>
      </c>
      <c r="M8" t="s">
        <v>23</v>
      </c>
      <c r="N8" t="s">
        <v>58</v>
      </c>
      <c r="O8" t="s">
        <v>59</v>
      </c>
      <c r="P8" t="s">
        <v>60</v>
      </c>
      <c r="Q8" t="s">
        <v>37</v>
      </c>
      <c r="R8" t="str">
        <f t="shared" si="1"/>
        <v>Jesper</v>
      </c>
      <c r="S8" t="str">
        <f t="shared" si="2"/>
        <v>Palle</v>
      </c>
      <c r="T8" s="3" t="s">
        <v>437</v>
      </c>
    </row>
    <row r="9" spans="1:20" x14ac:dyDescent="0.25">
      <c r="A9">
        <v>8</v>
      </c>
      <c r="B9">
        <v>2</v>
      </c>
      <c r="C9">
        <v>162</v>
      </c>
      <c r="D9">
        <v>66</v>
      </c>
      <c r="E9" t="s">
        <v>61</v>
      </c>
      <c r="F9" t="s">
        <v>62</v>
      </c>
      <c r="G9" t="s">
        <v>63</v>
      </c>
      <c r="H9" t="s">
        <v>64</v>
      </c>
      <c r="I9" t="str">
        <f t="shared" si="0"/>
        <v>Alex var meget nysgerrig. Han blev krammet af Boris under en middag.</v>
      </c>
      <c r="J9" t="s">
        <v>65</v>
      </c>
      <c r="K9" t="s">
        <v>18</v>
      </c>
      <c r="L9" t="s">
        <v>18</v>
      </c>
      <c r="M9" t="s">
        <v>23</v>
      </c>
      <c r="N9" t="s">
        <v>66</v>
      </c>
      <c r="O9" t="s">
        <v>42</v>
      </c>
      <c r="P9" t="s">
        <v>67</v>
      </c>
      <c r="Q9" t="s">
        <v>27</v>
      </c>
      <c r="R9" t="str">
        <f t="shared" si="1"/>
        <v>Boris</v>
      </c>
      <c r="S9" t="str">
        <f t="shared" si="2"/>
        <v>Alex</v>
      </c>
      <c r="T9" s="3" t="s">
        <v>438</v>
      </c>
    </row>
    <row r="10" spans="1:20" x14ac:dyDescent="0.25">
      <c r="A10">
        <v>9</v>
      </c>
      <c r="B10">
        <v>2</v>
      </c>
      <c r="C10">
        <v>157</v>
      </c>
      <c r="D10">
        <v>61</v>
      </c>
      <c r="E10" t="s">
        <v>68</v>
      </c>
      <c r="F10" t="s">
        <v>62</v>
      </c>
      <c r="G10" t="s">
        <v>69</v>
      </c>
      <c r="H10" t="s">
        <v>70</v>
      </c>
      <c r="I10" t="str">
        <f t="shared" si="0"/>
        <v>Birgit var meget forelsket. Tone slog hende i en stor have.</v>
      </c>
      <c r="J10" t="s">
        <v>71</v>
      </c>
      <c r="K10" t="s">
        <v>18</v>
      </c>
      <c r="L10" t="s">
        <v>18</v>
      </c>
      <c r="M10" t="s">
        <v>33</v>
      </c>
      <c r="N10" t="s">
        <v>72</v>
      </c>
      <c r="O10" t="s">
        <v>73</v>
      </c>
      <c r="P10" t="s">
        <v>74</v>
      </c>
      <c r="Q10" t="s">
        <v>27</v>
      </c>
      <c r="R10" t="str">
        <f t="shared" si="1"/>
        <v>Tone</v>
      </c>
      <c r="S10" t="str">
        <f t="shared" si="2"/>
        <v>Birgit</v>
      </c>
      <c r="T10" s="3" t="s">
        <v>439</v>
      </c>
    </row>
    <row r="11" spans="1:20" x14ac:dyDescent="0.25">
      <c r="A11">
        <v>10</v>
      </c>
      <c r="B11">
        <v>2</v>
      </c>
      <c r="C11">
        <v>37</v>
      </c>
      <c r="D11">
        <v>10</v>
      </c>
      <c r="E11" t="s">
        <v>75</v>
      </c>
      <c r="F11" t="s">
        <v>29</v>
      </c>
      <c r="G11" t="s">
        <v>76</v>
      </c>
      <c r="H11" t="s">
        <v>77</v>
      </c>
      <c r="I11" t="str">
        <f t="shared" si="0"/>
        <v>Thomas var meget frustreret. Han afviste Asger ved sin hoveddør.</v>
      </c>
      <c r="J11" t="s">
        <v>78</v>
      </c>
      <c r="K11" t="s">
        <v>79</v>
      </c>
      <c r="L11" t="s">
        <v>18</v>
      </c>
      <c r="M11" t="s">
        <v>23</v>
      </c>
      <c r="N11" t="s">
        <v>80</v>
      </c>
      <c r="O11" t="s">
        <v>81</v>
      </c>
      <c r="P11" t="s">
        <v>52</v>
      </c>
      <c r="Q11" t="s">
        <v>37</v>
      </c>
      <c r="R11" t="str">
        <f t="shared" si="1"/>
        <v>Thomas</v>
      </c>
      <c r="S11" t="str">
        <f t="shared" si="2"/>
        <v>Asger</v>
      </c>
      <c r="T11" s="3" t="s">
        <v>440</v>
      </c>
    </row>
    <row r="12" spans="1:20" x14ac:dyDescent="0.25">
      <c r="A12">
        <v>11</v>
      </c>
      <c r="B12">
        <v>2</v>
      </c>
      <c r="C12">
        <v>152</v>
      </c>
      <c r="D12">
        <v>56</v>
      </c>
      <c r="E12" t="s">
        <v>18</v>
      </c>
      <c r="F12" t="s">
        <v>82</v>
      </c>
      <c r="G12" t="s">
        <v>83</v>
      </c>
      <c r="H12" t="s">
        <v>84</v>
      </c>
      <c r="I12" t="str">
        <f t="shared" si="0"/>
        <v>Sune var meget fornøjet. Gustav fik en optagelse af ham.</v>
      </c>
      <c r="J12" t="s">
        <v>85</v>
      </c>
      <c r="K12" t="s">
        <v>18</v>
      </c>
      <c r="L12" t="s">
        <v>18</v>
      </c>
      <c r="M12" t="s">
        <v>23</v>
      </c>
      <c r="N12" t="s">
        <v>86</v>
      </c>
      <c r="O12" t="s">
        <v>87</v>
      </c>
      <c r="P12" t="s">
        <v>60</v>
      </c>
      <c r="Q12" t="s">
        <v>37</v>
      </c>
      <c r="R12" t="str">
        <f t="shared" si="1"/>
        <v>Sune</v>
      </c>
      <c r="S12" t="str">
        <f t="shared" si="2"/>
        <v>Gustav</v>
      </c>
      <c r="T12" s="3" t="s">
        <v>441</v>
      </c>
    </row>
    <row r="13" spans="1:20" x14ac:dyDescent="0.25">
      <c r="A13">
        <v>12</v>
      </c>
      <c r="B13">
        <v>2</v>
      </c>
      <c r="C13">
        <v>142</v>
      </c>
      <c r="D13">
        <v>46</v>
      </c>
      <c r="E13" t="s">
        <v>18</v>
      </c>
      <c r="F13" t="s">
        <v>82</v>
      </c>
      <c r="G13" t="s">
        <v>88</v>
      </c>
      <c r="H13" t="s">
        <v>89</v>
      </c>
      <c r="I13" t="str">
        <f t="shared" si="0"/>
        <v>Lone var meget trist. Ella fik et fotografi af hende.</v>
      </c>
      <c r="J13" t="s">
        <v>90</v>
      </c>
      <c r="K13" t="s">
        <v>18</v>
      </c>
      <c r="L13" t="s">
        <v>18</v>
      </c>
      <c r="M13" t="s">
        <v>33</v>
      </c>
      <c r="N13" t="s">
        <v>91</v>
      </c>
      <c r="O13" t="s">
        <v>92</v>
      </c>
      <c r="P13" t="s">
        <v>93</v>
      </c>
      <c r="Q13" t="s">
        <v>27</v>
      </c>
      <c r="R13" t="str">
        <f t="shared" si="1"/>
        <v>Ella</v>
      </c>
      <c r="S13" t="str">
        <f t="shared" si="2"/>
        <v>Lone</v>
      </c>
      <c r="T13" s="3" t="s">
        <v>442</v>
      </c>
    </row>
    <row r="14" spans="1:20" x14ac:dyDescent="0.25">
      <c r="A14">
        <v>13</v>
      </c>
      <c r="B14">
        <v>2</v>
      </c>
      <c r="C14">
        <v>130</v>
      </c>
      <c r="D14">
        <v>34</v>
      </c>
      <c r="E14" t="s">
        <v>18</v>
      </c>
      <c r="F14" t="s">
        <v>94</v>
      </c>
      <c r="G14" t="s">
        <v>95</v>
      </c>
      <c r="H14" t="s">
        <v>96</v>
      </c>
      <c r="I14" t="str">
        <f t="shared" si="0"/>
        <v>Eva var meget nervøs. Ida kunne ikke lide når hun klatrede på bjerge.</v>
      </c>
      <c r="J14" t="s">
        <v>97</v>
      </c>
      <c r="K14" t="s">
        <v>18</v>
      </c>
      <c r="L14" t="s">
        <v>18</v>
      </c>
      <c r="M14" t="s">
        <v>33</v>
      </c>
      <c r="N14" t="s">
        <v>98</v>
      </c>
      <c r="O14" t="s">
        <v>99</v>
      </c>
      <c r="P14" t="s">
        <v>100</v>
      </c>
      <c r="Q14" t="s">
        <v>37</v>
      </c>
      <c r="R14" t="str">
        <f t="shared" si="1"/>
        <v>Eva</v>
      </c>
      <c r="S14" t="str">
        <f t="shared" si="2"/>
        <v>Ida</v>
      </c>
      <c r="T14" s="3" t="s">
        <v>443</v>
      </c>
    </row>
    <row r="15" spans="1:20" x14ac:dyDescent="0.25">
      <c r="A15">
        <v>14</v>
      </c>
      <c r="B15">
        <v>2</v>
      </c>
      <c r="C15">
        <v>34</v>
      </c>
      <c r="D15">
        <v>9</v>
      </c>
      <c r="E15" t="s">
        <v>106</v>
      </c>
      <c r="F15" t="s">
        <v>29</v>
      </c>
      <c r="G15" t="s">
        <v>107</v>
      </c>
      <c r="H15" t="s">
        <v>108</v>
      </c>
      <c r="I15" t="str">
        <f t="shared" si="0"/>
        <v>Martin var meget sur. Niklas bagtalte ham efter sin optræden.</v>
      </c>
      <c r="J15" t="s">
        <v>109</v>
      </c>
      <c r="K15" t="s">
        <v>110</v>
      </c>
      <c r="L15" t="s">
        <v>18</v>
      </c>
      <c r="M15" t="s">
        <v>23</v>
      </c>
      <c r="N15" t="s">
        <v>111</v>
      </c>
      <c r="O15" t="s">
        <v>112</v>
      </c>
      <c r="P15" t="s">
        <v>105</v>
      </c>
      <c r="Q15" t="s">
        <v>27</v>
      </c>
      <c r="R15" t="str">
        <f t="shared" si="1"/>
        <v>Martin</v>
      </c>
      <c r="S15" t="str">
        <f t="shared" si="2"/>
        <v>Niklas</v>
      </c>
      <c r="T15" s="3" t="s">
        <v>444</v>
      </c>
    </row>
    <row r="16" spans="1:20" x14ac:dyDescent="0.25">
      <c r="A16">
        <v>15</v>
      </c>
      <c r="B16">
        <v>2</v>
      </c>
      <c r="C16">
        <v>161</v>
      </c>
      <c r="D16">
        <v>65</v>
      </c>
      <c r="E16" t="s">
        <v>61</v>
      </c>
      <c r="F16" t="s">
        <v>62</v>
      </c>
      <c r="G16" t="s">
        <v>154</v>
      </c>
      <c r="H16" t="s">
        <v>155</v>
      </c>
      <c r="I16" t="str">
        <f t="shared" si="0"/>
        <v>Mikkel var meget rasende. Ditlev blev slået af ham på et stort kontor.</v>
      </c>
      <c r="J16" t="s">
        <v>71</v>
      </c>
      <c r="K16" t="s">
        <v>18</v>
      </c>
      <c r="L16" t="s">
        <v>18</v>
      </c>
      <c r="M16" t="s">
        <v>23</v>
      </c>
      <c r="N16" t="s">
        <v>156</v>
      </c>
      <c r="O16" t="s">
        <v>157</v>
      </c>
      <c r="P16" t="s">
        <v>158</v>
      </c>
      <c r="Q16" t="s">
        <v>37</v>
      </c>
      <c r="R16" t="str">
        <f t="shared" si="1"/>
        <v>Mikkel</v>
      </c>
      <c r="S16" t="str">
        <f t="shared" si="2"/>
        <v>Ditlev</v>
      </c>
      <c r="T16" s="3" t="s">
        <v>445</v>
      </c>
    </row>
    <row r="17" spans="1:20" x14ac:dyDescent="0.25">
      <c r="A17">
        <v>16</v>
      </c>
      <c r="B17">
        <v>2</v>
      </c>
      <c r="C17">
        <v>98</v>
      </c>
      <c r="D17">
        <v>25</v>
      </c>
      <c r="E17" t="s">
        <v>106</v>
      </c>
      <c r="F17" t="s">
        <v>44</v>
      </c>
      <c r="G17" t="s">
        <v>113</v>
      </c>
      <c r="H17" t="s">
        <v>114</v>
      </c>
      <c r="I17" t="str">
        <f t="shared" si="0"/>
        <v>Otto var meget irriteret. Silas overhørte ham bagtale sin kone.</v>
      </c>
      <c r="J17" t="s">
        <v>115</v>
      </c>
      <c r="K17" t="s">
        <v>116</v>
      </c>
      <c r="L17" t="s">
        <v>110</v>
      </c>
      <c r="M17" t="s">
        <v>23</v>
      </c>
      <c r="N17" t="s">
        <v>117</v>
      </c>
      <c r="O17" t="s">
        <v>118</v>
      </c>
      <c r="P17" t="s">
        <v>119</v>
      </c>
      <c r="Q17" t="s">
        <v>37</v>
      </c>
      <c r="R17" t="str">
        <f t="shared" si="1"/>
        <v>Silas</v>
      </c>
      <c r="S17" t="str">
        <f t="shared" si="2"/>
        <v>Otto</v>
      </c>
      <c r="T17" s="3" t="s">
        <v>446</v>
      </c>
    </row>
    <row r="18" spans="1:20" x14ac:dyDescent="0.25">
      <c r="A18">
        <v>17</v>
      </c>
      <c r="B18">
        <v>2</v>
      </c>
      <c r="C18">
        <v>165</v>
      </c>
      <c r="D18">
        <v>69</v>
      </c>
      <c r="E18" t="s">
        <v>18</v>
      </c>
      <c r="F18" t="s">
        <v>19</v>
      </c>
      <c r="G18" t="s">
        <v>120</v>
      </c>
      <c r="H18" t="s">
        <v>121</v>
      </c>
      <c r="I18" t="str">
        <f t="shared" si="0"/>
        <v>Ester var meget irriteret. Anna kunne ikke lide børn i parken.</v>
      </c>
      <c r="J18" t="s">
        <v>122</v>
      </c>
      <c r="K18" t="s">
        <v>18</v>
      </c>
      <c r="L18" t="s">
        <v>18</v>
      </c>
      <c r="M18" t="s">
        <v>33</v>
      </c>
      <c r="N18" t="s">
        <v>123</v>
      </c>
      <c r="O18" t="s">
        <v>124</v>
      </c>
      <c r="P18" t="s">
        <v>119</v>
      </c>
      <c r="Q18" t="s">
        <v>37</v>
      </c>
      <c r="R18" t="str">
        <f t="shared" si="1"/>
        <v>Ester</v>
      </c>
      <c r="S18" t="str">
        <f t="shared" si="2"/>
        <v>Anna</v>
      </c>
      <c r="T18" s="3" t="s">
        <v>447</v>
      </c>
    </row>
    <row r="19" spans="1:20" x14ac:dyDescent="0.25">
      <c r="A19">
        <v>18</v>
      </c>
      <c r="B19">
        <v>2</v>
      </c>
      <c r="C19">
        <v>145</v>
      </c>
      <c r="D19">
        <v>49</v>
      </c>
      <c r="E19" t="s">
        <v>18</v>
      </c>
      <c r="F19" t="s">
        <v>82</v>
      </c>
      <c r="G19" t="s">
        <v>202</v>
      </c>
      <c r="H19" t="s">
        <v>203</v>
      </c>
      <c r="I19" t="str">
        <f t="shared" si="0"/>
        <v>Rikke var meget nervøs. Ester fik en historie om hende.</v>
      </c>
      <c r="J19" t="s">
        <v>204</v>
      </c>
      <c r="K19" t="s">
        <v>18</v>
      </c>
      <c r="L19" t="s">
        <v>18</v>
      </c>
      <c r="M19" t="s">
        <v>33</v>
      </c>
      <c r="N19" t="s">
        <v>205</v>
      </c>
      <c r="O19" t="s">
        <v>123</v>
      </c>
      <c r="P19" t="s">
        <v>100</v>
      </c>
      <c r="Q19" t="s">
        <v>37</v>
      </c>
      <c r="R19" t="str">
        <f t="shared" si="1"/>
        <v>Rikke</v>
      </c>
      <c r="S19" t="str">
        <f t="shared" si="2"/>
        <v>Ester</v>
      </c>
      <c r="T19" s="3" t="s">
        <v>448</v>
      </c>
    </row>
    <row r="20" spans="1:20" x14ac:dyDescent="0.25">
      <c r="A20">
        <v>19</v>
      </c>
      <c r="B20">
        <v>2</v>
      </c>
      <c r="C20">
        <v>117</v>
      </c>
      <c r="D20">
        <v>30</v>
      </c>
      <c r="E20" t="s">
        <v>75</v>
      </c>
      <c r="F20" t="s">
        <v>44</v>
      </c>
      <c r="G20" t="s">
        <v>125</v>
      </c>
      <c r="H20" t="s">
        <v>126</v>
      </c>
      <c r="I20" t="str">
        <f t="shared" si="0"/>
        <v>Erik var meget flov. Han så Bjarne gennemsøge sit værelse.</v>
      </c>
      <c r="J20" t="s">
        <v>127</v>
      </c>
      <c r="K20" t="s">
        <v>128</v>
      </c>
      <c r="L20" t="s">
        <v>129</v>
      </c>
      <c r="M20" t="s">
        <v>23</v>
      </c>
      <c r="N20" t="s">
        <v>130</v>
      </c>
      <c r="O20" t="s">
        <v>131</v>
      </c>
      <c r="P20" t="s">
        <v>26</v>
      </c>
      <c r="Q20" t="s">
        <v>37</v>
      </c>
      <c r="R20" t="str">
        <f t="shared" si="1"/>
        <v>Erik</v>
      </c>
      <c r="S20" t="str">
        <f t="shared" si="2"/>
        <v>Bjarne</v>
      </c>
      <c r="T20" s="3" t="s">
        <v>449</v>
      </c>
    </row>
    <row r="21" spans="1:20" x14ac:dyDescent="0.25">
      <c r="A21">
        <v>20</v>
      </c>
      <c r="B21">
        <v>2</v>
      </c>
      <c r="C21">
        <v>160</v>
      </c>
      <c r="D21">
        <v>64</v>
      </c>
      <c r="E21" t="s">
        <v>61</v>
      </c>
      <c r="F21" t="s">
        <v>62</v>
      </c>
      <c r="G21" t="s">
        <v>132</v>
      </c>
      <c r="H21" t="s">
        <v>133</v>
      </c>
      <c r="I21" t="str">
        <f t="shared" si="0"/>
        <v>Simon var meget irriteret. Oscar blev kysset af ham til en konfirmation.</v>
      </c>
      <c r="J21" t="s">
        <v>134</v>
      </c>
      <c r="K21" t="s">
        <v>18</v>
      </c>
      <c r="L21" t="s">
        <v>18</v>
      </c>
      <c r="M21" t="s">
        <v>23</v>
      </c>
      <c r="N21" t="s">
        <v>135</v>
      </c>
      <c r="O21" t="s">
        <v>25</v>
      </c>
      <c r="P21" t="s">
        <v>119</v>
      </c>
      <c r="Q21" t="s">
        <v>37</v>
      </c>
      <c r="R21" t="str">
        <f t="shared" si="1"/>
        <v>Simon</v>
      </c>
      <c r="S21" t="str">
        <f t="shared" si="2"/>
        <v>Oscar</v>
      </c>
      <c r="T21" s="3" t="s">
        <v>450</v>
      </c>
    </row>
    <row r="22" spans="1:20" x14ac:dyDescent="0.25">
      <c r="A22">
        <v>21</v>
      </c>
      <c r="B22">
        <v>2</v>
      </c>
      <c r="C22">
        <v>144</v>
      </c>
      <c r="D22">
        <v>48</v>
      </c>
      <c r="E22" t="s">
        <v>18</v>
      </c>
      <c r="F22" t="s">
        <v>82</v>
      </c>
      <c r="G22" t="s">
        <v>143</v>
      </c>
      <c r="H22" t="s">
        <v>144</v>
      </c>
      <c r="I22" t="str">
        <f t="shared" si="0"/>
        <v>Elva var meget glad. Nadia fik en sang om hende.</v>
      </c>
      <c r="J22" t="s">
        <v>145</v>
      </c>
      <c r="K22" t="s">
        <v>18</v>
      </c>
      <c r="L22" t="s">
        <v>18</v>
      </c>
      <c r="M22" t="s">
        <v>33</v>
      </c>
      <c r="N22" t="s">
        <v>146</v>
      </c>
      <c r="O22" t="s">
        <v>104</v>
      </c>
      <c r="P22" t="s">
        <v>147</v>
      </c>
      <c r="Q22" t="s">
        <v>37</v>
      </c>
      <c r="R22" t="str">
        <f t="shared" si="1"/>
        <v>Elva</v>
      </c>
      <c r="S22" t="str">
        <f t="shared" si="2"/>
        <v>Nadia</v>
      </c>
      <c r="T22" s="3" t="s">
        <v>451</v>
      </c>
    </row>
    <row r="23" spans="1:20" x14ac:dyDescent="0.25">
      <c r="A23">
        <v>22</v>
      </c>
      <c r="B23">
        <v>2</v>
      </c>
      <c r="C23">
        <v>79</v>
      </c>
      <c r="D23">
        <v>20</v>
      </c>
      <c r="E23" t="s">
        <v>159</v>
      </c>
      <c r="F23" t="s">
        <v>44</v>
      </c>
      <c r="G23" t="s">
        <v>160</v>
      </c>
      <c r="H23" t="s">
        <v>161</v>
      </c>
      <c r="I23" t="str">
        <f t="shared" si="0"/>
        <v>Conny var rasende. Hun opdagede Stine snyde hendes firma.</v>
      </c>
      <c r="J23" t="s">
        <v>162</v>
      </c>
      <c r="K23" t="s">
        <v>163</v>
      </c>
      <c r="L23" t="s">
        <v>164</v>
      </c>
      <c r="M23" t="s">
        <v>33</v>
      </c>
      <c r="N23" t="s">
        <v>165</v>
      </c>
      <c r="O23" t="s">
        <v>166</v>
      </c>
      <c r="P23" t="s">
        <v>158</v>
      </c>
      <c r="Q23" t="s">
        <v>27</v>
      </c>
      <c r="R23" t="str">
        <f t="shared" si="1"/>
        <v>Stine</v>
      </c>
      <c r="S23" t="str">
        <f t="shared" si="2"/>
        <v>Conny</v>
      </c>
      <c r="T23" s="3" t="s">
        <v>452</v>
      </c>
    </row>
    <row r="24" spans="1:20" x14ac:dyDescent="0.25">
      <c r="A24">
        <v>23</v>
      </c>
      <c r="B24">
        <v>2</v>
      </c>
      <c r="C24">
        <v>135</v>
      </c>
      <c r="D24">
        <v>39</v>
      </c>
      <c r="E24" t="s">
        <v>18</v>
      </c>
      <c r="F24" t="s">
        <v>94</v>
      </c>
      <c r="G24" t="s">
        <v>206</v>
      </c>
      <c r="H24" t="s">
        <v>207</v>
      </c>
      <c r="I24" t="str">
        <f t="shared" si="0"/>
        <v>Konrad var meget skuffet. Kenneth elskede når han sang.</v>
      </c>
      <c r="J24" t="s">
        <v>208</v>
      </c>
      <c r="K24" t="s">
        <v>18</v>
      </c>
      <c r="L24" t="s">
        <v>18</v>
      </c>
      <c r="M24" t="s">
        <v>23</v>
      </c>
      <c r="N24" t="s">
        <v>209</v>
      </c>
      <c r="O24" t="s">
        <v>210</v>
      </c>
      <c r="P24" t="s">
        <v>183</v>
      </c>
      <c r="Q24" t="s">
        <v>37</v>
      </c>
      <c r="R24" t="str">
        <f t="shared" si="1"/>
        <v>Konrad</v>
      </c>
      <c r="S24" t="str">
        <f t="shared" si="2"/>
        <v>Kenneth</v>
      </c>
      <c r="T24" s="3" t="s">
        <v>453</v>
      </c>
    </row>
    <row r="25" spans="1:20" x14ac:dyDescent="0.25">
      <c r="A25">
        <v>24</v>
      </c>
      <c r="B25">
        <v>2</v>
      </c>
      <c r="C25">
        <v>31</v>
      </c>
      <c r="D25">
        <v>8</v>
      </c>
      <c r="E25" t="s">
        <v>159</v>
      </c>
      <c r="F25" t="s">
        <v>29</v>
      </c>
      <c r="G25" t="s">
        <v>167</v>
      </c>
      <c r="H25" t="s">
        <v>168</v>
      </c>
      <c r="I25" t="str">
        <f t="shared" si="0"/>
        <v>Ellen var meget forelsket. Hun kyssede Karla i hendes arbejdsværelse.</v>
      </c>
      <c r="J25" t="s">
        <v>169</v>
      </c>
      <c r="K25" t="s">
        <v>170</v>
      </c>
      <c r="L25" t="s">
        <v>18</v>
      </c>
      <c r="M25" t="s">
        <v>33</v>
      </c>
      <c r="N25" t="s">
        <v>171</v>
      </c>
      <c r="O25" t="s">
        <v>172</v>
      </c>
      <c r="P25" t="s">
        <v>74</v>
      </c>
      <c r="Q25" t="s">
        <v>27</v>
      </c>
      <c r="R25" t="str">
        <f t="shared" si="1"/>
        <v>Karla</v>
      </c>
      <c r="S25" t="str">
        <f t="shared" si="2"/>
        <v>Ellen</v>
      </c>
      <c r="T25" s="3" t="s">
        <v>454</v>
      </c>
    </row>
    <row r="26" spans="1:20" x14ac:dyDescent="0.25">
      <c r="A26">
        <v>25</v>
      </c>
      <c r="B26">
        <v>2</v>
      </c>
      <c r="C26">
        <v>143</v>
      </c>
      <c r="D26">
        <v>47</v>
      </c>
      <c r="E26" t="s">
        <v>18</v>
      </c>
      <c r="F26" t="s">
        <v>82</v>
      </c>
      <c r="G26" t="s">
        <v>173</v>
      </c>
      <c r="H26" t="s">
        <v>174</v>
      </c>
      <c r="I26" t="str">
        <f t="shared" si="0"/>
        <v>Helga var meget begejstret. Birgit fik en fortælling om hende.</v>
      </c>
      <c r="J26" t="s">
        <v>175</v>
      </c>
      <c r="K26" t="s">
        <v>18</v>
      </c>
      <c r="L26" t="s">
        <v>18</v>
      </c>
      <c r="M26" t="s">
        <v>33</v>
      </c>
      <c r="N26" t="s">
        <v>176</v>
      </c>
      <c r="O26" t="s">
        <v>72</v>
      </c>
      <c r="P26" t="s">
        <v>177</v>
      </c>
      <c r="Q26" t="s">
        <v>27</v>
      </c>
      <c r="R26" t="str">
        <f t="shared" si="1"/>
        <v>Birgit</v>
      </c>
      <c r="S26" t="str">
        <f t="shared" si="2"/>
        <v>Helga</v>
      </c>
      <c r="T26" s="3" t="s">
        <v>455</v>
      </c>
    </row>
    <row r="27" spans="1:20" x14ac:dyDescent="0.25">
      <c r="A27">
        <v>26</v>
      </c>
      <c r="B27">
        <v>2</v>
      </c>
      <c r="C27">
        <v>66</v>
      </c>
      <c r="D27">
        <v>17</v>
      </c>
      <c r="E27" t="s">
        <v>106</v>
      </c>
      <c r="F27" t="s">
        <v>44</v>
      </c>
      <c r="G27" t="s">
        <v>178</v>
      </c>
      <c r="H27" t="s">
        <v>515</v>
      </c>
      <c r="I27" t="str">
        <f t="shared" si="0"/>
        <v>Lise var meget skuffet. Tine hørte hende betvivle sin mand.</v>
      </c>
      <c r="J27" t="s">
        <v>179</v>
      </c>
      <c r="K27" t="s">
        <v>48</v>
      </c>
      <c r="L27" t="s">
        <v>180</v>
      </c>
      <c r="M27" t="s">
        <v>33</v>
      </c>
      <c r="N27" t="s">
        <v>181</v>
      </c>
      <c r="O27" t="s">
        <v>182</v>
      </c>
      <c r="P27" t="s">
        <v>183</v>
      </c>
      <c r="Q27" t="s">
        <v>37</v>
      </c>
      <c r="R27" t="str">
        <f t="shared" si="1"/>
        <v>Tine</v>
      </c>
      <c r="S27" t="str">
        <f t="shared" si="2"/>
        <v>Lise</v>
      </c>
      <c r="T27" s="3" t="s">
        <v>456</v>
      </c>
    </row>
    <row r="28" spans="1:20" x14ac:dyDescent="0.25">
      <c r="A28">
        <v>27</v>
      </c>
      <c r="B28">
        <v>2</v>
      </c>
      <c r="C28">
        <v>138</v>
      </c>
      <c r="D28">
        <v>42</v>
      </c>
      <c r="E28" t="s">
        <v>18</v>
      </c>
      <c r="F28" t="s">
        <v>94</v>
      </c>
      <c r="G28" t="s">
        <v>235</v>
      </c>
      <c r="H28" t="s">
        <v>236</v>
      </c>
      <c r="I28" t="str">
        <f t="shared" si="0"/>
        <v>Torkild var meget frustreret. Phillip nød at han havde fri.</v>
      </c>
      <c r="J28" t="s">
        <v>237</v>
      </c>
      <c r="K28" t="s">
        <v>18</v>
      </c>
      <c r="L28" t="s">
        <v>18</v>
      </c>
      <c r="M28" t="s">
        <v>23</v>
      </c>
      <c r="N28" t="s">
        <v>238</v>
      </c>
      <c r="O28" t="s">
        <v>239</v>
      </c>
      <c r="P28" t="s">
        <v>52</v>
      </c>
      <c r="Q28" t="s">
        <v>27</v>
      </c>
      <c r="R28" t="str">
        <f t="shared" si="1"/>
        <v>Phillip</v>
      </c>
      <c r="S28" t="str">
        <f t="shared" si="2"/>
        <v>Torkild</v>
      </c>
      <c r="T28" s="3" t="s">
        <v>457</v>
      </c>
    </row>
    <row r="29" spans="1:20" x14ac:dyDescent="0.25">
      <c r="A29">
        <v>28</v>
      </c>
      <c r="B29">
        <v>2</v>
      </c>
      <c r="C29">
        <v>95</v>
      </c>
      <c r="D29">
        <v>24</v>
      </c>
      <c r="E29" t="s">
        <v>159</v>
      </c>
      <c r="F29" t="s">
        <v>44</v>
      </c>
      <c r="G29" t="s">
        <v>184</v>
      </c>
      <c r="H29" t="s">
        <v>185</v>
      </c>
      <c r="I29" t="str">
        <f t="shared" si="0"/>
        <v>Lene var meget stolt. Hun noterede Jette vaske hendes pokal.</v>
      </c>
      <c r="J29" t="s">
        <v>186</v>
      </c>
      <c r="K29" t="s">
        <v>187</v>
      </c>
      <c r="L29" t="s">
        <v>188</v>
      </c>
      <c r="M29" t="s">
        <v>33</v>
      </c>
      <c r="N29" t="s">
        <v>189</v>
      </c>
      <c r="O29" t="s">
        <v>190</v>
      </c>
      <c r="P29" t="s">
        <v>191</v>
      </c>
      <c r="Q29" t="s">
        <v>27</v>
      </c>
      <c r="R29" t="str">
        <f t="shared" si="1"/>
        <v>Jette</v>
      </c>
      <c r="S29" t="str">
        <f t="shared" si="2"/>
        <v>Lene</v>
      </c>
      <c r="T29" s="3" t="s">
        <v>458</v>
      </c>
    </row>
    <row r="30" spans="1:20" x14ac:dyDescent="0.25">
      <c r="A30">
        <v>29</v>
      </c>
      <c r="B30">
        <v>2</v>
      </c>
      <c r="C30">
        <v>148</v>
      </c>
      <c r="D30">
        <v>52</v>
      </c>
      <c r="E30" t="s">
        <v>18</v>
      </c>
      <c r="F30" t="s">
        <v>82</v>
      </c>
      <c r="G30" t="s">
        <v>198</v>
      </c>
      <c r="H30" t="s">
        <v>199</v>
      </c>
      <c r="I30" t="str">
        <f t="shared" si="0"/>
        <v>William var meget frustreret. Bertram fik et fotografi af ham.</v>
      </c>
      <c r="J30" t="s">
        <v>90</v>
      </c>
      <c r="K30" t="s">
        <v>18</v>
      </c>
      <c r="L30" t="s">
        <v>18</v>
      </c>
      <c r="M30" t="s">
        <v>23</v>
      </c>
      <c r="N30" t="s">
        <v>200</v>
      </c>
      <c r="O30" t="s">
        <v>201</v>
      </c>
      <c r="P30" t="s">
        <v>52</v>
      </c>
      <c r="Q30" t="s">
        <v>27</v>
      </c>
      <c r="R30" t="str">
        <f t="shared" si="1"/>
        <v>Bertram</v>
      </c>
      <c r="S30" t="str">
        <f t="shared" si="2"/>
        <v>William</v>
      </c>
      <c r="T30" s="3" t="s">
        <v>459</v>
      </c>
    </row>
    <row r="31" spans="1:20" x14ac:dyDescent="0.25">
      <c r="A31">
        <v>30</v>
      </c>
      <c r="B31">
        <v>2</v>
      </c>
      <c r="C31">
        <v>167</v>
      </c>
      <c r="D31">
        <v>71</v>
      </c>
      <c r="E31" t="s">
        <v>18</v>
      </c>
      <c r="F31" t="s">
        <v>19</v>
      </c>
      <c r="G31" t="s">
        <v>211</v>
      </c>
      <c r="H31" t="s">
        <v>212</v>
      </c>
      <c r="I31" t="str">
        <f t="shared" si="0"/>
        <v>Astrid var meget fornøjet. Agnes elskede popcorn i biografen.</v>
      </c>
      <c r="J31" t="s">
        <v>213</v>
      </c>
      <c r="K31" t="s">
        <v>18</v>
      </c>
      <c r="L31" t="s">
        <v>18</v>
      </c>
      <c r="M31" t="s">
        <v>33</v>
      </c>
      <c r="N31" t="s">
        <v>214</v>
      </c>
      <c r="O31" t="s">
        <v>215</v>
      </c>
      <c r="P31" t="s">
        <v>60</v>
      </c>
      <c r="Q31" t="s">
        <v>37</v>
      </c>
      <c r="R31" t="str">
        <f t="shared" si="1"/>
        <v>Astrid</v>
      </c>
      <c r="S31" t="str">
        <f t="shared" si="2"/>
        <v>Agnes</v>
      </c>
      <c r="T31" s="3" t="s">
        <v>460</v>
      </c>
    </row>
    <row r="32" spans="1:20" x14ac:dyDescent="0.25">
      <c r="A32">
        <v>31</v>
      </c>
      <c r="B32">
        <v>2</v>
      </c>
      <c r="C32">
        <v>82</v>
      </c>
      <c r="D32">
        <v>21</v>
      </c>
      <c r="E32" t="s">
        <v>106</v>
      </c>
      <c r="F32" t="s">
        <v>44</v>
      </c>
      <c r="G32" t="s">
        <v>216</v>
      </c>
      <c r="H32" t="s">
        <v>217</v>
      </c>
      <c r="I32" t="str">
        <f t="shared" si="0"/>
        <v>Tanja var meget forundret. Linda kiggede på hende male sin cykel.</v>
      </c>
      <c r="J32" t="s">
        <v>218</v>
      </c>
      <c r="K32" t="s">
        <v>219</v>
      </c>
      <c r="L32" t="s">
        <v>220</v>
      </c>
      <c r="M32" t="s">
        <v>33</v>
      </c>
      <c r="N32" t="s">
        <v>221</v>
      </c>
      <c r="O32" t="s">
        <v>222</v>
      </c>
      <c r="P32" t="s">
        <v>223</v>
      </c>
      <c r="Q32" t="s">
        <v>27</v>
      </c>
      <c r="R32" t="str">
        <f t="shared" si="1"/>
        <v>Tanja</v>
      </c>
      <c r="S32" t="str">
        <f t="shared" si="2"/>
        <v>Linda</v>
      </c>
      <c r="T32" s="3" t="s">
        <v>461</v>
      </c>
    </row>
    <row r="33" spans="1:20" x14ac:dyDescent="0.25">
      <c r="A33">
        <v>32</v>
      </c>
      <c r="B33">
        <v>2</v>
      </c>
      <c r="C33">
        <v>141</v>
      </c>
      <c r="D33">
        <v>45</v>
      </c>
      <c r="E33" t="s">
        <v>18</v>
      </c>
      <c r="F33" t="s">
        <v>82</v>
      </c>
      <c r="G33" t="s">
        <v>224</v>
      </c>
      <c r="H33" t="s">
        <v>225</v>
      </c>
      <c r="I33" t="str">
        <f t="shared" si="0"/>
        <v>Bodil var meget mistænksom. Alma fik et billede af hende.</v>
      </c>
      <c r="J33" t="s">
        <v>226</v>
      </c>
      <c r="K33" t="s">
        <v>18</v>
      </c>
      <c r="L33" t="s">
        <v>18</v>
      </c>
      <c r="M33" t="s">
        <v>33</v>
      </c>
      <c r="N33" t="s">
        <v>227</v>
      </c>
      <c r="O33" t="s">
        <v>228</v>
      </c>
      <c r="P33" t="s">
        <v>229</v>
      </c>
      <c r="Q33" t="s">
        <v>27</v>
      </c>
      <c r="R33" t="str">
        <f t="shared" si="1"/>
        <v>Alma</v>
      </c>
      <c r="S33" t="str">
        <f t="shared" si="2"/>
        <v>Bodil</v>
      </c>
      <c r="T33" s="3" t="s">
        <v>462</v>
      </c>
    </row>
    <row r="34" spans="1:20" x14ac:dyDescent="0.25">
      <c r="A34">
        <v>33</v>
      </c>
      <c r="B34">
        <v>2</v>
      </c>
      <c r="C34">
        <v>132</v>
      </c>
      <c r="D34">
        <v>36</v>
      </c>
      <c r="E34" t="s">
        <v>18</v>
      </c>
      <c r="F34" t="s">
        <v>94</v>
      </c>
      <c r="G34" t="s">
        <v>230</v>
      </c>
      <c r="H34" t="s">
        <v>231</v>
      </c>
      <c r="I34" t="str">
        <f t="shared" si="0"/>
        <v>Ilse var meget flov. Anne nød at hun rødmede.</v>
      </c>
      <c r="J34" t="s">
        <v>232</v>
      </c>
      <c r="K34" t="s">
        <v>18</v>
      </c>
      <c r="L34" t="s">
        <v>18</v>
      </c>
      <c r="M34" t="s">
        <v>33</v>
      </c>
      <c r="N34" t="s">
        <v>233</v>
      </c>
      <c r="O34" t="s">
        <v>234</v>
      </c>
      <c r="P34" t="s">
        <v>26</v>
      </c>
      <c r="Q34" t="s">
        <v>27</v>
      </c>
      <c r="R34" t="str">
        <f t="shared" si="1"/>
        <v>Anne</v>
      </c>
      <c r="S34" t="str">
        <f t="shared" si="2"/>
        <v>Ilse</v>
      </c>
      <c r="T34" s="3" t="s">
        <v>463</v>
      </c>
    </row>
    <row r="35" spans="1:20" x14ac:dyDescent="0.25">
      <c r="A35">
        <v>34</v>
      </c>
      <c r="B35">
        <v>2</v>
      </c>
      <c r="C35">
        <v>28</v>
      </c>
      <c r="D35">
        <v>7</v>
      </c>
      <c r="E35" t="s">
        <v>28</v>
      </c>
      <c r="F35" t="s">
        <v>29</v>
      </c>
      <c r="G35" t="s">
        <v>240</v>
      </c>
      <c r="H35" t="s">
        <v>241</v>
      </c>
      <c r="I35" t="str">
        <f t="shared" si="0"/>
        <v>Signe var meget skuffet. Hanne skubbede hende i hendes indkørsel.</v>
      </c>
      <c r="J35" t="s">
        <v>242</v>
      </c>
      <c r="K35" t="s">
        <v>243</v>
      </c>
      <c r="L35" t="s">
        <v>18</v>
      </c>
      <c r="M35" t="s">
        <v>33</v>
      </c>
      <c r="N35" t="s">
        <v>244</v>
      </c>
      <c r="O35" t="s">
        <v>245</v>
      </c>
      <c r="P35" t="s">
        <v>183</v>
      </c>
      <c r="Q35" t="s">
        <v>27</v>
      </c>
      <c r="R35" t="str">
        <f t="shared" si="1"/>
        <v>Signe</v>
      </c>
      <c r="S35" t="str">
        <f t="shared" si="2"/>
        <v>Hanne</v>
      </c>
      <c r="T35" s="3" t="s">
        <v>464</v>
      </c>
    </row>
    <row r="36" spans="1:20" x14ac:dyDescent="0.25">
      <c r="A36">
        <v>35</v>
      </c>
      <c r="B36">
        <v>2</v>
      </c>
      <c r="C36">
        <v>175</v>
      </c>
      <c r="D36">
        <v>79</v>
      </c>
      <c r="E36" t="s">
        <v>18</v>
      </c>
      <c r="F36" t="s">
        <v>19</v>
      </c>
      <c r="G36" t="s">
        <v>246</v>
      </c>
      <c r="H36" t="s">
        <v>247</v>
      </c>
      <c r="I36" t="str">
        <f t="shared" si="0"/>
        <v>William var meget begejstret. Ditlev vandt alle konkurrencer på arbejdspladsen.</v>
      </c>
      <c r="J36" t="s">
        <v>248</v>
      </c>
      <c r="K36" t="s">
        <v>18</v>
      </c>
      <c r="L36" t="s">
        <v>18</v>
      </c>
      <c r="M36" t="s">
        <v>23</v>
      </c>
      <c r="N36" t="s">
        <v>200</v>
      </c>
      <c r="O36" t="s">
        <v>157</v>
      </c>
      <c r="P36" t="s">
        <v>177</v>
      </c>
      <c r="Q36" t="s">
        <v>37</v>
      </c>
      <c r="R36" t="str">
        <f t="shared" si="1"/>
        <v>William</v>
      </c>
      <c r="S36" t="str">
        <f t="shared" si="2"/>
        <v>Ditlev</v>
      </c>
      <c r="T36" s="3" t="s">
        <v>465</v>
      </c>
    </row>
    <row r="37" spans="1:20" x14ac:dyDescent="0.25">
      <c r="A37">
        <v>36</v>
      </c>
      <c r="B37">
        <v>2</v>
      </c>
      <c r="C37">
        <v>173</v>
      </c>
      <c r="D37">
        <v>77</v>
      </c>
      <c r="E37" t="s">
        <v>18</v>
      </c>
      <c r="F37" t="s">
        <v>19</v>
      </c>
      <c r="G37" t="s">
        <v>249</v>
      </c>
      <c r="H37" t="s">
        <v>250</v>
      </c>
      <c r="I37" t="str">
        <f t="shared" si="0"/>
        <v>Allan var meget tilfreds. René trænede hårdt på arbejdspladsen.</v>
      </c>
      <c r="J37" t="s">
        <v>251</v>
      </c>
      <c r="K37" t="s">
        <v>18</v>
      </c>
      <c r="L37" t="s">
        <v>18</v>
      </c>
      <c r="M37" t="s">
        <v>23</v>
      </c>
      <c r="N37" t="s">
        <v>252</v>
      </c>
      <c r="O37" t="s">
        <v>253</v>
      </c>
      <c r="P37" t="s">
        <v>36</v>
      </c>
      <c r="Q37" t="s">
        <v>27</v>
      </c>
      <c r="R37" t="str">
        <f t="shared" si="1"/>
        <v>René</v>
      </c>
      <c r="S37" t="str">
        <f t="shared" si="2"/>
        <v>Allan</v>
      </c>
      <c r="T37" s="3" t="s">
        <v>466</v>
      </c>
    </row>
    <row r="38" spans="1:20" x14ac:dyDescent="0.25">
      <c r="A38">
        <v>37</v>
      </c>
      <c r="B38">
        <v>2</v>
      </c>
      <c r="C38">
        <v>101</v>
      </c>
      <c r="D38">
        <v>26</v>
      </c>
      <c r="E38" t="s">
        <v>75</v>
      </c>
      <c r="F38" t="s">
        <v>44</v>
      </c>
      <c r="G38" t="s">
        <v>136</v>
      </c>
      <c r="H38" t="s">
        <v>137</v>
      </c>
      <c r="I38" t="str">
        <f t="shared" si="0"/>
        <v>Preben var meget nervøs. Han overværede Johan rense sin tagrende.</v>
      </c>
      <c r="J38" t="s">
        <v>138</v>
      </c>
      <c r="K38" t="s">
        <v>139</v>
      </c>
      <c r="L38" t="s">
        <v>140</v>
      </c>
      <c r="M38" t="s">
        <v>23</v>
      </c>
      <c r="N38" t="s">
        <v>141</v>
      </c>
      <c r="O38" t="s">
        <v>142</v>
      </c>
      <c r="P38" t="s">
        <v>100</v>
      </c>
      <c r="Q38" t="s">
        <v>37</v>
      </c>
      <c r="R38" t="str">
        <f t="shared" si="1"/>
        <v>Preben</v>
      </c>
      <c r="S38" t="str">
        <f t="shared" si="2"/>
        <v>Johan</v>
      </c>
      <c r="T38" s="3" t="s">
        <v>467</v>
      </c>
    </row>
    <row r="39" spans="1:20" x14ac:dyDescent="0.25">
      <c r="A39">
        <v>38</v>
      </c>
      <c r="B39">
        <v>2</v>
      </c>
      <c r="C39">
        <v>139</v>
      </c>
      <c r="D39">
        <v>43</v>
      </c>
      <c r="E39" t="s">
        <v>18</v>
      </c>
      <c r="F39" t="s">
        <v>94</v>
      </c>
      <c r="G39" t="s">
        <v>258</v>
      </c>
      <c r="H39" t="s">
        <v>259</v>
      </c>
      <c r="I39" t="str">
        <f t="shared" si="0"/>
        <v>Benny var meget irriteret. Karsten hadede at han snød.</v>
      </c>
      <c r="J39" t="s">
        <v>260</v>
      </c>
      <c r="K39" t="s">
        <v>18</v>
      </c>
      <c r="L39" t="s">
        <v>18</v>
      </c>
      <c r="M39" t="s">
        <v>23</v>
      </c>
      <c r="N39" t="s">
        <v>261</v>
      </c>
      <c r="O39" t="s">
        <v>262</v>
      </c>
      <c r="P39" t="s">
        <v>119</v>
      </c>
      <c r="Q39" t="s">
        <v>37</v>
      </c>
      <c r="R39" t="str">
        <f t="shared" si="1"/>
        <v>Benny</v>
      </c>
      <c r="S39" t="str">
        <f t="shared" si="2"/>
        <v>Karsten</v>
      </c>
      <c r="T39" s="3" t="s">
        <v>468</v>
      </c>
    </row>
    <row r="40" spans="1:20" x14ac:dyDescent="0.25">
      <c r="A40">
        <v>39</v>
      </c>
      <c r="B40">
        <v>2</v>
      </c>
      <c r="C40">
        <v>172</v>
      </c>
      <c r="D40">
        <v>76</v>
      </c>
      <c r="E40" t="s">
        <v>18</v>
      </c>
      <c r="F40" t="s">
        <v>19</v>
      </c>
      <c r="G40" t="s">
        <v>330</v>
      </c>
      <c r="H40" t="s">
        <v>331</v>
      </c>
      <c r="I40" t="str">
        <f t="shared" si="0"/>
        <v>Benny var meget nervøs. Gustav svømmede ikke godt i havet.</v>
      </c>
      <c r="J40" t="s">
        <v>332</v>
      </c>
      <c r="K40" t="s">
        <v>18</v>
      </c>
      <c r="L40" t="s">
        <v>18</v>
      </c>
      <c r="M40" t="s">
        <v>23</v>
      </c>
      <c r="N40" t="s">
        <v>261</v>
      </c>
      <c r="O40" t="s">
        <v>87</v>
      </c>
      <c r="P40" t="s">
        <v>100</v>
      </c>
      <c r="Q40" t="s">
        <v>27</v>
      </c>
      <c r="R40" t="str">
        <f t="shared" si="1"/>
        <v>Gustav</v>
      </c>
      <c r="S40" t="str">
        <f t="shared" si="2"/>
        <v>Benny</v>
      </c>
      <c r="T40" s="3" t="s">
        <v>469</v>
      </c>
    </row>
    <row r="41" spans="1:20" x14ac:dyDescent="0.25">
      <c r="A41">
        <v>40</v>
      </c>
      <c r="B41">
        <v>2</v>
      </c>
      <c r="C41">
        <v>44</v>
      </c>
      <c r="D41">
        <v>11</v>
      </c>
      <c r="E41" t="s">
        <v>28</v>
      </c>
      <c r="F41" t="s">
        <v>29</v>
      </c>
      <c r="G41" t="s">
        <v>263</v>
      </c>
      <c r="H41" t="s">
        <v>264</v>
      </c>
      <c r="I41" t="str">
        <f t="shared" si="0"/>
        <v>Morten var meget irriteret. Stefan overhørte ham før hans frokostpause.</v>
      </c>
      <c r="J41" t="s">
        <v>265</v>
      </c>
      <c r="K41" t="s">
        <v>116</v>
      </c>
      <c r="L41" t="s">
        <v>18</v>
      </c>
      <c r="M41" t="s">
        <v>23</v>
      </c>
      <c r="N41" t="s">
        <v>266</v>
      </c>
      <c r="O41" t="s">
        <v>267</v>
      </c>
      <c r="P41" t="s">
        <v>119</v>
      </c>
      <c r="Q41" t="s">
        <v>37</v>
      </c>
      <c r="R41" t="str">
        <f t="shared" si="1"/>
        <v>Stefan</v>
      </c>
      <c r="S41" t="str">
        <f t="shared" si="2"/>
        <v>Morten</v>
      </c>
      <c r="T41" s="3" t="s">
        <v>470</v>
      </c>
    </row>
    <row r="42" spans="1:20" x14ac:dyDescent="0.25">
      <c r="A42">
        <v>41</v>
      </c>
      <c r="B42">
        <v>2</v>
      </c>
      <c r="C42">
        <v>147</v>
      </c>
      <c r="D42">
        <v>51</v>
      </c>
      <c r="E42" t="s">
        <v>18</v>
      </c>
      <c r="F42" t="s">
        <v>82</v>
      </c>
      <c r="G42" t="s">
        <v>268</v>
      </c>
      <c r="H42" t="s">
        <v>269</v>
      </c>
      <c r="I42" t="str">
        <f t="shared" si="0"/>
        <v>Rune var meget nysgerrig. Danny fik et billede af ham.</v>
      </c>
      <c r="J42" t="s">
        <v>226</v>
      </c>
      <c r="K42" t="s">
        <v>18</v>
      </c>
      <c r="L42" t="s">
        <v>18</v>
      </c>
      <c r="M42" t="s">
        <v>23</v>
      </c>
      <c r="N42" t="s">
        <v>24</v>
      </c>
      <c r="O42" t="s">
        <v>270</v>
      </c>
      <c r="P42" t="s">
        <v>67</v>
      </c>
      <c r="Q42" t="s">
        <v>37</v>
      </c>
      <c r="R42" t="str">
        <f t="shared" si="1"/>
        <v>Rune</v>
      </c>
      <c r="S42" t="str">
        <f t="shared" si="2"/>
        <v>Danny</v>
      </c>
      <c r="T42" s="3" t="s">
        <v>471</v>
      </c>
    </row>
    <row r="43" spans="1:20" x14ac:dyDescent="0.25">
      <c r="A43">
        <v>42</v>
      </c>
      <c r="B43">
        <v>2</v>
      </c>
      <c r="C43">
        <v>69</v>
      </c>
      <c r="D43">
        <v>18</v>
      </c>
      <c r="E43" t="s">
        <v>75</v>
      </c>
      <c r="F43" t="s">
        <v>44</v>
      </c>
      <c r="G43" t="s">
        <v>271</v>
      </c>
      <c r="H43" t="s">
        <v>272</v>
      </c>
      <c r="I43" t="str">
        <f t="shared" si="0"/>
        <v>Thea var meget begejstret. Hun overværede Sara træne sin hund.</v>
      </c>
      <c r="J43" t="s">
        <v>273</v>
      </c>
      <c r="K43" t="s">
        <v>139</v>
      </c>
      <c r="L43" t="s">
        <v>274</v>
      </c>
      <c r="M43" t="s">
        <v>33</v>
      </c>
      <c r="N43" t="s">
        <v>275</v>
      </c>
      <c r="O43" t="s">
        <v>276</v>
      </c>
      <c r="P43" t="s">
        <v>177</v>
      </c>
      <c r="Q43" t="s">
        <v>27</v>
      </c>
      <c r="R43" t="str">
        <f t="shared" si="1"/>
        <v>Sara</v>
      </c>
      <c r="S43" t="str">
        <f t="shared" si="2"/>
        <v>Thea</v>
      </c>
      <c r="T43" s="3" t="s">
        <v>472</v>
      </c>
    </row>
    <row r="44" spans="1:20" x14ac:dyDescent="0.25">
      <c r="A44">
        <v>43</v>
      </c>
      <c r="B44">
        <v>2</v>
      </c>
      <c r="C44">
        <v>134</v>
      </c>
      <c r="D44">
        <v>38</v>
      </c>
      <c r="E44" t="s">
        <v>18</v>
      </c>
      <c r="F44" t="s">
        <v>94</v>
      </c>
      <c r="G44" t="s">
        <v>277</v>
      </c>
      <c r="H44" t="s">
        <v>278</v>
      </c>
      <c r="I44" t="str">
        <f t="shared" si="0"/>
        <v>Freja var meget lykkelig. Else var ikke glad for at hun trænede.</v>
      </c>
      <c r="J44" t="s">
        <v>279</v>
      </c>
      <c r="K44" t="s">
        <v>18</v>
      </c>
      <c r="L44" t="s">
        <v>18</v>
      </c>
      <c r="M44" t="s">
        <v>33</v>
      </c>
      <c r="N44" t="s">
        <v>280</v>
      </c>
      <c r="O44" t="s">
        <v>281</v>
      </c>
      <c r="P44" t="s">
        <v>43</v>
      </c>
      <c r="Q44" t="s">
        <v>37</v>
      </c>
      <c r="R44" t="str">
        <f t="shared" si="1"/>
        <v>Freja</v>
      </c>
      <c r="S44" t="str">
        <f t="shared" si="2"/>
        <v>Else</v>
      </c>
      <c r="T44" s="3" t="s">
        <v>473</v>
      </c>
    </row>
    <row r="45" spans="1:20" x14ac:dyDescent="0.25">
      <c r="A45">
        <v>44</v>
      </c>
      <c r="B45">
        <v>2</v>
      </c>
      <c r="C45">
        <v>18</v>
      </c>
      <c r="D45">
        <v>5</v>
      </c>
      <c r="E45" t="s">
        <v>106</v>
      </c>
      <c r="F45" t="s">
        <v>29</v>
      </c>
      <c r="G45" t="s">
        <v>519</v>
      </c>
      <c r="H45" t="s">
        <v>286</v>
      </c>
      <c r="I45" t="str">
        <f t="shared" si="0"/>
        <v>Sigrid var meget begejstret. Frida lykønskede hende på sit kontor.</v>
      </c>
      <c r="J45" t="s">
        <v>287</v>
      </c>
      <c r="K45" t="s">
        <v>288</v>
      </c>
      <c r="L45" t="s">
        <v>18</v>
      </c>
      <c r="M45" t="s">
        <v>33</v>
      </c>
      <c r="N45" t="s">
        <v>289</v>
      </c>
      <c r="O45" t="s">
        <v>290</v>
      </c>
      <c r="P45" t="s">
        <v>291</v>
      </c>
      <c r="Q45" t="s">
        <v>37</v>
      </c>
      <c r="R45" t="str">
        <f t="shared" si="1"/>
        <v>Frida</v>
      </c>
      <c r="S45" t="str">
        <f t="shared" si="2"/>
        <v>Sigrid</v>
      </c>
      <c r="T45" s="3" t="s">
        <v>474</v>
      </c>
    </row>
    <row r="46" spans="1:20" x14ac:dyDescent="0.25">
      <c r="A46">
        <v>45</v>
      </c>
      <c r="B46">
        <v>2</v>
      </c>
      <c r="C46">
        <v>153</v>
      </c>
      <c r="D46">
        <v>57</v>
      </c>
      <c r="E46" t="s">
        <v>68</v>
      </c>
      <c r="F46" t="s">
        <v>62</v>
      </c>
      <c r="G46" t="s">
        <v>312</v>
      </c>
      <c r="H46" t="s">
        <v>313</v>
      </c>
      <c r="I46" t="str">
        <f>_xlfn.CONCAT(G46," ",H46)</f>
        <v>Laura var meget flov. Hun krammede Astrid i et stort køkken.</v>
      </c>
      <c r="J46" t="s">
        <v>65</v>
      </c>
      <c r="K46" t="s">
        <v>18</v>
      </c>
      <c r="L46" t="s">
        <v>18</v>
      </c>
      <c r="M46" t="s">
        <v>33</v>
      </c>
      <c r="N46" t="s">
        <v>314</v>
      </c>
      <c r="O46" t="s">
        <v>214</v>
      </c>
      <c r="P46" t="s">
        <v>26</v>
      </c>
      <c r="Q46" t="s">
        <v>37</v>
      </c>
      <c r="R46" t="str">
        <f>IF(Q46="left",N46,O46)</f>
        <v>Laura</v>
      </c>
      <c r="S46" t="str">
        <f>IF(R46=N46,O46,N46)</f>
        <v>Astrid</v>
      </c>
      <c r="T46" s="3" t="s">
        <v>475</v>
      </c>
    </row>
    <row r="47" spans="1:20" x14ac:dyDescent="0.25">
      <c r="A47">
        <v>46</v>
      </c>
      <c r="B47">
        <v>2</v>
      </c>
      <c r="C47">
        <v>163</v>
      </c>
      <c r="D47">
        <v>67</v>
      </c>
      <c r="E47" t="s">
        <v>61</v>
      </c>
      <c r="F47" t="s">
        <v>62</v>
      </c>
      <c r="G47" t="s">
        <v>309</v>
      </c>
      <c r="H47" t="s">
        <v>310</v>
      </c>
      <c r="I47" t="str">
        <f>_xlfn.CONCAT(G47," ",H47)</f>
        <v>Pelle var meget frustreret. Han blev slået af Georg  på et lille arbejdsværelse.</v>
      </c>
      <c r="J47" t="s">
        <v>71</v>
      </c>
      <c r="K47" t="s">
        <v>18</v>
      </c>
      <c r="L47" t="s">
        <v>18</v>
      </c>
      <c r="M47" t="s">
        <v>23</v>
      </c>
      <c r="N47" t="s">
        <v>311</v>
      </c>
      <c r="O47" t="s">
        <v>308</v>
      </c>
      <c r="P47" t="s">
        <v>52</v>
      </c>
      <c r="Q47" t="s">
        <v>37</v>
      </c>
      <c r="R47" t="str">
        <f>IF(Q47="left",N47,O47)</f>
        <v>Pelle</v>
      </c>
      <c r="S47" t="str">
        <f>IF(R47=N47,O47,N47)</f>
        <v>Georg</v>
      </c>
      <c r="T47" s="3" t="s">
        <v>476</v>
      </c>
    </row>
    <row r="48" spans="1:20" x14ac:dyDescent="0.25">
      <c r="A48">
        <v>47</v>
      </c>
      <c r="B48">
        <v>2</v>
      </c>
      <c r="C48">
        <v>92</v>
      </c>
      <c r="D48">
        <v>23</v>
      </c>
      <c r="E48" t="s">
        <v>28</v>
      </c>
      <c r="F48" t="s">
        <v>44</v>
      </c>
      <c r="G48" t="s">
        <v>192</v>
      </c>
      <c r="H48" t="s">
        <v>193</v>
      </c>
      <c r="I48" t="str">
        <f t="shared" si="0"/>
        <v>Kirsten var meget overrasket. Anja opdagede hende planlægge hendes fest.</v>
      </c>
      <c r="J48" t="s">
        <v>194</v>
      </c>
      <c r="K48" t="s">
        <v>163</v>
      </c>
      <c r="L48" t="s">
        <v>195</v>
      </c>
      <c r="M48" t="s">
        <v>33</v>
      </c>
      <c r="N48" t="s">
        <v>196</v>
      </c>
      <c r="O48" t="s">
        <v>197</v>
      </c>
      <c r="P48" t="s">
        <v>147</v>
      </c>
      <c r="Q48" t="s">
        <v>37</v>
      </c>
      <c r="R48" t="str">
        <f t="shared" si="1"/>
        <v>Anja</v>
      </c>
      <c r="S48" t="str">
        <f t="shared" si="2"/>
        <v>Kirsten</v>
      </c>
      <c r="T48" s="3" t="s">
        <v>477</v>
      </c>
    </row>
    <row r="49" spans="1:20" x14ac:dyDescent="0.25">
      <c r="A49">
        <v>48</v>
      </c>
      <c r="B49">
        <v>2</v>
      </c>
      <c r="C49">
        <v>146</v>
      </c>
      <c r="D49">
        <v>50</v>
      </c>
      <c r="E49" t="s">
        <v>18</v>
      </c>
      <c r="F49" t="s">
        <v>82</v>
      </c>
      <c r="G49" t="s">
        <v>297</v>
      </c>
      <c r="H49" t="s">
        <v>298</v>
      </c>
      <c r="I49" t="str">
        <f t="shared" si="0"/>
        <v>Nanna var meget tilfreds. Ditte fik en optagelse af hende.</v>
      </c>
      <c r="J49" t="s">
        <v>85</v>
      </c>
      <c r="K49" t="s">
        <v>18</v>
      </c>
      <c r="L49" t="s">
        <v>18</v>
      </c>
      <c r="M49" t="s">
        <v>33</v>
      </c>
      <c r="N49" t="s">
        <v>299</v>
      </c>
      <c r="O49" t="s">
        <v>300</v>
      </c>
      <c r="P49" t="s">
        <v>36</v>
      </c>
      <c r="Q49" t="s">
        <v>27</v>
      </c>
      <c r="R49" t="str">
        <f t="shared" si="1"/>
        <v>Ditte</v>
      </c>
      <c r="S49" t="str">
        <f t="shared" si="2"/>
        <v>Nanna</v>
      </c>
      <c r="T49" s="3" t="s">
        <v>478</v>
      </c>
    </row>
    <row r="50" spans="1:20" x14ac:dyDescent="0.25">
      <c r="A50">
        <v>49</v>
      </c>
      <c r="B50">
        <v>2</v>
      </c>
      <c r="C50">
        <v>21</v>
      </c>
      <c r="D50">
        <v>6</v>
      </c>
      <c r="E50" t="s">
        <v>75</v>
      </c>
      <c r="F50" t="s">
        <v>29</v>
      </c>
      <c r="G50" t="s">
        <v>301</v>
      </c>
      <c r="H50" t="s">
        <v>302</v>
      </c>
      <c r="I50" t="str">
        <f t="shared" si="0"/>
        <v>Birthe var meget lykkelig. Hun krammede Magda i sit køkken.</v>
      </c>
      <c r="J50" t="s">
        <v>47</v>
      </c>
      <c r="K50" t="s">
        <v>303</v>
      </c>
      <c r="L50" t="s">
        <v>18</v>
      </c>
      <c r="M50" t="s">
        <v>33</v>
      </c>
      <c r="N50" t="s">
        <v>304</v>
      </c>
      <c r="O50" t="s">
        <v>305</v>
      </c>
      <c r="P50" t="s">
        <v>43</v>
      </c>
      <c r="Q50" t="s">
        <v>37</v>
      </c>
      <c r="R50" t="str">
        <f t="shared" si="1"/>
        <v>Birthe</v>
      </c>
      <c r="S50" t="str">
        <f t="shared" si="2"/>
        <v>Magda</v>
      </c>
      <c r="T50" s="3" t="s">
        <v>479</v>
      </c>
    </row>
    <row r="51" spans="1:20" x14ac:dyDescent="0.25">
      <c r="A51">
        <v>50</v>
      </c>
      <c r="B51">
        <v>2</v>
      </c>
      <c r="C51">
        <v>149</v>
      </c>
      <c r="D51">
        <v>53</v>
      </c>
      <c r="E51" t="s">
        <v>18</v>
      </c>
      <c r="F51" t="s">
        <v>82</v>
      </c>
      <c r="G51" t="s">
        <v>306</v>
      </c>
      <c r="H51" t="s">
        <v>307</v>
      </c>
      <c r="I51" t="str">
        <f t="shared" si="0"/>
        <v>Ingolf var meget sur. Georg fik en fortælling om ham.</v>
      </c>
      <c r="J51" t="s">
        <v>175</v>
      </c>
      <c r="K51" t="s">
        <v>18</v>
      </c>
      <c r="L51" t="s">
        <v>18</v>
      </c>
      <c r="M51" t="s">
        <v>23</v>
      </c>
      <c r="N51" t="s">
        <v>41</v>
      </c>
      <c r="O51" t="s">
        <v>308</v>
      </c>
      <c r="P51" t="s">
        <v>105</v>
      </c>
      <c r="Q51" t="s">
        <v>27</v>
      </c>
      <c r="R51" t="str">
        <f t="shared" si="1"/>
        <v>Georg</v>
      </c>
      <c r="S51" t="str">
        <f t="shared" si="2"/>
        <v>Ingolf</v>
      </c>
      <c r="T51" s="3" t="s">
        <v>480</v>
      </c>
    </row>
    <row r="52" spans="1:20" x14ac:dyDescent="0.25">
      <c r="A52">
        <v>51</v>
      </c>
      <c r="B52">
        <v>2</v>
      </c>
      <c r="C52">
        <v>133</v>
      </c>
      <c r="D52">
        <v>37</v>
      </c>
      <c r="E52" t="s">
        <v>18</v>
      </c>
      <c r="F52" t="s">
        <v>94</v>
      </c>
      <c r="G52" t="s">
        <v>282</v>
      </c>
      <c r="H52" t="s">
        <v>283</v>
      </c>
      <c r="I52" t="str">
        <f>_xlfn.CONCAT(G52," ",H52)</f>
        <v>Agnes var meget begejstret. Sanne hadede at hun spillede fodbold.</v>
      </c>
      <c r="J52" t="s">
        <v>284</v>
      </c>
      <c r="K52" t="s">
        <v>18</v>
      </c>
      <c r="L52" t="s">
        <v>18</v>
      </c>
      <c r="M52" t="s">
        <v>33</v>
      </c>
      <c r="N52" t="s">
        <v>215</v>
      </c>
      <c r="O52" t="s">
        <v>285</v>
      </c>
      <c r="P52" t="s">
        <v>177</v>
      </c>
      <c r="Q52" t="s">
        <v>27</v>
      </c>
      <c r="R52" t="str">
        <f>IF(Q52="left",N52,O52)</f>
        <v>Sanne</v>
      </c>
      <c r="S52" t="str">
        <f>IF(R52=N52,O52,N52)</f>
        <v>Agnes</v>
      </c>
      <c r="T52" s="3" t="s">
        <v>481</v>
      </c>
    </row>
    <row r="53" spans="1:20" x14ac:dyDescent="0.25">
      <c r="A53">
        <v>52</v>
      </c>
      <c r="B53">
        <v>2</v>
      </c>
      <c r="C53">
        <v>53</v>
      </c>
      <c r="D53">
        <v>14</v>
      </c>
      <c r="E53" t="s">
        <v>75</v>
      </c>
      <c r="F53" t="s">
        <v>29</v>
      </c>
      <c r="G53" t="s">
        <v>315</v>
      </c>
      <c r="H53" t="s">
        <v>316</v>
      </c>
      <c r="I53" t="str">
        <f t="shared" si="0"/>
        <v>Anton var meget overrasket. Han opdagede Peter i sin stue.</v>
      </c>
      <c r="J53" t="s">
        <v>317</v>
      </c>
      <c r="K53" t="s">
        <v>163</v>
      </c>
      <c r="L53" t="s">
        <v>18</v>
      </c>
      <c r="M53" t="s">
        <v>23</v>
      </c>
      <c r="N53" t="s">
        <v>318</v>
      </c>
      <c r="O53" t="s">
        <v>319</v>
      </c>
      <c r="P53" t="s">
        <v>296</v>
      </c>
      <c r="Q53" t="s">
        <v>27</v>
      </c>
      <c r="R53" t="str">
        <f t="shared" si="1"/>
        <v>Peter</v>
      </c>
      <c r="S53" t="str">
        <f t="shared" si="2"/>
        <v>Anton</v>
      </c>
      <c r="T53" s="3" t="s">
        <v>482</v>
      </c>
    </row>
    <row r="54" spans="1:20" x14ac:dyDescent="0.25">
      <c r="A54">
        <v>53</v>
      </c>
      <c r="B54">
        <v>2</v>
      </c>
      <c r="C54">
        <v>137</v>
      </c>
      <c r="D54">
        <v>41</v>
      </c>
      <c r="E54" t="s">
        <v>18</v>
      </c>
      <c r="F54" t="s">
        <v>94</v>
      </c>
      <c r="G54" t="s">
        <v>148</v>
      </c>
      <c r="H54" t="s">
        <v>333</v>
      </c>
      <c r="I54" t="str">
        <f t="shared" si="0"/>
        <v>Eigil var meget sur. Ole morede sig over at han dansede.</v>
      </c>
      <c r="J54" t="s">
        <v>334</v>
      </c>
      <c r="K54" t="s">
        <v>18</v>
      </c>
      <c r="L54" t="s">
        <v>18</v>
      </c>
      <c r="M54" t="s">
        <v>23</v>
      </c>
      <c r="N54" t="s">
        <v>149</v>
      </c>
      <c r="O54" t="s">
        <v>335</v>
      </c>
      <c r="P54" t="s">
        <v>105</v>
      </c>
      <c r="Q54" t="s">
        <v>27</v>
      </c>
      <c r="R54" t="str">
        <f t="shared" si="1"/>
        <v>Ole</v>
      </c>
      <c r="S54" t="str">
        <f t="shared" si="2"/>
        <v>Eigil</v>
      </c>
      <c r="T54" s="3" t="s">
        <v>483</v>
      </c>
    </row>
    <row r="55" spans="1:20" x14ac:dyDescent="0.25">
      <c r="A55">
        <v>54</v>
      </c>
      <c r="B55">
        <v>2</v>
      </c>
      <c r="C55">
        <v>47</v>
      </c>
      <c r="D55">
        <v>12</v>
      </c>
      <c r="E55" t="s">
        <v>159</v>
      </c>
      <c r="F55" t="s">
        <v>29</v>
      </c>
      <c r="G55" t="s">
        <v>320</v>
      </c>
      <c r="H55" t="s">
        <v>321</v>
      </c>
      <c r="I55" t="str">
        <f t="shared" si="0"/>
        <v>Lucas var rasende. Han slog Magnus i hans baggård.</v>
      </c>
      <c r="J55" t="s">
        <v>322</v>
      </c>
      <c r="K55" t="s">
        <v>323</v>
      </c>
      <c r="L55" t="s">
        <v>18</v>
      </c>
      <c r="M55" t="s">
        <v>23</v>
      </c>
      <c r="N55" t="s">
        <v>324</v>
      </c>
      <c r="O55" t="s">
        <v>325</v>
      </c>
      <c r="P55" t="s">
        <v>158</v>
      </c>
      <c r="Q55" t="s">
        <v>37</v>
      </c>
      <c r="R55" t="str">
        <f t="shared" si="1"/>
        <v>Lucas</v>
      </c>
      <c r="S55" t="str">
        <f t="shared" si="2"/>
        <v>Magnus</v>
      </c>
      <c r="T55" s="3" t="s">
        <v>484</v>
      </c>
    </row>
    <row r="56" spans="1:20" x14ac:dyDescent="0.25">
      <c r="A56">
        <v>55</v>
      </c>
      <c r="B56">
        <v>2</v>
      </c>
      <c r="C56">
        <v>136</v>
      </c>
      <c r="D56">
        <v>40</v>
      </c>
      <c r="E56" t="s">
        <v>18</v>
      </c>
      <c r="F56" t="s">
        <v>94</v>
      </c>
      <c r="G56" t="s">
        <v>326</v>
      </c>
      <c r="H56" t="s">
        <v>327</v>
      </c>
      <c r="I56" t="str">
        <f t="shared" si="0"/>
        <v>Pelle var meget forelsket. Emil kunne ikke lide når han lavede mad.</v>
      </c>
      <c r="J56" t="s">
        <v>328</v>
      </c>
      <c r="K56" t="s">
        <v>18</v>
      </c>
      <c r="L56" t="s">
        <v>18</v>
      </c>
      <c r="M56" t="s">
        <v>23</v>
      </c>
      <c r="N56" t="s">
        <v>311</v>
      </c>
      <c r="O56" t="s">
        <v>329</v>
      </c>
      <c r="P56" t="s">
        <v>74</v>
      </c>
      <c r="Q56" t="s">
        <v>27</v>
      </c>
      <c r="R56" t="str">
        <f t="shared" si="1"/>
        <v>Emil</v>
      </c>
      <c r="S56" t="str">
        <f t="shared" si="2"/>
        <v>Pelle</v>
      </c>
      <c r="T56" s="3" t="s">
        <v>485</v>
      </c>
    </row>
    <row r="57" spans="1:20" x14ac:dyDescent="0.25">
      <c r="A57">
        <v>56</v>
      </c>
      <c r="B57">
        <v>2</v>
      </c>
      <c r="C57">
        <v>169</v>
      </c>
      <c r="D57">
        <v>73</v>
      </c>
      <c r="E57" t="s">
        <v>18</v>
      </c>
      <c r="F57" t="s">
        <v>19</v>
      </c>
      <c r="G57" t="s">
        <v>336</v>
      </c>
      <c r="H57" t="s">
        <v>337</v>
      </c>
      <c r="I57" t="str">
        <f t="shared" si="0"/>
        <v>Gertrud var meget trist. Bodil blev forladt ved alteret.</v>
      </c>
      <c r="J57" t="s">
        <v>338</v>
      </c>
      <c r="K57" t="s">
        <v>18</v>
      </c>
      <c r="L57" t="s">
        <v>18</v>
      </c>
      <c r="M57" t="s">
        <v>33</v>
      </c>
      <c r="N57" t="s">
        <v>339</v>
      </c>
      <c r="O57" t="s">
        <v>227</v>
      </c>
      <c r="P57" t="s">
        <v>93</v>
      </c>
      <c r="Q57" t="s">
        <v>27</v>
      </c>
      <c r="R57" t="str">
        <f t="shared" si="1"/>
        <v>Bodil</v>
      </c>
      <c r="S57" t="str">
        <f t="shared" si="2"/>
        <v>Gertrud</v>
      </c>
      <c r="T57" s="3" t="s">
        <v>486</v>
      </c>
    </row>
    <row r="58" spans="1:20" x14ac:dyDescent="0.25">
      <c r="A58">
        <v>57</v>
      </c>
      <c r="B58">
        <v>2</v>
      </c>
      <c r="C58">
        <v>127</v>
      </c>
      <c r="D58">
        <v>32</v>
      </c>
      <c r="E58" t="s">
        <v>159</v>
      </c>
      <c r="F58" t="s">
        <v>44</v>
      </c>
      <c r="G58" t="s">
        <v>343</v>
      </c>
      <c r="H58" t="s">
        <v>344</v>
      </c>
      <c r="I58" t="str">
        <f t="shared" si="0"/>
        <v>Jonas var meget mistænksom. Han noterede Victor forlade hans kontor.</v>
      </c>
      <c r="J58" t="s">
        <v>287</v>
      </c>
      <c r="K58" t="s">
        <v>187</v>
      </c>
      <c r="L58" t="s">
        <v>345</v>
      </c>
      <c r="M58" t="s">
        <v>23</v>
      </c>
      <c r="N58" t="s">
        <v>346</v>
      </c>
      <c r="O58" t="s">
        <v>347</v>
      </c>
      <c r="P58" t="s">
        <v>229</v>
      </c>
      <c r="Q58" t="s">
        <v>27</v>
      </c>
      <c r="R58" t="str">
        <f t="shared" si="1"/>
        <v>Victor</v>
      </c>
      <c r="S58" t="str">
        <f t="shared" si="2"/>
        <v>Jonas</v>
      </c>
      <c r="T58" s="3" t="s">
        <v>487</v>
      </c>
    </row>
    <row r="59" spans="1:20" x14ac:dyDescent="0.25">
      <c r="A59">
        <v>58</v>
      </c>
      <c r="B59">
        <v>2</v>
      </c>
      <c r="C59">
        <v>156</v>
      </c>
      <c r="D59">
        <v>60</v>
      </c>
      <c r="E59" t="s">
        <v>68</v>
      </c>
      <c r="F59" t="s">
        <v>62</v>
      </c>
      <c r="G59" t="s">
        <v>348</v>
      </c>
      <c r="H59" t="s">
        <v>516</v>
      </c>
      <c r="I59" t="str">
        <f t="shared" si="0"/>
        <v>Trine var meget skuffet. Lærke krammede hende i en entré.</v>
      </c>
      <c r="J59" t="s">
        <v>65</v>
      </c>
      <c r="K59" t="s">
        <v>18</v>
      </c>
      <c r="L59" t="s">
        <v>18</v>
      </c>
      <c r="M59" t="s">
        <v>33</v>
      </c>
      <c r="N59" t="s">
        <v>349</v>
      </c>
      <c r="O59" t="s">
        <v>342</v>
      </c>
      <c r="P59" t="s">
        <v>183</v>
      </c>
      <c r="Q59" t="s">
        <v>37</v>
      </c>
      <c r="R59" t="str">
        <f t="shared" si="1"/>
        <v>Trine</v>
      </c>
      <c r="S59" t="str">
        <f t="shared" si="2"/>
        <v>Lærke</v>
      </c>
      <c r="T59" s="3" t="s">
        <v>488</v>
      </c>
    </row>
    <row r="60" spans="1:20" x14ac:dyDescent="0.25">
      <c r="A60">
        <v>59</v>
      </c>
      <c r="B60">
        <v>2</v>
      </c>
      <c r="C60">
        <v>5</v>
      </c>
      <c r="D60">
        <v>2</v>
      </c>
      <c r="E60" t="s">
        <v>75</v>
      </c>
      <c r="F60" t="s">
        <v>29</v>
      </c>
      <c r="G60" t="s">
        <v>350</v>
      </c>
      <c r="H60" t="s">
        <v>517</v>
      </c>
      <c r="I60" t="str">
        <f t="shared" si="0"/>
        <v>Klara var meget nervøs. Hun advarede Majken før sit bryllup.</v>
      </c>
      <c r="J60" t="s">
        <v>351</v>
      </c>
      <c r="K60" t="s">
        <v>352</v>
      </c>
      <c r="L60" t="s">
        <v>18</v>
      </c>
      <c r="M60" t="s">
        <v>33</v>
      </c>
      <c r="N60" t="s">
        <v>353</v>
      </c>
      <c r="O60" t="s">
        <v>354</v>
      </c>
      <c r="P60" t="s">
        <v>100</v>
      </c>
      <c r="Q60" t="s">
        <v>27</v>
      </c>
      <c r="R60" t="str">
        <f t="shared" si="1"/>
        <v>Majken</v>
      </c>
      <c r="S60" t="str">
        <f t="shared" si="2"/>
        <v>Klara</v>
      </c>
      <c r="T60" s="3" t="s">
        <v>489</v>
      </c>
    </row>
    <row r="61" spans="1:20" x14ac:dyDescent="0.25">
      <c r="A61">
        <v>60</v>
      </c>
      <c r="B61">
        <v>2</v>
      </c>
      <c r="C61">
        <v>171</v>
      </c>
      <c r="D61">
        <v>75</v>
      </c>
      <c r="E61" t="s">
        <v>18</v>
      </c>
      <c r="F61" t="s">
        <v>19</v>
      </c>
      <c r="G61" t="s">
        <v>355</v>
      </c>
      <c r="H61" t="s">
        <v>356</v>
      </c>
      <c r="I61" t="str">
        <f t="shared" si="0"/>
        <v>Torkild var meget glad. Frode havde trænet hundehvalpen i haven.</v>
      </c>
      <c r="J61" t="s">
        <v>357</v>
      </c>
      <c r="K61" t="s">
        <v>18</v>
      </c>
      <c r="L61" t="s">
        <v>18</v>
      </c>
      <c r="M61" t="s">
        <v>23</v>
      </c>
      <c r="N61" t="s">
        <v>238</v>
      </c>
      <c r="O61" t="s">
        <v>295</v>
      </c>
      <c r="P61" t="s">
        <v>147</v>
      </c>
      <c r="Q61" t="s">
        <v>27</v>
      </c>
      <c r="R61" t="str">
        <f>IF(Q61="left",N61,O61)</f>
        <v>Frode</v>
      </c>
      <c r="S61" t="str">
        <f>IF(R61=N61,O61,N61)</f>
        <v>Torkild</v>
      </c>
      <c r="T61" s="3" t="s">
        <v>490</v>
      </c>
    </row>
    <row r="62" spans="1:20" x14ac:dyDescent="0.25">
      <c r="A62">
        <v>61</v>
      </c>
      <c r="B62">
        <v>2</v>
      </c>
      <c r="C62">
        <v>50</v>
      </c>
      <c r="D62">
        <v>13</v>
      </c>
      <c r="E62" t="s">
        <v>106</v>
      </c>
      <c r="F62" t="s">
        <v>29</v>
      </c>
      <c r="G62" t="s">
        <v>358</v>
      </c>
      <c r="H62" t="s">
        <v>359</v>
      </c>
      <c r="I62" t="str">
        <f t="shared" si="0"/>
        <v>Malthe var meget stolt. Eskild hørte ham i sit køkken.</v>
      </c>
      <c r="J62" t="s">
        <v>47</v>
      </c>
      <c r="K62" t="s">
        <v>48</v>
      </c>
      <c r="L62" t="s">
        <v>18</v>
      </c>
      <c r="M62" t="s">
        <v>23</v>
      </c>
      <c r="N62" t="s">
        <v>360</v>
      </c>
      <c r="O62" t="s">
        <v>361</v>
      </c>
      <c r="P62" t="s">
        <v>191</v>
      </c>
      <c r="Q62" t="s">
        <v>27</v>
      </c>
      <c r="R62" t="str">
        <f t="shared" si="1"/>
        <v>Malthe</v>
      </c>
      <c r="S62" t="str">
        <f t="shared" si="2"/>
        <v>Eskild</v>
      </c>
      <c r="T62" s="3" t="s">
        <v>491</v>
      </c>
    </row>
    <row r="63" spans="1:20" x14ac:dyDescent="0.25">
      <c r="A63">
        <v>62</v>
      </c>
      <c r="B63">
        <v>2</v>
      </c>
      <c r="C63">
        <v>168</v>
      </c>
      <c r="D63">
        <v>72</v>
      </c>
      <c r="E63" t="s">
        <v>18</v>
      </c>
      <c r="F63" t="s">
        <v>19</v>
      </c>
      <c r="G63" t="s">
        <v>412</v>
      </c>
      <c r="H63" t="s">
        <v>413</v>
      </c>
      <c r="I63" t="str">
        <f t="shared" si="0"/>
        <v>Dagmar var meget mistænksom. Freja kendte ikke manden på kontoret.</v>
      </c>
      <c r="J63" t="s">
        <v>414</v>
      </c>
      <c r="K63" t="s">
        <v>18</v>
      </c>
      <c r="L63" t="s">
        <v>18</v>
      </c>
      <c r="M63" t="s">
        <v>33</v>
      </c>
      <c r="N63" t="s">
        <v>411</v>
      </c>
      <c r="O63" t="s">
        <v>280</v>
      </c>
      <c r="P63" t="s">
        <v>229</v>
      </c>
      <c r="Q63" t="s">
        <v>37</v>
      </c>
      <c r="R63" t="str">
        <f t="shared" si="1"/>
        <v>Dagmar</v>
      </c>
      <c r="S63" t="str">
        <f t="shared" si="2"/>
        <v>Freja</v>
      </c>
      <c r="T63" s="3" t="s">
        <v>492</v>
      </c>
    </row>
    <row r="64" spans="1:20" x14ac:dyDescent="0.25">
      <c r="A64">
        <v>63</v>
      </c>
      <c r="B64">
        <v>2</v>
      </c>
      <c r="C64">
        <v>114</v>
      </c>
      <c r="D64">
        <v>29</v>
      </c>
      <c r="E64" t="s">
        <v>106</v>
      </c>
      <c r="F64" t="s">
        <v>44</v>
      </c>
      <c r="G64" t="s">
        <v>362</v>
      </c>
      <c r="H64" t="s">
        <v>363</v>
      </c>
      <c r="I64" t="str">
        <f t="shared" ref="I64:I81" si="3">_xlfn.CONCAT(G64," ",H64)</f>
        <v>Rasmus var meget lykkelig. Jakob kiggede på ham kramme sit barn.</v>
      </c>
      <c r="J64" t="s">
        <v>364</v>
      </c>
      <c r="K64" t="s">
        <v>219</v>
      </c>
      <c r="L64" t="s">
        <v>303</v>
      </c>
      <c r="M64" t="s">
        <v>23</v>
      </c>
      <c r="N64" t="s">
        <v>365</v>
      </c>
      <c r="O64" t="s">
        <v>366</v>
      </c>
      <c r="P64" t="s">
        <v>43</v>
      </c>
      <c r="Q64" t="s">
        <v>37</v>
      </c>
      <c r="R64" t="str">
        <f t="shared" ref="R64:R81" si="4">IF(Q64="left",N64,O64)</f>
        <v>Jakob</v>
      </c>
      <c r="S64" t="str">
        <f t="shared" ref="S64:S81" si="5">IF(R64=N64,O64,N64)</f>
        <v>Rasmus</v>
      </c>
      <c r="T64" s="3" t="s">
        <v>493</v>
      </c>
    </row>
    <row r="65" spans="1:20" x14ac:dyDescent="0.25">
      <c r="A65">
        <v>64</v>
      </c>
      <c r="B65">
        <v>2</v>
      </c>
      <c r="C65">
        <v>166</v>
      </c>
      <c r="D65">
        <v>70</v>
      </c>
      <c r="E65" t="s">
        <v>18</v>
      </c>
      <c r="F65" t="s">
        <v>19</v>
      </c>
      <c r="G65" t="s">
        <v>367</v>
      </c>
      <c r="H65" t="s">
        <v>368</v>
      </c>
      <c r="I65" t="str">
        <f t="shared" si="3"/>
        <v>Ditte var meget overrasket. Anja kendte ikke bandet på scenen.</v>
      </c>
      <c r="J65" t="s">
        <v>369</v>
      </c>
      <c r="K65" t="s">
        <v>18</v>
      </c>
      <c r="L65" t="s">
        <v>18</v>
      </c>
      <c r="M65" t="s">
        <v>33</v>
      </c>
      <c r="N65" t="s">
        <v>300</v>
      </c>
      <c r="O65" t="s">
        <v>196</v>
      </c>
      <c r="P65" t="s">
        <v>296</v>
      </c>
      <c r="Q65" t="s">
        <v>27</v>
      </c>
      <c r="R65" t="str">
        <f t="shared" si="4"/>
        <v>Anja</v>
      </c>
      <c r="S65" t="str">
        <f t="shared" si="5"/>
        <v>Ditte</v>
      </c>
      <c r="T65" s="3" t="s">
        <v>494</v>
      </c>
    </row>
    <row r="66" spans="1:20" x14ac:dyDescent="0.25">
      <c r="A66">
        <v>65</v>
      </c>
      <c r="B66">
        <v>2</v>
      </c>
      <c r="C66">
        <v>60</v>
      </c>
      <c r="D66">
        <v>15</v>
      </c>
      <c r="E66" t="s">
        <v>28</v>
      </c>
      <c r="F66" t="s">
        <v>29</v>
      </c>
      <c r="G66" t="s">
        <v>370</v>
      </c>
      <c r="H66" t="s">
        <v>371</v>
      </c>
      <c r="I66" t="str">
        <f t="shared" si="3"/>
        <v>Joakim var meget fornøjet. Patrick drillede ham til hans konfirmation.</v>
      </c>
      <c r="J66" t="s">
        <v>372</v>
      </c>
      <c r="K66" t="s">
        <v>373</v>
      </c>
      <c r="L66" t="s">
        <v>18</v>
      </c>
      <c r="M66" t="s">
        <v>23</v>
      </c>
      <c r="N66" t="s">
        <v>374</v>
      </c>
      <c r="O66" t="s">
        <v>375</v>
      </c>
      <c r="P66" t="s">
        <v>60</v>
      </c>
      <c r="Q66" t="s">
        <v>27</v>
      </c>
      <c r="R66" t="str">
        <f t="shared" si="4"/>
        <v>Joakim</v>
      </c>
      <c r="S66" t="str">
        <f t="shared" si="5"/>
        <v>Patrick</v>
      </c>
      <c r="T66" s="3" t="s">
        <v>495</v>
      </c>
    </row>
    <row r="67" spans="1:20" x14ac:dyDescent="0.25">
      <c r="A67">
        <v>66</v>
      </c>
      <c r="B67">
        <v>2</v>
      </c>
      <c r="C67">
        <v>129</v>
      </c>
      <c r="D67">
        <v>33</v>
      </c>
      <c r="E67" t="s">
        <v>18</v>
      </c>
      <c r="F67" t="s">
        <v>94</v>
      </c>
      <c r="G67" t="s">
        <v>254</v>
      </c>
      <c r="H67" t="s">
        <v>255</v>
      </c>
      <c r="I67" t="str">
        <f>_xlfn.CONCAT(G67," ",H67)</f>
        <v>Tone var meget glad. Grete elskede når hun svømmede.</v>
      </c>
      <c r="J67" t="s">
        <v>256</v>
      </c>
      <c r="K67" t="s">
        <v>18</v>
      </c>
      <c r="L67" t="s">
        <v>18</v>
      </c>
      <c r="M67" t="s">
        <v>33</v>
      </c>
      <c r="N67" t="s">
        <v>73</v>
      </c>
      <c r="O67" t="s">
        <v>257</v>
      </c>
      <c r="P67" t="s">
        <v>147</v>
      </c>
      <c r="Q67" t="s">
        <v>37</v>
      </c>
      <c r="R67" t="str">
        <f>IF(Q67="left",N67,O67)</f>
        <v>Tone</v>
      </c>
      <c r="S67" t="str">
        <f>IF(R67=N67,O67,N67)</f>
        <v>Grete</v>
      </c>
      <c r="T67" s="3" t="s">
        <v>496</v>
      </c>
    </row>
    <row r="68" spans="1:20" x14ac:dyDescent="0.25">
      <c r="A68">
        <v>67</v>
      </c>
      <c r="B68">
        <v>2</v>
      </c>
      <c r="C68">
        <v>154</v>
      </c>
      <c r="D68">
        <v>58</v>
      </c>
      <c r="E68" t="s">
        <v>68</v>
      </c>
      <c r="F68" t="s">
        <v>62</v>
      </c>
      <c r="G68" t="s">
        <v>408</v>
      </c>
      <c r="H68" t="s">
        <v>409</v>
      </c>
      <c r="I68" t="str">
        <f>_xlfn.CONCAT(G68," ",H68)</f>
        <v>Inger var meget begejstret. Hun slog Dagmar i et tv-studie.</v>
      </c>
      <c r="J68" t="s">
        <v>71</v>
      </c>
      <c r="K68" t="s">
        <v>18</v>
      </c>
      <c r="L68" t="s">
        <v>18</v>
      </c>
      <c r="M68" t="s">
        <v>33</v>
      </c>
      <c r="N68" t="s">
        <v>410</v>
      </c>
      <c r="O68" t="s">
        <v>411</v>
      </c>
      <c r="P68" t="s">
        <v>177</v>
      </c>
      <c r="Q68" t="s">
        <v>27</v>
      </c>
      <c r="R68" t="str">
        <f>IF(Q68="left",N68,O68)</f>
        <v>Dagmar</v>
      </c>
      <c r="S68" t="str">
        <f>IF(R68=N68,O68,N68)</f>
        <v>Inger</v>
      </c>
      <c r="T68" s="3" t="s">
        <v>497</v>
      </c>
    </row>
    <row r="69" spans="1:20" x14ac:dyDescent="0.25">
      <c r="A69">
        <v>68</v>
      </c>
      <c r="B69">
        <v>2</v>
      </c>
      <c r="C69">
        <v>85</v>
      </c>
      <c r="D69">
        <v>22</v>
      </c>
      <c r="E69" t="s">
        <v>75</v>
      </c>
      <c r="F69" t="s">
        <v>44</v>
      </c>
      <c r="G69" t="s">
        <v>376</v>
      </c>
      <c r="H69" t="s">
        <v>377</v>
      </c>
      <c r="I69" t="str">
        <f t="shared" si="3"/>
        <v>Ingrid var meget tilfreds. Hun så Gerta hjælpe sin datter.</v>
      </c>
      <c r="J69" t="s">
        <v>378</v>
      </c>
      <c r="K69" t="s">
        <v>128</v>
      </c>
      <c r="L69" t="s">
        <v>379</v>
      </c>
      <c r="M69" t="s">
        <v>33</v>
      </c>
      <c r="N69" t="s">
        <v>380</v>
      </c>
      <c r="O69" t="s">
        <v>381</v>
      </c>
      <c r="P69" t="s">
        <v>36</v>
      </c>
      <c r="Q69" t="s">
        <v>37</v>
      </c>
      <c r="R69" t="str">
        <f t="shared" si="4"/>
        <v>Ingrid</v>
      </c>
      <c r="S69" t="str">
        <f t="shared" si="5"/>
        <v>Gerta</v>
      </c>
      <c r="T69" s="3" t="s">
        <v>498</v>
      </c>
    </row>
    <row r="70" spans="1:20" x14ac:dyDescent="0.25">
      <c r="A70">
        <v>69</v>
      </c>
      <c r="B70">
        <v>2</v>
      </c>
      <c r="C70">
        <v>131</v>
      </c>
      <c r="D70">
        <v>35</v>
      </c>
      <c r="E70" t="s">
        <v>18</v>
      </c>
      <c r="F70" t="s">
        <v>94</v>
      </c>
      <c r="G70" t="s">
        <v>382</v>
      </c>
      <c r="H70" t="s">
        <v>383</v>
      </c>
      <c r="I70" t="str">
        <f t="shared" si="3"/>
        <v xml:space="preserve">Anna var meget tilfreds. Heidi morede sig over at hun strikkede. </v>
      </c>
      <c r="J70" t="s">
        <v>384</v>
      </c>
      <c r="K70" t="s">
        <v>18</v>
      </c>
      <c r="L70" t="s">
        <v>18</v>
      </c>
      <c r="M70" t="s">
        <v>33</v>
      </c>
      <c r="N70" t="s">
        <v>124</v>
      </c>
      <c r="O70" t="s">
        <v>385</v>
      </c>
      <c r="P70" t="s">
        <v>36</v>
      </c>
      <c r="Q70" t="s">
        <v>27</v>
      </c>
      <c r="R70" t="str">
        <f t="shared" si="4"/>
        <v>Heidi</v>
      </c>
      <c r="S70" t="str">
        <f t="shared" si="5"/>
        <v>Anna</v>
      </c>
      <c r="T70" s="3" t="s">
        <v>499</v>
      </c>
    </row>
    <row r="71" spans="1:20" x14ac:dyDescent="0.25">
      <c r="A71">
        <v>70</v>
      </c>
      <c r="B71">
        <v>2</v>
      </c>
      <c r="C71">
        <v>164</v>
      </c>
      <c r="D71">
        <v>68</v>
      </c>
      <c r="E71" t="s">
        <v>61</v>
      </c>
      <c r="F71" t="s">
        <v>62</v>
      </c>
      <c r="G71" t="s">
        <v>148</v>
      </c>
      <c r="H71" t="s">
        <v>514</v>
      </c>
      <c r="I71" t="str">
        <f>_xlfn.CONCAT(G71," ",H71)</f>
        <v>Eigil var meget sur. Han blev fulgt hjem fra en lille park af Vilhelm.</v>
      </c>
      <c r="J71" t="s">
        <v>103</v>
      </c>
      <c r="K71" t="s">
        <v>18</v>
      </c>
      <c r="L71" t="s">
        <v>18</v>
      </c>
      <c r="M71" t="s">
        <v>23</v>
      </c>
      <c r="N71" t="s">
        <v>149</v>
      </c>
      <c r="O71" t="s">
        <v>150</v>
      </c>
      <c r="P71" t="s">
        <v>105</v>
      </c>
      <c r="Q71" t="s">
        <v>27</v>
      </c>
      <c r="R71" t="str">
        <f>IF(Q71="left",N71,O71)</f>
        <v>Vilhelm</v>
      </c>
      <c r="S71" t="str">
        <f>IF(R71=N71,O71,N71)</f>
        <v>Eigil</v>
      </c>
      <c r="T71" s="3" t="s">
        <v>500</v>
      </c>
    </row>
    <row r="72" spans="1:20" x14ac:dyDescent="0.25">
      <c r="A72">
        <v>71</v>
      </c>
      <c r="B72">
        <v>2</v>
      </c>
      <c r="C72">
        <v>63</v>
      </c>
      <c r="D72">
        <v>16</v>
      </c>
      <c r="E72" t="s">
        <v>159</v>
      </c>
      <c r="F72" t="s">
        <v>29</v>
      </c>
      <c r="G72" t="s">
        <v>386</v>
      </c>
      <c r="H72" t="s">
        <v>387</v>
      </c>
      <c r="I72" t="str">
        <f t="shared" si="3"/>
        <v>David var mistænksom. Han observerede Børge i hans have.</v>
      </c>
      <c r="J72" t="s">
        <v>388</v>
      </c>
      <c r="K72" t="s">
        <v>389</v>
      </c>
      <c r="L72" t="s">
        <v>18</v>
      </c>
      <c r="M72" t="s">
        <v>23</v>
      </c>
      <c r="N72" t="s">
        <v>390</v>
      </c>
      <c r="O72" t="s">
        <v>391</v>
      </c>
      <c r="P72" t="s">
        <v>229</v>
      </c>
      <c r="Q72" t="s">
        <v>27</v>
      </c>
      <c r="R72" t="str">
        <f t="shared" si="4"/>
        <v>Børge</v>
      </c>
      <c r="S72" t="str">
        <f t="shared" si="5"/>
        <v>David</v>
      </c>
      <c r="T72" s="3" t="s">
        <v>501</v>
      </c>
    </row>
    <row r="73" spans="1:20" x14ac:dyDescent="0.25">
      <c r="A73">
        <v>72</v>
      </c>
      <c r="B73">
        <v>2</v>
      </c>
      <c r="C73">
        <v>151</v>
      </c>
      <c r="D73">
        <v>55</v>
      </c>
      <c r="E73" t="s">
        <v>18</v>
      </c>
      <c r="F73" t="s">
        <v>82</v>
      </c>
      <c r="G73" t="s">
        <v>292</v>
      </c>
      <c r="H73" t="s">
        <v>293</v>
      </c>
      <c r="I73" t="str">
        <f>_xlfn.CONCAT(G73," ",H73)</f>
        <v>Markus var meget overrasket. Frode fik en historie om ham.</v>
      </c>
      <c r="J73" t="s">
        <v>204</v>
      </c>
      <c r="K73" t="s">
        <v>18</v>
      </c>
      <c r="L73" t="s">
        <v>18</v>
      </c>
      <c r="M73" t="s">
        <v>23</v>
      </c>
      <c r="N73" t="s">
        <v>294</v>
      </c>
      <c r="O73" t="s">
        <v>295</v>
      </c>
      <c r="P73" t="s">
        <v>296</v>
      </c>
      <c r="Q73" t="s">
        <v>37</v>
      </c>
      <c r="R73" t="str">
        <f>IF(Q73="left",N73,O73)</f>
        <v>Markus</v>
      </c>
      <c r="S73" t="str">
        <f>IF(R73=N73,O73,N73)</f>
        <v>Frode</v>
      </c>
      <c r="T73" s="3" t="s">
        <v>502</v>
      </c>
    </row>
    <row r="74" spans="1:20" x14ac:dyDescent="0.25">
      <c r="A74">
        <v>73</v>
      </c>
      <c r="B74">
        <v>2</v>
      </c>
      <c r="C74">
        <v>108</v>
      </c>
      <c r="D74">
        <v>27</v>
      </c>
      <c r="E74" t="s">
        <v>28</v>
      </c>
      <c r="F74" t="s">
        <v>44</v>
      </c>
      <c r="G74" t="s">
        <v>392</v>
      </c>
      <c r="H74" t="s">
        <v>393</v>
      </c>
      <c r="I74" t="str">
        <f t="shared" si="3"/>
        <v>Anders var meget sur. Jannik overhørte ham smadre hans bil.</v>
      </c>
      <c r="J74" t="s">
        <v>394</v>
      </c>
      <c r="K74" t="s">
        <v>116</v>
      </c>
      <c r="L74" t="s">
        <v>395</v>
      </c>
      <c r="M74" t="s">
        <v>23</v>
      </c>
      <c r="N74" t="s">
        <v>396</v>
      </c>
      <c r="O74" t="s">
        <v>397</v>
      </c>
      <c r="P74" t="s">
        <v>105</v>
      </c>
      <c r="Q74" t="s">
        <v>37</v>
      </c>
      <c r="R74" t="str">
        <f t="shared" si="4"/>
        <v>Jannik</v>
      </c>
      <c r="S74" t="str">
        <f t="shared" si="5"/>
        <v>Anders</v>
      </c>
      <c r="T74" s="3" t="s">
        <v>503</v>
      </c>
    </row>
    <row r="75" spans="1:20" x14ac:dyDescent="0.25">
      <c r="A75">
        <v>74</v>
      </c>
      <c r="B75">
        <v>2</v>
      </c>
      <c r="C75">
        <v>155</v>
      </c>
      <c r="D75">
        <v>59</v>
      </c>
      <c r="E75" t="s">
        <v>68</v>
      </c>
      <c r="F75" t="s">
        <v>62</v>
      </c>
      <c r="G75" t="s">
        <v>398</v>
      </c>
      <c r="H75" t="s">
        <v>399</v>
      </c>
      <c r="I75" t="str">
        <f t="shared" si="3"/>
        <v>Asta var meget lykkelig. Hun kyssede Gertrud i en lille lejlighed.</v>
      </c>
      <c r="J75" t="s">
        <v>134</v>
      </c>
      <c r="K75" t="s">
        <v>18</v>
      </c>
      <c r="L75" t="s">
        <v>18</v>
      </c>
      <c r="M75" t="s">
        <v>33</v>
      </c>
      <c r="N75" t="s">
        <v>400</v>
      </c>
      <c r="O75" t="s">
        <v>339</v>
      </c>
      <c r="P75" t="s">
        <v>43</v>
      </c>
      <c r="Q75" t="s">
        <v>37</v>
      </c>
      <c r="R75" t="str">
        <f t="shared" si="4"/>
        <v>Asta</v>
      </c>
      <c r="S75" t="str">
        <f t="shared" si="5"/>
        <v>Gertrud</v>
      </c>
      <c r="T75" s="3" t="s">
        <v>504</v>
      </c>
    </row>
    <row r="76" spans="1:20" x14ac:dyDescent="0.25">
      <c r="A76">
        <v>75</v>
      </c>
      <c r="B76">
        <v>2</v>
      </c>
      <c r="C76">
        <v>2</v>
      </c>
      <c r="D76">
        <v>1</v>
      </c>
      <c r="E76" t="s">
        <v>106</v>
      </c>
      <c r="F76" t="s">
        <v>29</v>
      </c>
      <c r="G76" t="s">
        <v>401</v>
      </c>
      <c r="H76" t="s">
        <v>518</v>
      </c>
      <c r="I76" t="str">
        <f t="shared" si="3"/>
        <v>Mette var meget glad. Karin så hende på sin fødselsdag.</v>
      </c>
      <c r="J76" t="s">
        <v>402</v>
      </c>
      <c r="K76" t="s">
        <v>128</v>
      </c>
      <c r="L76" t="s">
        <v>18</v>
      </c>
      <c r="M76" t="s">
        <v>33</v>
      </c>
      <c r="N76" t="s">
        <v>403</v>
      </c>
      <c r="O76" t="s">
        <v>404</v>
      </c>
      <c r="P76" t="s">
        <v>147</v>
      </c>
      <c r="Q76" t="s">
        <v>37</v>
      </c>
      <c r="R76" t="str">
        <f>IF(Q76="left",N76,O76)</f>
        <v>Karin</v>
      </c>
      <c r="S76" t="str">
        <f>IF(R76=N76,O76,N76)</f>
        <v>Mette</v>
      </c>
      <c r="T76" s="3" t="s">
        <v>505</v>
      </c>
    </row>
    <row r="77" spans="1:20" x14ac:dyDescent="0.25">
      <c r="A77">
        <v>76</v>
      </c>
      <c r="B77">
        <v>2</v>
      </c>
      <c r="C77">
        <v>159</v>
      </c>
      <c r="D77">
        <v>63</v>
      </c>
      <c r="E77" t="s">
        <v>61</v>
      </c>
      <c r="F77" t="s">
        <v>62</v>
      </c>
      <c r="G77" t="s">
        <v>405</v>
      </c>
      <c r="H77" t="s">
        <v>406</v>
      </c>
      <c r="I77" t="str">
        <f t="shared" si="3"/>
        <v>Adam var meget frustreret. René blev krammet af ham til et bryllup.</v>
      </c>
      <c r="J77" t="s">
        <v>65</v>
      </c>
      <c r="K77" t="s">
        <v>18</v>
      </c>
      <c r="L77" t="s">
        <v>18</v>
      </c>
      <c r="M77" t="s">
        <v>23</v>
      </c>
      <c r="N77" t="s">
        <v>407</v>
      </c>
      <c r="O77" t="s">
        <v>253</v>
      </c>
      <c r="P77" t="s">
        <v>52</v>
      </c>
      <c r="Q77" t="s">
        <v>27</v>
      </c>
      <c r="R77" t="str">
        <f t="shared" si="4"/>
        <v>René</v>
      </c>
      <c r="S77" t="str">
        <f t="shared" si="5"/>
        <v>Adam</v>
      </c>
      <c r="T77" s="3" t="s">
        <v>506</v>
      </c>
    </row>
    <row r="78" spans="1:20" x14ac:dyDescent="0.25">
      <c r="A78">
        <v>77</v>
      </c>
      <c r="B78">
        <v>2</v>
      </c>
      <c r="C78">
        <v>140</v>
      </c>
      <c r="D78">
        <v>44</v>
      </c>
      <c r="E78" t="s">
        <v>18</v>
      </c>
      <c r="F78" t="s">
        <v>94</v>
      </c>
      <c r="G78" t="s">
        <v>415</v>
      </c>
      <c r="H78" t="s">
        <v>416</v>
      </c>
      <c r="I78" t="str">
        <f t="shared" si="3"/>
        <v>Allan var  rasende. Torben var ikke glad for at han spillede violin.</v>
      </c>
      <c r="J78" t="s">
        <v>417</v>
      </c>
      <c r="K78" t="s">
        <v>18</v>
      </c>
      <c r="L78" t="s">
        <v>18</v>
      </c>
      <c r="M78" t="s">
        <v>23</v>
      </c>
      <c r="N78" t="s">
        <v>252</v>
      </c>
      <c r="O78" t="s">
        <v>418</v>
      </c>
      <c r="P78" t="s">
        <v>158</v>
      </c>
      <c r="Q78" t="s">
        <v>27</v>
      </c>
      <c r="R78" t="str">
        <f t="shared" si="4"/>
        <v>Torben</v>
      </c>
      <c r="S78" t="str">
        <f t="shared" si="5"/>
        <v>Allan</v>
      </c>
      <c r="T78" s="3" t="s">
        <v>507</v>
      </c>
    </row>
    <row r="79" spans="1:20" x14ac:dyDescent="0.25">
      <c r="A79">
        <v>78</v>
      </c>
      <c r="B79">
        <v>2</v>
      </c>
      <c r="C79">
        <v>15</v>
      </c>
      <c r="D79">
        <v>4</v>
      </c>
      <c r="E79" t="s">
        <v>159</v>
      </c>
      <c r="F79" t="s">
        <v>29</v>
      </c>
      <c r="G79" t="s">
        <v>419</v>
      </c>
      <c r="H79" t="s">
        <v>420</v>
      </c>
      <c r="I79" t="str">
        <f t="shared" si="3"/>
        <v>Lisa var meget flov. Hun ignorerede Dorte efter hendes polterabend.</v>
      </c>
      <c r="J79" t="s">
        <v>421</v>
      </c>
      <c r="K79" t="s">
        <v>422</v>
      </c>
      <c r="L79" t="s">
        <v>18</v>
      </c>
      <c r="M79" t="s">
        <v>33</v>
      </c>
      <c r="N79" t="s">
        <v>423</v>
      </c>
      <c r="O79" t="s">
        <v>424</v>
      </c>
      <c r="P79" t="s">
        <v>26</v>
      </c>
      <c r="Q79" t="s">
        <v>27</v>
      </c>
      <c r="R79" t="str">
        <f t="shared" si="4"/>
        <v>Dorte</v>
      </c>
      <c r="S79" t="str">
        <f t="shared" si="5"/>
        <v>Lisa</v>
      </c>
      <c r="T79" s="3" t="s">
        <v>508</v>
      </c>
    </row>
    <row r="80" spans="1:20" x14ac:dyDescent="0.25">
      <c r="A80">
        <v>79</v>
      </c>
      <c r="B80">
        <v>2</v>
      </c>
      <c r="C80">
        <v>170</v>
      </c>
      <c r="D80">
        <v>74</v>
      </c>
      <c r="E80" t="s">
        <v>18</v>
      </c>
      <c r="F80" t="s">
        <v>19</v>
      </c>
      <c r="G80" t="s">
        <v>340</v>
      </c>
      <c r="H80" t="s">
        <v>341</v>
      </c>
      <c r="I80" t="str">
        <f t="shared" si="3"/>
        <v>Lærke var meget begejstret. Lone købte et hus på landet.</v>
      </c>
      <c r="J80" t="s">
        <v>248</v>
      </c>
      <c r="K80" t="s">
        <v>18</v>
      </c>
      <c r="L80" t="s">
        <v>18</v>
      </c>
      <c r="M80" t="s">
        <v>33</v>
      </c>
      <c r="N80" t="s">
        <v>342</v>
      </c>
      <c r="O80" t="s">
        <v>91</v>
      </c>
      <c r="P80" t="s">
        <v>177</v>
      </c>
      <c r="Q80" t="s">
        <v>37</v>
      </c>
      <c r="R80" t="str">
        <f t="shared" si="4"/>
        <v>Lærke</v>
      </c>
      <c r="S80" t="str">
        <f t="shared" si="5"/>
        <v>Lone</v>
      </c>
      <c r="T80" s="3" t="s">
        <v>509</v>
      </c>
    </row>
    <row r="81" spans="1:20" x14ac:dyDescent="0.25">
      <c r="A81">
        <v>80</v>
      </c>
      <c r="B81">
        <v>2</v>
      </c>
      <c r="C81">
        <v>111</v>
      </c>
      <c r="D81">
        <v>28</v>
      </c>
      <c r="E81" t="s">
        <v>159</v>
      </c>
      <c r="F81" t="s">
        <v>44</v>
      </c>
      <c r="G81" t="s">
        <v>425</v>
      </c>
      <c r="H81" t="s">
        <v>426</v>
      </c>
      <c r="I81" t="str">
        <f t="shared" si="3"/>
        <v>Villads var meget glad. Han skimtede Søren reparere hans stereoanlæg.</v>
      </c>
      <c r="J81" t="s">
        <v>427</v>
      </c>
      <c r="K81" t="s">
        <v>56</v>
      </c>
      <c r="L81" t="s">
        <v>428</v>
      </c>
      <c r="M81" t="s">
        <v>23</v>
      </c>
      <c r="N81" t="s">
        <v>429</v>
      </c>
      <c r="O81" t="s">
        <v>430</v>
      </c>
      <c r="P81" t="s">
        <v>296</v>
      </c>
      <c r="Q81" t="s">
        <v>37</v>
      </c>
      <c r="R81" t="str">
        <f t="shared" si="4"/>
        <v>Villads</v>
      </c>
      <c r="S81" t="str">
        <f t="shared" si="5"/>
        <v>Søren</v>
      </c>
      <c r="T81" s="3" t="s">
        <v>510</v>
      </c>
    </row>
    <row r="82" spans="1:20" x14ac:dyDescent="0.25">
      <c r="T82" s="3"/>
    </row>
    <row r="83" spans="1:20" x14ac:dyDescent="0.25">
      <c r="F83" s="2"/>
      <c r="T83" s="3"/>
    </row>
    <row r="84" spans="1:20" x14ac:dyDescent="0.25">
      <c r="F84" s="2"/>
      <c r="T84" s="3"/>
    </row>
    <row r="85" spans="1:20" x14ac:dyDescent="0.25">
      <c r="F85" s="2"/>
      <c r="T85" s="3"/>
    </row>
    <row r="86" spans="1:20" x14ac:dyDescent="0.25">
      <c r="F86" s="2"/>
      <c r="T86" s="3"/>
    </row>
    <row r="87" spans="1:20" x14ac:dyDescent="0.25">
      <c r="F87" s="2"/>
      <c r="T87" s="3"/>
    </row>
    <row r="88" spans="1:20" x14ac:dyDescent="0.25">
      <c r="F88" s="2"/>
      <c r="T88" s="3"/>
    </row>
    <row r="89" spans="1:20" x14ac:dyDescent="0.25">
      <c r="F89" s="2"/>
      <c r="T89" s="3"/>
    </row>
    <row r="90" spans="1:20" x14ac:dyDescent="0.25">
      <c r="T90" s="3"/>
    </row>
    <row r="91" spans="1:20" x14ac:dyDescent="0.25">
      <c r="T91" s="3"/>
    </row>
    <row r="92" spans="1:20" x14ac:dyDescent="0.25">
      <c r="T92" s="3"/>
    </row>
    <row r="93" spans="1:20" x14ac:dyDescent="0.25">
      <c r="T93" s="3"/>
    </row>
    <row r="94" spans="1:20" x14ac:dyDescent="0.25">
      <c r="T94" s="3"/>
    </row>
    <row r="95" spans="1:20" x14ac:dyDescent="0.25">
      <c r="T95" s="3"/>
    </row>
    <row r="96" spans="1:20" x14ac:dyDescent="0.25">
      <c r="T96" s="3"/>
    </row>
    <row r="97" spans="20:20" x14ac:dyDescent="0.25">
      <c r="T97" s="3"/>
    </row>
    <row r="98" spans="20:20" x14ac:dyDescent="0.25">
      <c r="T98" s="3"/>
    </row>
    <row r="99" spans="20:20" x14ac:dyDescent="0.25">
      <c r="T99" s="3"/>
    </row>
    <row r="100" spans="20:20" x14ac:dyDescent="0.25">
      <c r="T100" s="3"/>
    </row>
    <row r="101" spans="20:20" x14ac:dyDescent="0.25">
      <c r="T101" s="3"/>
    </row>
    <row r="102" spans="20:20" x14ac:dyDescent="0.25">
      <c r="T102" s="3"/>
    </row>
    <row r="103" spans="20:20" x14ac:dyDescent="0.25">
      <c r="T103" s="3"/>
    </row>
    <row r="104" spans="20:20" x14ac:dyDescent="0.25">
      <c r="T104" s="3"/>
    </row>
    <row r="105" spans="20:20" x14ac:dyDescent="0.25">
      <c r="T105" s="3"/>
    </row>
    <row r="106" spans="20:20" x14ac:dyDescent="0.25">
      <c r="T106" s="3"/>
    </row>
    <row r="107" spans="20:20" x14ac:dyDescent="0.25">
      <c r="T107" s="3"/>
    </row>
    <row r="108" spans="20:20" x14ac:dyDescent="0.25">
      <c r="T108" s="3"/>
    </row>
    <row r="109" spans="20:20" x14ac:dyDescent="0.25">
      <c r="T109" s="3"/>
    </row>
    <row r="110" spans="20:20" x14ac:dyDescent="0.25">
      <c r="T110" s="3"/>
    </row>
    <row r="111" spans="20:20" x14ac:dyDescent="0.25">
      <c r="T111" s="3"/>
    </row>
    <row r="112" spans="20:20" x14ac:dyDescent="0.25">
      <c r="T112" s="3"/>
    </row>
    <row r="113" spans="20:20" x14ac:dyDescent="0.25">
      <c r="T113" s="3"/>
    </row>
    <row r="114" spans="20:20" x14ac:dyDescent="0.25">
      <c r="T114" s="3"/>
    </row>
    <row r="115" spans="20:20" x14ac:dyDescent="0.25">
      <c r="T115" s="3"/>
    </row>
    <row r="116" spans="20:20" x14ac:dyDescent="0.25">
      <c r="T116" s="3"/>
    </row>
    <row r="117" spans="20:20" x14ac:dyDescent="0.25">
      <c r="T117" s="3"/>
    </row>
    <row r="118" spans="20:20" x14ac:dyDescent="0.25">
      <c r="T118" s="3"/>
    </row>
    <row r="119" spans="20:20" x14ac:dyDescent="0.25">
      <c r="T119" s="3"/>
    </row>
    <row r="120" spans="20:20" x14ac:dyDescent="0.25">
      <c r="T120" s="3"/>
    </row>
    <row r="121" spans="20:20" x14ac:dyDescent="0.25">
      <c r="T121" s="3"/>
    </row>
    <row r="122" spans="20:20" x14ac:dyDescent="0.25">
      <c r="T122" s="3"/>
    </row>
    <row r="123" spans="20:20" x14ac:dyDescent="0.25">
      <c r="T123" s="3"/>
    </row>
    <row r="124" spans="20:20" x14ac:dyDescent="0.25">
      <c r="T124" s="3"/>
    </row>
    <row r="125" spans="20:20" x14ac:dyDescent="0.25">
      <c r="T125" s="3"/>
    </row>
    <row r="126" spans="20:20" x14ac:dyDescent="0.25">
      <c r="T126" s="3"/>
    </row>
    <row r="127" spans="20:20" x14ac:dyDescent="0.25">
      <c r="T127" s="3"/>
    </row>
    <row r="128" spans="20:20" x14ac:dyDescent="0.25">
      <c r="T128" s="3"/>
    </row>
    <row r="129" spans="20:20" x14ac:dyDescent="0.25">
      <c r="T129" s="3"/>
    </row>
    <row r="130" spans="20:20" x14ac:dyDescent="0.25">
      <c r="T130" s="3"/>
    </row>
    <row r="131" spans="20:20" x14ac:dyDescent="0.25">
      <c r="T131" s="3"/>
    </row>
    <row r="132" spans="20:20" x14ac:dyDescent="0.25">
      <c r="T132" s="3"/>
    </row>
    <row r="133" spans="20:20" x14ac:dyDescent="0.25">
      <c r="T133" s="3"/>
    </row>
    <row r="134" spans="20:20" x14ac:dyDescent="0.25">
      <c r="T134" s="3"/>
    </row>
    <row r="135" spans="20:20" x14ac:dyDescent="0.25">
      <c r="T135" s="3"/>
    </row>
    <row r="136" spans="20:20" x14ac:dyDescent="0.25">
      <c r="T136" s="3"/>
    </row>
    <row r="137" spans="20:20" x14ac:dyDescent="0.25">
      <c r="T137" s="3"/>
    </row>
    <row r="138" spans="20:20" x14ac:dyDescent="0.25">
      <c r="T138" s="3"/>
    </row>
    <row r="139" spans="20:20" x14ac:dyDescent="0.25">
      <c r="T139" s="3"/>
    </row>
    <row r="140" spans="20:20" x14ac:dyDescent="0.25">
      <c r="T140" s="3"/>
    </row>
    <row r="141" spans="20:20" x14ac:dyDescent="0.25">
      <c r="T141" s="3"/>
    </row>
    <row r="142" spans="20:20" x14ac:dyDescent="0.25">
      <c r="T142" s="3"/>
    </row>
    <row r="143" spans="20:20" x14ac:dyDescent="0.25">
      <c r="T143" s="3"/>
    </row>
    <row r="144" spans="20:20" x14ac:dyDescent="0.25">
      <c r="T144" s="3"/>
    </row>
    <row r="145" spans="20:20" x14ac:dyDescent="0.25">
      <c r="T145" s="3"/>
    </row>
    <row r="146" spans="20:20" x14ac:dyDescent="0.25">
      <c r="T146" s="3"/>
    </row>
    <row r="147" spans="20:20" x14ac:dyDescent="0.25">
      <c r="T147" s="3"/>
    </row>
    <row r="148" spans="20:20" x14ac:dyDescent="0.25">
      <c r="T148" s="3"/>
    </row>
    <row r="149" spans="20:20" x14ac:dyDescent="0.25">
      <c r="T149" s="3"/>
    </row>
    <row r="150" spans="20:20" x14ac:dyDescent="0.25">
      <c r="T150" s="3"/>
    </row>
    <row r="151" spans="20:20" x14ac:dyDescent="0.25">
      <c r="T151" s="3"/>
    </row>
    <row r="152" spans="20:20" x14ac:dyDescent="0.25">
      <c r="T152" s="3"/>
    </row>
    <row r="153" spans="20:20" x14ac:dyDescent="0.25">
      <c r="T153" s="3"/>
    </row>
    <row r="154" spans="20:20" x14ac:dyDescent="0.25">
      <c r="T154" s="3"/>
    </row>
    <row r="155" spans="20:20" x14ac:dyDescent="0.25">
      <c r="T155" s="3"/>
    </row>
    <row r="156" spans="20:20" x14ac:dyDescent="0.25">
      <c r="T156" s="3"/>
    </row>
    <row r="157" spans="20:20" x14ac:dyDescent="0.25">
      <c r="T157" s="3"/>
    </row>
    <row r="158" spans="20:20" x14ac:dyDescent="0.25">
      <c r="T158" s="3"/>
    </row>
    <row r="159" spans="20:20" x14ac:dyDescent="0.25">
      <c r="T159" s="3"/>
    </row>
    <row r="160" spans="20:20" x14ac:dyDescent="0.25">
      <c r="T160" s="3"/>
    </row>
    <row r="161" spans="20:20" x14ac:dyDescent="0.25">
      <c r="T161" s="3"/>
    </row>
    <row r="162" spans="20:20" x14ac:dyDescent="0.25">
      <c r="T162" s="3"/>
    </row>
    <row r="163" spans="20:20" x14ac:dyDescent="0.25">
      <c r="T163" s="3"/>
    </row>
    <row r="164" spans="20:20" x14ac:dyDescent="0.25">
      <c r="T164" s="3"/>
    </row>
    <row r="165" spans="20:20" x14ac:dyDescent="0.25">
      <c r="T165" s="3"/>
    </row>
    <row r="166" spans="20:20" x14ac:dyDescent="0.25">
      <c r="T166" s="3"/>
    </row>
    <row r="167" spans="20:20" x14ac:dyDescent="0.25">
      <c r="T167" s="3"/>
    </row>
    <row r="168" spans="20:20" x14ac:dyDescent="0.25">
      <c r="T168" s="3"/>
    </row>
    <row r="169" spans="20:20" x14ac:dyDescent="0.25">
      <c r="T169" s="3"/>
    </row>
    <row r="170" spans="20:20" x14ac:dyDescent="0.25">
      <c r="T170" s="3"/>
    </row>
    <row r="171" spans="20:20" x14ac:dyDescent="0.25">
      <c r="T171" s="3"/>
    </row>
    <row r="172" spans="20:20" x14ac:dyDescent="0.25">
      <c r="T172" s="3"/>
    </row>
    <row r="173" spans="20:20" x14ac:dyDescent="0.25">
      <c r="T173" s="3"/>
    </row>
    <row r="174" spans="20:20" x14ac:dyDescent="0.25">
      <c r="T174" s="3"/>
    </row>
    <row r="175" spans="20:20" x14ac:dyDescent="0.25">
      <c r="T175" s="3"/>
    </row>
    <row r="176" spans="20:20" x14ac:dyDescent="0.25">
      <c r="T176" s="3"/>
    </row>
    <row r="177" spans="20:20" x14ac:dyDescent="0.25">
      <c r="T177" s="3"/>
    </row>
    <row r="178" spans="20:20" x14ac:dyDescent="0.25">
      <c r="T178" s="3"/>
    </row>
    <row r="179" spans="20:20" x14ac:dyDescent="0.25">
      <c r="T179" s="3"/>
    </row>
    <row r="180" spans="20:20" x14ac:dyDescent="0.25">
      <c r="T180" s="3"/>
    </row>
    <row r="181" spans="20:20" x14ac:dyDescent="0.25">
      <c r="T181" s="3"/>
    </row>
    <row r="182" spans="20:20" x14ac:dyDescent="0.25">
      <c r="T182" s="3"/>
    </row>
    <row r="183" spans="20:20" x14ac:dyDescent="0.25">
      <c r="T183" s="3"/>
    </row>
    <row r="184" spans="20:20" x14ac:dyDescent="0.25">
      <c r="T184" s="3"/>
    </row>
    <row r="185" spans="20:20" x14ac:dyDescent="0.25">
      <c r="T185" s="3"/>
    </row>
    <row r="186" spans="20:20" x14ac:dyDescent="0.25">
      <c r="T186" s="3"/>
    </row>
    <row r="187" spans="20:20" x14ac:dyDescent="0.25">
      <c r="T187" s="3"/>
    </row>
    <row r="188" spans="20:20" x14ac:dyDescent="0.25">
      <c r="T188" s="3"/>
    </row>
    <row r="189" spans="20:20" x14ac:dyDescent="0.25">
      <c r="T189" s="3"/>
    </row>
    <row r="190" spans="20:20" x14ac:dyDescent="0.25">
      <c r="T190" s="3"/>
    </row>
    <row r="191" spans="20:20" x14ac:dyDescent="0.25">
      <c r="T191" s="3"/>
    </row>
    <row r="192" spans="20:20" x14ac:dyDescent="0.25">
      <c r="T192" s="3"/>
    </row>
    <row r="193" spans="20:20" x14ac:dyDescent="0.25">
      <c r="T193" s="3"/>
    </row>
    <row r="194" spans="20:20" x14ac:dyDescent="0.25">
      <c r="T194" s="3"/>
    </row>
    <row r="195" spans="20:20" x14ac:dyDescent="0.25">
      <c r="T195" s="3"/>
    </row>
    <row r="196" spans="20:20" x14ac:dyDescent="0.25">
      <c r="T196" s="3"/>
    </row>
    <row r="197" spans="20:20" x14ac:dyDescent="0.25">
      <c r="T197" s="3"/>
    </row>
    <row r="198" spans="20:20" x14ac:dyDescent="0.25">
      <c r="T198" s="3"/>
    </row>
    <row r="199" spans="20:20" x14ac:dyDescent="0.25">
      <c r="T199" s="3"/>
    </row>
    <row r="200" spans="20:20" x14ac:dyDescent="0.25">
      <c r="T200" s="3"/>
    </row>
    <row r="201" spans="20:20" x14ac:dyDescent="0.25">
      <c r="T201" s="3"/>
    </row>
    <row r="202" spans="20:20" x14ac:dyDescent="0.25">
      <c r="T202" s="3"/>
    </row>
    <row r="203" spans="20:20" x14ac:dyDescent="0.25">
      <c r="T203" s="3"/>
    </row>
    <row r="204" spans="20:20" x14ac:dyDescent="0.25">
      <c r="T204" s="3"/>
    </row>
    <row r="205" spans="20:20" x14ac:dyDescent="0.25">
      <c r="T205" s="3"/>
    </row>
    <row r="206" spans="20:20" x14ac:dyDescent="0.25">
      <c r="T206" s="3"/>
    </row>
    <row r="207" spans="20:20" x14ac:dyDescent="0.25">
      <c r="T207" s="3"/>
    </row>
    <row r="208" spans="20:20" x14ac:dyDescent="0.25">
      <c r="T208" s="3"/>
    </row>
    <row r="209" spans="20:20" x14ac:dyDescent="0.25">
      <c r="T209" s="3"/>
    </row>
    <row r="210" spans="20:20" x14ac:dyDescent="0.25">
      <c r="T210" s="3"/>
    </row>
    <row r="211" spans="20:20" x14ac:dyDescent="0.25">
      <c r="T211" s="3"/>
    </row>
    <row r="212" spans="20:20" x14ac:dyDescent="0.25">
      <c r="T212" s="3"/>
    </row>
    <row r="213" spans="20:20" x14ac:dyDescent="0.25">
      <c r="T213" s="3"/>
    </row>
    <row r="214" spans="20:20" x14ac:dyDescent="0.25">
      <c r="T214" s="3"/>
    </row>
    <row r="215" spans="20:20" x14ac:dyDescent="0.25">
      <c r="T215" s="3"/>
    </row>
    <row r="216" spans="20:20" x14ac:dyDescent="0.25">
      <c r="T216" s="3"/>
    </row>
    <row r="217" spans="20:20" x14ac:dyDescent="0.25">
      <c r="T217" s="3"/>
    </row>
    <row r="218" spans="20:20" x14ac:dyDescent="0.25">
      <c r="T218" s="3"/>
    </row>
    <row r="219" spans="20:20" x14ac:dyDescent="0.25">
      <c r="T219" s="3"/>
    </row>
    <row r="220" spans="20:20" x14ac:dyDescent="0.25">
      <c r="T220" s="3"/>
    </row>
    <row r="221" spans="20:20" x14ac:dyDescent="0.25">
      <c r="T221" s="3"/>
    </row>
    <row r="222" spans="20:20" x14ac:dyDescent="0.25">
      <c r="T222" s="3"/>
    </row>
    <row r="223" spans="20:20" x14ac:dyDescent="0.25">
      <c r="T223" s="3"/>
    </row>
    <row r="224" spans="20:20" x14ac:dyDescent="0.25">
      <c r="T224" s="3"/>
    </row>
    <row r="225" spans="20:20" x14ac:dyDescent="0.25">
      <c r="T225" s="3"/>
    </row>
    <row r="226" spans="20:20" x14ac:dyDescent="0.25">
      <c r="T226" s="3"/>
    </row>
    <row r="227" spans="20:20" x14ac:dyDescent="0.25">
      <c r="T227" s="3"/>
    </row>
    <row r="228" spans="20:20" x14ac:dyDescent="0.25">
      <c r="T228" s="3"/>
    </row>
    <row r="229" spans="20:20" x14ac:dyDescent="0.25">
      <c r="T229" s="3"/>
    </row>
    <row r="230" spans="20:20" x14ac:dyDescent="0.25">
      <c r="T230" s="3"/>
    </row>
    <row r="231" spans="20:20" x14ac:dyDescent="0.25">
      <c r="T231" s="3"/>
    </row>
    <row r="232" spans="20:20" x14ac:dyDescent="0.25">
      <c r="T232" s="3"/>
    </row>
    <row r="233" spans="20:20" x14ac:dyDescent="0.25">
      <c r="T233" s="3"/>
    </row>
    <row r="234" spans="20:20" x14ac:dyDescent="0.25">
      <c r="T234" s="3"/>
    </row>
    <row r="235" spans="20:20" x14ac:dyDescent="0.25">
      <c r="T23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Laurits Stapput Knudsen</cp:lastModifiedBy>
  <dcterms:created xsi:type="dcterms:W3CDTF">2015-06-05T18:19:34Z</dcterms:created>
  <dcterms:modified xsi:type="dcterms:W3CDTF">2020-09-28T15:12:40Z</dcterms:modified>
</cp:coreProperties>
</file>