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gittemacbookpro/Brigitte Aron/Rechnung__Logopädie/Abrechnungsprogramm Leander/Vorlagen/"/>
    </mc:Choice>
  </mc:AlternateContent>
  <xr:revisionPtr revIDLastSave="0" documentId="13_ncr:1_{869CAF5F-C6CD-DF47-AAD8-18F9F9D997B5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Rechnung Einrichtung" sheetId="1" r:id="rId1"/>
  </sheets>
  <definedNames>
    <definedName name="_xlnm.Print_Area" localSheetId="0">'Rechnung Einrichtung'!$A$1:$H$56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42" i="1" l="1"/>
  <c r="G41" i="1"/>
  <c r="G37" i="1"/>
  <c r="G36" i="1"/>
  <c r="G38" i="1" s="1"/>
  <c r="G32" i="1"/>
  <c r="G31" i="1"/>
  <c r="G28" i="1"/>
  <c r="G27" i="1"/>
  <c r="G26" i="1"/>
  <c r="G22" i="1"/>
  <c r="G21" i="1"/>
  <c r="G39" i="1" l="1"/>
  <c r="G29" i="1"/>
  <c r="G23" i="1"/>
  <c r="G24" i="1" s="1"/>
  <c r="G33" i="1"/>
  <c r="G34" i="1" s="1"/>
  <c r="G43" i="1"/>
  <c r="G44" i="1" s="1"/>
  <c r="G45" i="1" l="1"/>
</calcChain>
</file>

<file path=xl/sharedStrings.xml><?xml version="1.0" encoding="utf-8"?>
<sst xmlns="http://schemas.openxmlformats.org/spreadsheetml/2006/main" count="40" uniqueCount="36">
  <si>
    <t>Name der Therapeutin</t>
  </si>
  <si>
    <t>Brigitte Aron-Lochner</t>
  </si>
  <si>
    <t>IBAN</t>
  </si>
  <si>
    <t>AT84 1420 0200 9450 2811</t>
  </si>
  <si>
    <t>BIC</t>
  </si>
  <si>
    <t>BAWAATWW</t>
  </si>
  <si>
    <t>UID-Nr. des Landes Tirol:</t>
  </si>
  <si>
    <t>ATU 36970505</t>
  </si>
  <si>
    <t>An das</t>
  </si>
  <si>
    <t>Amt der Tiroler Landesregierung</t>
  </si>
  <si>
    <t>Abteilung Soziales</t>
  </si>
  <si>
    <t>z.H. Frau Pamela Moser</t>
  </si>
  <si>
    <t>Eduard-Wallnöfer-Platz 3</t>
  </si>
  <si>
    <t>6020 Innsbruck</t>
  </si>
  <si>
    <t xml:space="preserve">Betreff: Abrechnung von Therapieleistungen für den Zeitraum: </t>
  </si>
  <si>
    <t>Name des Klientens</t>
  </si>
  <si>
    <t>Geburts-datum</t>
  </si>
  <si>
    <t>gültiger Bescheid vom</t>
  </si>
  <si>
    <t>Anzahl</t>
  </si>
  <si>
    <t>Stundensatz (60 Min)</t>
  </si>
  <si>
    <t>Anzahl Hausbesuche</t>
  </si>
  <si>
    <t>Summe</t>
  </si>
  <si>
    <t xml:space="preserve">Ausgleichszulage </t>
  </si>
  <si>
    <t xml:space="preserve">Summe Klient 1  </t>
  </si>
  <si>
    <t>Summe Klient 2</t>
  </si>
  <si>
    <t>Summe Klient 3</t>
  </si>
  <si>
    <t>Summe Klient 4</t>
  </si>
  <si>
    <t>Summe Klient 5</t>
  </si>
  <si>
    <t>Gesamtsumme</t>
  </si>
  <si>
    <t>Unterschrift der Therapeutin</t>
  </si>
  <si>
    <t>Anschrift, Telefon</t>
  </si>
  <si>
    <t>Telefon, E-Mail</t>
  </si>
  <si>
    <t>Praxis Mundwerk, Michael-Gaismair-Straße 11, 6020 Innsbruck</t>
  </si>
  <si>
    <t>0680/2383614,  brigitte.aron@ikbnet.at</t>
  </si>
  <si>
    <t>Rechnungnummer:</t>
  </si>
  <si>
    <t>Innsbruck, 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</si>
</sst>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"/>
  </numFmts>
  <fonts count="6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shrinkToFi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4" xfId="0" applyFont="1" applyBorder="1"/>
    <xf numFmtId="164" fontId="0" fillId="0" borderId="5" xfId="0" applyNumberFormat="1" applyBorder="1"/>
    <xf numFmtId="0" fontId="0" fillId="0" borderId="5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4" fontId="0" fillId="0" borderId="9" xfId="0" applyNumberFormat="1" applyBorder="1"/>
    <xf numFmtId="4" fontId="2" fillId="0" borderId="1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0" fontId="0" fillId="0" borderId="12" xfId="0" applyBorder="1"/>
    <xf numFmtId="4" fontId="0" fillId="0" borderId="0" xfId="0" applyNumberFormat="1"/>
    <xf numFmtId="10" fontId="0" fillId="0" borderId="5" xfId="0" applyNumberFormat="1" applyBorder="1"/>
    <xf numFmtId="164" fontId="1" fillId="0" borderId="0" xfId="0" applyNumberFormat="1" applyFont="1" applyAlignment="1">
      <alignment horizontal="right"/>
    </xf>
    <xf numFmtId="4" fontId="4" fillId="0" borderId="14" xfId="0" applyNumberFormat="1" applyFont="1" applyBorder="1"/>
    <xf numFmtId="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4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="120" zoomScaleNormal="120" workbookViewId="0">
      <selection activeCell="H5" sqref="H5:H17"/>
    </sheetView>
  </sheetViews>
  <sheetFormatPr baseColWidth="10" defaultColWidth="11" defaultRowHeight="13" x14ac:dyDescent="0.15"/>
  <cols>
    <col min="1" max="1" width="24.83203125" customWidth="1"/>
    <col min="2" max="2" width="8.83203125" customWidth="1"/>
    <col min="3" max="3" width="8.6640625" customWidth="1"/>
    <col min="4" max="4" width="7.1640625" customWidth="1"/>
    <col min="5" max="5" width="11.1640625" customWidth="1"/>
    <col min="6" max="6" width="12.6640625" customWidth="1"/>
    <col min="7" max="7" width="9" customWidth="1"/>
  </cols>
  <sheetData>
    <row r="1" spans="1:8" x14ac:dyDescent="0.15">
      <c r="A1" t="s">
        <v>0</v>
      </c>
      <c r="B1" s="40" t="s">
        <v>1</v>
      </c>
      <c r="C1" s="37"/>
      <c r="D1" s="37"/>
      <c r="E1" s="37"/>
      <c r="F1" s="37"/>
      <c r="G1" s="37"/>
      <c r="H1" s="37"/>
    </row>
    <row r="2" spans="1:8" x14ac:dyDescent="0.15">
      <c r="A2" s="39" t="s">
        <v>30</v>
      </c>
      <c r="B2" s="36" t="s">
        <v>32</v>
      </c>
      <c r="C2" s="36"/>
      <c r="D2" s="36"/>
      <c r="E2" s="36"/>
      <c r="F2" s="36"/>
      <c r="G2" s="36"/>
      <c r="H2" s="36"/>
    </row>
    <row r="3" spans="1:8" x14ac:dyDescent="0.15">
      <c r="A3" s="39" t="s">
        <v>31</v>
      </c>
      <c r="B3" s="39" t="s">
        <v>33</v>
      </c>
    </row>
    <row r="4" spans="1:8" x14ac:dyDescent="0.15">
      <c r="A4" t="s">
        <v>2</v>
      </c>
      <c r="B4" s="36" t="s">
        <v>3</v>
      </c>
      <c r="C4" s="36"/>
    </row>
    <row r="5" spans="1:8" x14ac:dyDescent="0.15">
      <c r="A5" t="s">
        <v>4</v>
      </c>
      <c r="B5" s="5" t="s">
        <v>5</v>
      </c>
      <c r="C5" s="5"/>
    </row>
    <row r="7" spans="1:8" x14ac:dyDescent="0.15">
      <c r="A7" s="38" t="s">
        <v>6</v>
      </c>
      <c r="B7" s="38"/>
      <c r="C7" s="4" t="s">
        <v>7</v>
      </c>
      <c r="D7" s="4"/>
    </row>
    <row r="9" spans="1:8" x14ac:dyDescent="0.15">
      <c r="A9" s="6" t="s">
        <v>8</v>
      </c>
      <c r="B9" s="6"/>
      <c r="C9" s="6"/>
    </row>
    <row r="10" spans="1:8" x14ac:dyDescent="0.15">
      <c r="A10" s="6" t="s">
        <v>9</v>
      </c>
      <c r="B10" s="6"/>
      <c r="C10" s="6"/>
    </row>
    <row r="11" spans="1:8" x14ac:dyDescent="0.15">
      <c r="A11" s="6" t="s">
        <v>10</v>
      </c>
      <c r="B11" s="6"/>
      <c r="C11" s="6"/>
    </row>
    <row r="12" spans="1:8" x14ac:dyDescent="0.15">
      <c r="A12" s="7" t="s">
        <v>11</v>
      </c>
      <c r="B12" s="3"/>
      <c r="C12" s="3"/>
    </row>
    <row r="13" spans="1:8" x14ac:dyDescent="0.15">
      <c r="A13" s="3" t="s">
        <v>12</v>
      </c>
      <c r="B13" s="6"/>
      <c r="C13" s="6"/>
    </row>
    <row r="14" spans="1:8" x14ac:dyDescent="0.15">
      <c r="A14" s="6" t="s">
        <v>13</v>
      </c>
      <c r="B14" s="6"/>
      <c r="C14" s="6"/>
    </row>
    <row r="15" spans="1:8" x14ac:dyDescent="0.15">
      <c r="D15" s="42" t="s">
        <v>35</v>
      </c>
      <c r="E15" s="42"/>
      <c r="F15" s="2"/>
      <c r="G15" s="8"/>
    </row>
    <row r="16" spans="1:8" x14ac:dyDescent="0.15">
      <c r="D16" s="43" t="s">
        <v>34</v>
      </c>
      <c r="E16" s="43"/>
      <c r="F16" s="1"/>
      <c r="G16" s="8"/>
      <c r="H16" s="41"/>
    </row>
    <row r="18" spans="1:7" x14ac:dyDescent="0.15">
      <c r="B18" s="32" t="s">
        <v>14</v>
      </c>
      <c r="C18" s="32"/>
      <c r="D18" s="32"/>
      <c r="E18" s="31"/>
      <c r="F18" s="31"/>
      <c r="G18" s="31"/>
    </row>
    <row r="20" spans="1:7" ht="42" x14ac:dyDescent="0.15">
      <c r="A20" s="9" t="s">
        <v>15</v>
      </c>
      <c r="B20" s="10" t="s">
        <v>16</v>
      </c>
      <c r="C20" s="10" t="s">
        <v>17</v>
      </c>
      <c r="D20" s="10" t="s">
        <v>18</v>
      </c>
      <c r="E20" s="10" t="s">
        <v>19</v>
      </c>
      <c r="F20" s="10" t="s">
        <v>20</v>
      </c>
      <c r="G20" s="11" t="s">
        <v>21</v>
      </c>
    </row>
    <row r="21" spans="1:7" x14ac:dyDescent="0.15">
      <c r="A21" s="12"/>
      <c r="B21" s="13"/>
      <c r="C21" s="13"/>
      <c r="D21" s="14"/>
      <c r="E21" s="15">
        <v>74.2</v>
      </c>
      <c r="F21" s="14"/>
      <c r="G21" s="16">
        <f>D21*E21</f>
        <v>0</v>
      </c>
    </row>
    <row r="22" spans="1:7" x14ac:dyDescent="0.15">
      <c r="A22" s="17"/>
      <c r="B22" s="14"/>
      <c r="C22" s="14"/>
      <c r="D22" s="14"/>
      <c r="E22" s="15"/>
      <c r="F22" s="15">
        <v>29</v>
      </c>
      <c r="G22" s="16">
        <f>F21*F22</f>
        <v>0</v>
      </c>
    </row>
    <row r="23" spans="1:7" x14ac:dyDescent="0.15">
      <c r="A23" s="18"/>
      <c r="B23" s="19"/>
      <c r="C23" s="19"/>
      <c r="D23" s="35" t="s">
        <v>22</v>
      </c>
      <c r="E23" s="35"/>
      <c r="F23" s="20">
        <v>3.4000000000000002E-2</v>
      </c>
      <c r="G23" s="21">
        <f>G21*0.034</f>
        <v>0</v>
      </c>
    </row>
    <row r="24" spans="1:7" x14ac:dyDescent="0.15">
      <c r="A24" s="34" t="s">
        <v>23</v>
      </c>
      <c r="B24" s="34"/>
      <c r="C24" s="34"/>
      <c r="D24" s="34"/>
      <c r="E24" s="34"/>
      <c r="F24" s="34"/>
      <c r="G24" s="22">
        <f>SUM(G21:G23)</f>
        <v>0</v>
      </c>
    </row>
    <row r="25" spans="1:7" x14ac:dyDescent="0.15">
      <c r="A25" s="23"/>
      <c r="B25" s="23"/>
      <c r="C25" s="23"/>
      <c r="D25" s="23"/>
      <c r="E25" s="23"/>
      <c r="F25" s="23"/>
      <c r="G25" s="24"/>
    </row>
    <row r="26" spans="1:7" x14ac:dyDescent="0.15">
      <c r="A26" s="12"/>
      <c r="B26" s="13"/>
      <c r="C26" s="13"/>
      <c r="D26" s="14"/>
      <c r="E26" s="15">
        <v>74.2</v>
      </c>
      <c r="F26" s="14"/>
      <c r="G26" s="16">
        <f>D26*E26</f>
        <v>0</v>
      </c>
    </row>
    <row r="27" spans="1:7" x14ac:dyDescent="0.15">
      <c r="A27" s="17"/>
      <c r="B27" s="14"/>
      <c r="C27" s="14"/>
      <c r="D27" s="14"/>
      <c r="E27" s="15"/>
      <c r="F27" s="15">
        <v>29</v>
      </c>
      <c r="G27" s="16">
        <f>F26*F27</f>
        <v>0</v>
      </c>
    </row>
    <row r="28" spans="1:7" x14ac:dyDescent="0.15">
      <c r="A28" s="18"/>
      <c r="B28" s="19"/>
      <c r="C28" s="19"/>
      <c r="D28" s="35" t="s">
        <v>22</v>
      </c>
      <c r="E28" s="35"/>
      <c r="F28" s="20">
        <v>3.4000000000000002E-2</v>
      </c>
      <c r="G28" s="21">
        <f>G26*0.034</f>
        <v>0</v>
      </c>
    </row>
    <row r="29" spans="1:7" x14ac:dyDescent="0.15">
      <c r="A29" s="34" t="s">
        <v>24</v>
      </c>
      <c r="B29" s="34"/>
      <c r="C29" s="34"/>
      <c r="D29" s="34"/>
      <c r="E29" s="34"/>
      <c r="F29" s="34"/>
      <c r="G29" s="22">
        <f>SUM(G26:G28)</f>
        <v>0</v>
      </c>
    </row>
    <row r="30" spans="1:7" x14ac:dyDescent="0.15">
      <c r="A30" s="25"/>
      <c r="E30" s="26"/>
      <c r="F30" s="26"/>
      <c r="G30" s="24"/>
    </row>
    <row r="31" spans="1:7" x14ac:dyDescent="0.15">
      <c r="A31" s="12"/>
      <c r="B31" s="13"/>
      <c r="C31" s="13"/>
      <c r="D31" s="14"/>
      <c r="E31" s="15">
        <v>74.2</v>
      </c>
      <c r="F31" s="14"/>
      <c r="G31" s="16">
        <f>D31*E31</f>
        <v>0</v>
      </c>
    </row>
    <row r="32" spans="1:7" x14ac:dyDescent="0.15">
      <c r="A32" s="12"/>
      <c r="B32" s="13"/>
      <c r="C32" s="13"/>
      <c r="D32" s="14"/>
      <c r="E32" s="14"/>
      <c r="F32" s="15">
        <v>29</v>
      </c>
      <c r="G32" s="16">
        <f>F31*F32</f>
        <v>0</v>
      </c>
    </row>
    <row r="33" spans="1:7" x14ac:dyDescent="0.15">
      <c r="A33" s="18"/>
      <c r="B33" s="19"/>
      <c r="C33" s="19"/>
      <c r="D33" s="15" t="s">
        <v>22</v>
      </c>
      <c r="E33" s="14"/>
      <c r="F33" s="27">
        <v>3.4000000000000002E-2</v>
      </c>
      <c r="G33" s="21">
        <f>G31*0.034</f>
        <v>0</v>
      </c>
    </row>
    <row r="34" spans="1:7" x14ac:dyDescent="0.15">
      <c r="A34" s="34" t="s">
        <v>25</v>
      </c>
      <c r="B34" s="34"/>
      <c r="C34" s="34"/>
      <c r="D34" s="34"/>
      <c r="E34" s="34"/>
      <c r="F34" s="34"/>
      <c r="G34" s="22">
        <f>SUM(G31:G33)</f>
        <v>0</v>
      </c>
    </row>
    <row r="35" spans="1:7" x14ac:dyDescent="0.15">
      <c r="A35" s="25"/>
      <c r="E35" s="26"/>
      <c r="F35" s="26"/>
      <c r="G35" s="24"/>
    </row>
    <row r="36" spans="1:7" x14ac:dyDescent="0.15">
      <c r="A36" s="17"/>
      <c r="B36" s="13"/>
      <c r="C36" s="13"/>
      <c r="D36" s="14"/>
      <c r="E36" s="15">
        <v>74.2</v>
      </c>
      <c r="F36" s="14"/>
      <c r="G36" s="16">
        <f>D36*E36</f>
        <v>0</v>
      </c>
    </row>
    <row r="37" spans="1:7" x14ac:dyDescent="0.15">
      <c r="A37" s="17"/>
      <c r="B37" s="14"/>
      <c r="C37" s="14"/>
      <c r="D37" s="14"/>
      <c r="E37" s="15"/>
      <c r="F37" s="15">
        <v>29</v>
      </c>
      <c r="G37" s="16">
        <f>F36*F37</f>
        <v>0</v>
      </c>
    </row>
    <row r="38" spans="1:7" x14ac:dyDescent="0.15">
      <c r="A38" s="18"/>
      <c r="B38" s="19"/>
      <c r="C38" s="19"/>
      <c r="D38" s="35" t="s">
        <v>22</v>
      </c>
      <c r="E38" s="35"/>
      <c r="F38" s="20">
        <v>3.4000000000000002E-2</v>
      </c>
      <c r="G38" s="21">
        <f>G36*0.034</f>
        <v>0</v>
      </c>
    </row>
    <row r="39" spans="1:7" x14ac:dyDescent="0.15">
      <c r="A39" s="34" t="s">
        <v>26</v>
      </c>
      <c r="B39" s="34"/>
      <c r="C39" s="34"/>
      <c r="D39" s="34"/>
      <c r="E39" s="34"/>
      <c r="F39" s="34"/>
      <c r="G39" s="22">
        <f>SUM(G36:G38)</f>
        <v>0</v>
      </c>
    </row>
    <row r="40" spans="1:7" x14ac:dyDescent="0.15">
      <c r="A40" s="5"/>
      <c r="B40" s="28"/>
      <c r="C40" s="28"/>
      <c r="D40" s="23"/>
      <c r="E40" s="23"/>
      <c r="F40" s="23"/>
      <c r="G40" s="24"/>
    </row>
    <row r="41" spans="1:7" x14ac:dyDescent="0.15">
      <c r="A41" s="12"/>
      <c r="B41" s="13"/>
      <c r="C41" s="13"/>
      <c r="D41" s="14"/>
      <c r="E41" s="15">
        <v>74.2</v>
      </c>
      <c r="F41" s="14"/>
      <c r="G41" s="16">
        <f>D41*E41</f>
        <v>0</v>
      </c>
    </row>
    <row r="42" spans="1:7" x14ac:dyDescent="0.15">
      <c r="A42" s="17"/>
      <c r="B42" s="14"/>
      <c r="C42" s="14"/>
      <c r="D42" s="14"/>
      <c r="E42" s="15"/>
      <c r="F42" s="15">
        <v>29</v>
      </c>
      <c r="G42" s="16">
        <f>F41*F42</f>
        <v>0</v>
      </c>
    </row>
    <row r="43" spans="1:7" x14ac:dyDescent="0.15">
      <c r="A43" s="18"/>
      <c r="B43" s="19"/>
      <c r="C43" s="19"/>
      <c r="D43" s="35" t="s">
        <v>22</v>
      </c>
      <c r="E43" s="35"/>
      <c r="F43" s="20">
        <v>3.4000000000000002E-2</v>
      </c>
      <c r="G43" s="21">
        <f>G41*0.034</f>
        <v>0</v>
      </c>
    </row>
    <row r="44" spans="1:7" x14ac:dyDescent="0.15">
      <c r="A44" s="34" t="s">
        <v>27</v>
      </c>
      <c r="B44" s="34"/>
      <c r="C44" s="34"/>
      <c r="D44" s="34"/>
      <c r="E44" s="34"/>
      <c r="F44" s="34"/>
      <c r="G44" s="22">
        <f>SUM(G41:G43)</f>
        <v>0</v>
      </c>
    </row>
    <row r="45" spans="1:7" ht="16" x14ac:dyDescent="0.2">
      <c r="A45" s="33" t="s">
        <v>28</v>
      </c>
      <c r="B45" s="33"/>
      <c r="C45" s="33"/>
      <c r="D45" s="33"/>
      <c r="E45" s="33"/>
      <c r="F45" s="33"/>
      <c r="G45" s="29">
        <f>SUM(G24,G29,G34,G39,G44)</f>
        <v>0</v>
      </c>
    </row>
    <row r="46" spans="1:7" x14ac:dyDescent="0.15">
      <c r="E46" s="26"/>
      <c r="F46" s="26"/>
      <c r="G46" s="26"/>
    </row>
    <row r="47" spans="1:7" x14ac:dyDescent="0.15">
      <c r="A47" s="5" t="s">
        <v>29</v>
      </c>
      <c r="E47" s="26"/>
      <c r="F47" s="26"/>
      <c r="G47" s="26"/>
    </row>
    <row r="48" spans="1:7" x14ac:dyDescent="0.15">
      <c r="A48" s="5"/>
      <c r="B48" s="5"/>
      <c r="C48" s="5"/>
      <c r="D48" s="5"/>
      <c r="E48" s="5"/>
      <c r="F48" s="5"/>
      <c r="G48" s="30"/>
    </row>
    <row r="49" spans="5:7" x14ac:dyDescent="0.15">
      <c r="E49" s="26"/>
      <c r="F49" s="26"/>
      <c r="G49" s="26"/>
    </row>
    <row r="50" spans="5:7" x14ac:dyDescent="0.15">
      <c r="E50" s="26"/>
      <c r="F50" s="26"/>
      <c r="G50" s="26"/>
    </row>
  </sheetData>
  <mergeCells count="16">
    <mergeCell ref="D16:E16"/>
    <mergeCell ref="B1:H1"/>
    <mergeCell ref="B2:H2"/>
    <mergeCell ref="B4:C4"/>
    <mergeCell ref="A7:B7"/>
    <mergeCell ref="D15:E15"/>
    <mergeCell ref="A45:F45"/>
    <mergeCell ref="A34:F34"/>
    <mergeCell ref="D38:E38"/>
    <mergeCell ref="A39:F39"/>
    <mergeCell ref="D43:E43"/>
    <mergeCell ref="A44:F44"/>
    <mergeCell ref="D23:E23"/>
    <mergeCell ref="A24:F24"/>
    <mergeCell ref="D28:E28"/>
    <mergeCell ref="A29:F29"/>
  </mergeCells>
  <pageMargins left="1.0208333333333299" right="0.25" top="0.75" bottom="0.75" header="0.511811023622047" footer="0.3"/>
  <pageSetup paperSize="9" orientation="portrait" horizontalDpi="300" verticalDpi="300"/>
  <headerFooter>
    <oddFooter>&amp;Lx Gemäß § 6 UStG i.d.g.F. befreit
Zutreffendes bitte ankreuzen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Rechnung Einrichtung</vt:lpstr>
      <vt:lpstr>'Rechnung Einrichtung'!Druckbereich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U0297267</dc:creator>
  <dc:description/>
  <cp:lastModifiedBy>Thomas Aron</cp:lastModifiedBy>
  <cp:revision>5</cp:revision>
  <cp:lastPrinted>2023-12-17T19:52:54Z</cp:lastPrinted>
  <dcterms:created xsi:type="dcterms:W3CDTF">2006-09-05T10:56:38Z</dcterms:created>
  <dcterms:modified xsi:type="dcterms:W3CDTF">2025-03-03T17:50:07Z</dcterms:modified>
  <dc:language>en-US</dc:language>
</cp:coreProperties>
</file>