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43\Documents\GT\Animal Con paper\deposit\Submit\"/>
    </mc:Choice>
  </mc:AlternateContent>
  <xr:revisionPtr revIDLastSave="0" documentId="8_{F88B0519-8395-45A3-A282-999C96517595}" xr6:coauthVersionLast="47" xr6:coauthVersionMax="47" xr10:uidLastSave="{00000000-0000-0000-0000-000000000000}"/>
  <bookViews>
    <workbookView xWindow="-108" yWindow="-108" windowWidth="23256" windowHeight="12456" xr2:uid="{B689A5BB-937F-4AF3-934B-E8B83303B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" i="1" l="1"/>
  <c r="AL19" i="1"/>
  <c r="AK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tc={4416CF78-3F4B-4F24-82E8-2EBABC1FB869}</author>
  </authors>
  <commentList>
    <comment ref="A21" authorId="0" shapeId="0" xr:uid="{4416CF78-3F4B-4F24-82E8-2EBABC1FB869}">
      <text>
        <t>[Threaded comment]
Your version of Excel allows you to read this threaded comment; however, any edits to it will get removed if the file is opened in a newer version of Excel. Learn more: https://go.microsoft.com/fwlink/?linkid=870924
Comment:
    1370 and,1740, and 1650 dispersed into other sandhill and so we do not have the drone data for them but we do have the growth data</t>
      </text>
    </comment>
  </commentList>
</comments>
</file>

<file path=xl/sharedStrings.xml><?xml version="1.0" encoding="utf-8"?>
<sst xmlns="http://schemas.openxmlformats.org/spreadsheetml/2006/main" count="78" uniqueCount="59">
  <si>
    <t>GT_ID</t>
  </si>
  <si>
    <t>Diff_AnnWidth_mm</t>
  </si>
  <si>
    <t>CL_Per_Day_mm</t>
  </si>
  <si>
    <t>PL_Per_Day_mm</t>
  </si>
  <si>
    <t>CL_Pct_Increase</t>
  </si>
  <si>
    <t>PL_Pct_Increase</t>
  </si>
  <si>
    <t>CL_Pct_Per_Day</t>
  </si>
  <si>
    <t>PL_Pct_Per Day</t>
  </si>
  <si>
    <t>habitat</t>
  </si>
  <si>
    <t>XBare</t>
  </si>
  <si>
    <t>XBrownHerb</t>
  </si>
  <si>
    <t>XGreenHerb</t>
  </si>
  <si>
    <t>XTree</t>
  </si>
  <si>
    <t>XWoody</t>
  </si>
  <si>
    <t>SH</t>
  </si>
  <si>
    <t>HG</t>
  </si>
  <si>
    <t>1328</t>
  </si>
  <si>
    <t>1559</t>
  </si>
  <si>
    <t>1640</t>
  </si>
  <si>
    <t>1690</t>
  </si>
  <si>
    <t>1691</t>
  </si>
  <si>
    <t>1697</t>
  </si>
  <si>
    <t>1711</t>
  </si>
  <si>
    <t>1720</t>
  </si>
  <si>
    <t>1730</t>
  </si>
  <si>
    <t>1760</t>
  </si>
  <si>
    <t>1790</t>
  </si>
  <si>
    <t>1820</t>
  </si>
  <si>
    <t>1830</t>
  </si>
  <si>
    <t>1840</t>
  </si>
  <si>
    <t>Initial_CL_mm</t>
  </si>
  <si>
    <t>cigreen90</t>
  </si>
  <si>
    <t>cigreenmax</t>
  </si>
  <si>
    <t>cigreenmean</t>
  </si>
  <si>
    <t>cirededge90</t>
  </si>
  <si>
    <t>ciredegemax</t>
  </si>
  <si>
    <t>cirededgemean</t>
  </si>
  <si>
    <t>mtci90</t>
  </si>
  <si>
    <t>mtcimax</t>
  </si>
  <si>
    <t>mtcimean</t>
  </si>
  <si>
    <t>ndre90</t>
  </si>
  <si>
    <t>ndremax</t>
  </si>
  <si>
    <t>ndremean</t>
  </si>
  <si>
    <t>ndvi90</t>
  </si>
  <si>
    <t>ndvimax</t>
  </si>
  <si>
    <t>ndvimean</t>
  </si>
  <si>
    <t>rtvi90</t>
  </si>
  <si>
    <t>rtvimax</t>
  </si>
  <si>
    <t>rtvimean</t>
  </si>
  <si>
    <t>srree90</t>
  </si>
  <si>
    <t>srreemax</t>
  </si>
  <si>
    <t>srreemean</t>
  </si>
  <si>
    <t>mgvri90</t>
  </si>
  <si>
    <t>mgvrimax</t>
  </si>
  <si>
    <t>mgvrimean</t>
  </si>
  <si>
    <t>gli90</t>
  </si>
  <si>
    <t>glimax</t>
  </si>
  <si>
    <t>glimean</t>
  </si>
  <si>
    <t>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</si>
</sst>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mle, Leyna Rose" id="{83310BA8-1A72-490D-B787-22333A314279}" userId="S::lrs126@miami.edu::a129635a-6e9d-48c8-8b85-46e1641bd0d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4-05-02T19:12:12.05" personId="{83310BA8-1A72-490D-B787-22333A314279}" id="{4416CF78-3F4B-4F24-82E8-2EBABC1FB869}">
    <text>1370 and,1740, and 1650 dispersed into other sandhill and so we do not have the drone data for them but we do have the growth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34F3-BE40-4363-8A33-0AA528295277}">
  <dimension ref="A1:AP23"/>
  <sheetViews>
    <sheetView tabSelected="1" workbookViewId="0">
      <selection activeCell="A21" sqref="A21:I23"/>
    </sheetView>
  </sheetViews>
  <sheetFormatPr defaultRowHeight="14.4" x14ac:dyDescent="0.3"/>
  <cols>
    <col min="1" max="1" width="8.88671875" style="1"/>
    <col min="2" max="2" width="8.88671875" style="3"/>
    <col min="3" max="3" width="11" style="1" customWidth="1"/>
    <col min="4" max="16384" width="8.88671875" style="1"/>
  </cols>
  <sheetData>
    <row r="1" spans="1:42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</row>
    <row r="2" spans="1:42" x14ac:dyDescent="0.3">
      <c r="A2" s="1">
        <v>1300</v>
      </c>
      <c r="B2" s="3">
        <v>3.8500000000000014</v>
      </c>
      <c r="C2" s="1">
        <v>0.14285714285714285</v>
      </c>
      <c r="D2" s="1">
        <v>0.12637362637362637</v>
      </c>
      <c r="E2" s="1">
        <v>8.387096774193549E-2</v>
      </c>
      <c r="F2" s="1">
        <v>7.9310344827586213E-2</v>
      </c>
      <c r="G2" s="1">
        <v>9.2165898617511531E-4</v>
      </c>
      <c r="H2" s="1">
        <v>8.7154225085259575E-4</v>
      </c>
      <c r="I2" s="1" t="s">
        <v>15</v>
      </c>
      <c r="J2" s="1">
        <v>0.14164918972758</v>
      </c>
      <c r="K2" s="1">
        <v>17.486188824076901</v>
      </c>
      <c r="L2" s="1">
        <v>71.720622270144901</v>
      </c>
      <c r="M2" s="1">
        <v>2.4657464347853399</v>
      </c>
      <c r="N2" s="1">
        <v>7.8402717924309799</v>
      </c>
      <c r="O2" s="1">
        <v>155</v>
      </c>
      <c r="P2" s="1">
        <v>7.1334983825683498</v>
      </c>
      <c r="Q2" s="1">
        <v>20.148288726806602</v>
      </c>
      <c r="R2" s="1">
        <v>3.9217671710822701</v>
      </c>
      <c r="S2" s="1">
        <v>2.00640797615051</v>
      </c>
      <c r="T2" s="1">
        <v>4.4044380187988201</v>
      </c>
      <c r="U2" s="1">
        <v>1.1894958579934001</v>
      </c>
      <c r="V2" s="1">
        <v>1.6840272665023801</v>
      </c>
      <c r="W2" s="1">
        <v>3.7801382541656401</v>
      </c>
      <c r="X2" s="1">
        <v>0.93240945247121199</v>
      </c>
      <c r="Y2" s="1">
        <v>0.50079971551895097</v>
      </c>
      <c r="Z2" s="1">
        <v>0.68771660327911399</v>
      </c>
      <c r="AA2" s="1">
        <v>0.36031816413372603</v>
      </c>
      <c r="AB2" s="1">
        <v>0.88447837233543403</v>
      </c>
      <c r="AC2" s="1">
        <v>0.946583151817322</v>
      </c>
      <c r="AD2" s="1">
        <v>0.74294338672813798</v>
      </c>
      <c r="AE2" s="1">
        <v>22.327931785583399</v>
      </c>
      <c r="AF2" s="1">
        <v>41.268951416015597</v>
      </c>
      <c r="AG2" s="1">
        <v>16.476526375277199</v>
      </c>
      <c r="AH2" s="1">
        <v>3.00640797615051</v>
      </c>
      <c r="AI2" s="1">
        <v>5.4044380187988201</v>
      </c>
      <c r="AJ2" s="1">
        <v>2.1894958579934301</v>
      </c>
      <c r="AK2" s="1">
        <v>0.35809019199999997</v>
      </c>
      <c r="AL2" s="1">
        <v>0.97560977900000001</v>
      </c>
      <c r="AM2" s="1">
        <v>0.16954573000000001</v>
      </c>
      <c r="AN2" s="1">
        <v>0.20547945797443401</v>
      </c>
      <c r="AO2" s="1">
        <v>0.80645161867141701</v>
      </c>
      <c r="AP2" s="1">
        <v>0.147255480315897</v>
      </c>
    </row>
    <row r="3" spans="1:42" x14ac:dyDescent="0.3">
      <c r="A3" s="1" t="s">
        <v>17</v>
      </c>
      <c r="B3" s="3">
        <v>5</v>
      </c>
      <c r="C3" s="1">
        <v>0.14285714285714285</v>
      </c>
      <c r="D3" s="1">
        <v>0.12637362637362637</v>
      </c>
      <c r="E3" s="1">
        <v>5.9225512528473807E-2</v>
      </c>
      <c r="F3" s="1">
        <v>5.7071960297766747E-2</v>
      </c>
      <c r="G3" s="1">
        <v>6.508298080052067E-4</v>
      </c>
      <c r="H3" s="1">
        <v>6.2716439887655769E-4</v>
      </c>
      <c r="I3" s="1" t="s">
        <v>15</v>
      </c>
      <c r="J3" s="1">
        <v>0.73141823980510101</v>
      </c>
      <c r="K3" s="1">
        <v>2.3356635178440102</v>
      </c>
      <c r="L3" s="1">
        <v>80.047934873220896</v>
      </c>
      <c r="M3" s="1">
        <v>15.423665908586599</v>
      </c>
      <c r="N3" s="1">
        <v>1.4616874226416701</v>
      </c>
      <c r="O3" s="1">
        <v>219.5</v>
      </c>
      <c r="P3" s="1">
        <v>3.6532089233398399</v>
      </c>
      <c r="Q3" s="1">
        <v>15.392194747924799</v>
      </c>
      <c r="R3" s="1">
        <v>3.0309421028589298</v>
      </c>
      <c r="S3" s="1">
        <v>1.15058994293212</v>
      </c>
      <c r="T3" s="1">
        <v>3.10801029205322</v>
      </c>
      <c r="U3" s="1">
        <v>0.93439077841879203</v>
      </c>
      <c r="V3" s="1">
        <v>0.89525485038757302</v>
      </c>
      <c r="W3" s="1">
        <v>2.6427111625671298</v>
      </c>
      <c r="X3" s="1">
        <v>0.70128199790297396</v>
      </c>
      <c r="Y3" s="1">
        <v>0.365198254585266</v>
      </c>
      <c r="Z3" s="1">
        <v>0.60845810174942005</v>
      </c>
      <c r="AA3" s="1">
        <v>0.31580019103071</v>
      </c>
      <c r="AB3" s="1">
        <v>0.77583417892456097</v>
      </c>
      <c r="AC3" s="1">
        <v>0.93530583381652799</v>
      </c>
      <c r="AD3" s="1">
        <v>0.693247768941194</v>
      </c>
      <c r="AE3" s="1">
        <v>17.830049133300701</v>
      </c>
      <c r="AF3" s="1">
        <v>38.948894500732401</v>
      </c>
      <c r="AG3" s="1">
        <v>14.2680310493293</v>
      </c>
      <c r="AH3" s="1">
        <v>2.15058994293212</v>
      </c>
      <c r="AI3" s="1">
        <v>4.10801029205322</v>
      </c>
      <c r="AJ3" s="1">
        <v>1.9343907784187799</v>
      </c>
      <c r="AK3" s="1">
        <v>0.26774847499999999</v>
      </c>
      <c r="AL3" s="1">
        <v>0.98620688899999998</v>
      </c>
      <c r="AM3" s="1">
        <v>0.10765564599999999</v>
      </c>
      <c r="AN3" s="1">
        <v>0.18400000035762801</v>
      </c>
      <c r="AO3" s="1">
        <v>0.87234044075012196</v>
      </c>
      <c r="AP3" s="1">
        <v>0.13214398699340099</v>
      </c>
    </row>
    <row r="4" spans="1:42" x14ac:dyDescent="0.3">
      <c r="A4" s="1">
        <v>1681</v>
      </c>
      <c r="B4" s="3">
        <v>6.1499999999999986</v>
      </c>
      <c r="C4" s="1">
        <v>0.14285714285714285</v>
      </c>
      <c r="D4" s="1">
        <v>0.13901098901098907</v>
      </c>
      <c r="E4" s="1">
        <v>9.7014925373134331E-2</v>
      </c>
      <c r="F4" s="1">
        <v>0.10467521721141916</v>
      </c>
      <c r="G4" s="1">
        <v>1.0660980810234541E-3</v>
      </c>
      <c r="H4" s="1">
        <v>1.1502771122133973E-3</v>
      </c>
      <c r="I4" s="1" t="s">
        <v>15</v>
      </c>
      <c r="J4" s="1">
        <v>0.34021166670088498</v>
      </c>
      <c r="K4" s="1">
        <v>5.2409390729730996</v>
      </c>
      <c r="L4" s="1">
        <v>74.9144761049442</v>
      </c>
      <c r="M4" s="1">
        <v>11.260524454434799</v>
      </c>
      <c r="N4" s="1">
        <v>8.2228698686019595</v>
      </c>
      <c r="O4" s="1">
        <v>134</v>
      </c>
      <c r="P4" s="1">
        <v>4.8528192996978703</v>
      </c>
      <c r="Q4" s="1">
        <v>16.380863189697202</v>
      </c>
      <c r="R4" s="1">
        <v>3.3253386299471601</v>
      </c>
      <c r="S4" s="1">
        <v>1.54740285873413</v>
      </c>
      <c r="T4" s="1">
        <v>3.90857982635498</v>
      </c>
      <c r="U4" s="1">
        <v>1.0521658685366799</v>
      </c>
      <c r="V4" s="1">
        <v>1.2355521678924499</v>
      </c>
      <c r="W4" s="1">
        <v>3.11174392700195</v>
      </c>
      <c r="X4" s="1">
        <v>0.80817253842551395</v>
      </c>
      <c r="Y4" s="1">
        <v>0.43620724976062802</v>
      </c>
      <c r="Z4" s="1">
        <v>0.66150921583175704</v>
      </c>
      <c r="AA4" s="1">
        <v>0.33783404272377698</v>
      </c>
      <c r="AB4" s="1">
        <v>0.82260681390762302</v>
      </c>
      <c r="AC4" s="1">
        <v>0.94461822509765603</v>
      </c>
      <c r="AD4" s="1">
        <v>0.72297488419256095</v>
      </c>
      <c r="AE4" s="1">
        <v>20.639465713500901</v>
      </c>
      <c r="AF4" s="1">
        <v>42.533897399902301</v>
      </c>
      <c r="AG4" s="1">
        <v>15.7441282341165</v>
      </c>
      <c r="AH4" s="1">
        <v>2.54740285873413</v>
      </c>
      <c r="AI4" s="1">
        <v>4.9085798263549796</v>
      </c>
      <c r="AJ4" s="1">
        <v>2.0521658685367101</v>
      </c>
      <c r="AK4" s="1">
        <v>0.27252081</v>
      </c>
      <c r="AL4" s="1">
        <v>0.98019802599999994</v>
      </c>
      <c r="AM4" s="1">
        <v>0.133042985</v>
      </c>
      <c r="AN4" s="1">
        <v>0.186274513602257</v>
      </c>
      <c r="AO4" s="1">
        <v>0.818181812763214</v>
      </c>
      <c r="AP4" s="1">
        <v>0.14031830992137401</v>
      </c>
    </row>
    <row r="5" spans="1:42" x14ac:dyDescent="0.3">
      <c r="A5" s="1" t="s">
        <v>19</v>
      </c>
      <c r="B5" s="3">
        <v>8.0500000000000043</v>
      </c>
      <c r="C5" s="1">
        <v>0.23076923076923078</v>
      </c>
      <c r="D5" s="1">
        <v>0.19230769230769232</v>
      </c>
      <c r="E5" s="1">
        <v>0.1640625</v>
      </c>
      <c r="F5" s="1">
        <v>0.14285714285714285</v>
      </c>
      <c r="G5" s="1">
        <v>1.8028846153846155E-3</v>
      </c>
      <c r="H5" s="1">
        <v>1.5698587127158554E-3</v>
      </c>
      <c r="I5" s="1" t="s">
        <v>15</v>
      </c>
      <c r="J5" s="1">
        <v>18.030565690589299</v>
      </c>
      <c r="K5" s="1">
        <v>45.055290331337602</v>
      </c>
      <c r="L5" s="1">
        <v>25.298270101795701</v>
      </c>
      <c r="M5" s="1">
        <v>5.3729002967189E-2</v>
      </c>
      <c r="N5" s="1">
        <v>11.561949978489899</v>
      </c>
      <c r="O5" s="1">
        <v>128</v>
      </c>
      <c r="P5" s="1">
        <v>3.5778646469116202</v>
      </c>
      <c r="Q5" s="1">
        <v>30.9691658020019</v>
      </c>
      <c r="R5" s="1">
        <v>2.4859297127171298</v>
      </c>
      <c r="S5" s="1">
        <v>1.1211576461791899</v>
      </c>
      <c r="T5" s="1">
        <v>4.2764153480529696</v>
      </c>
      <c r="U5" s="1">
        <v>0.77237963205246796</v>
      </c>
      <c r="V5" s="1">
        <v>0.85249489545822099</v>
      </c>
      <c r="W5" s="1">
        <v>3.9112279415130602</v>
      </c>
      <c r="X5" s="1">
        <v>0.53306750044678097</v>
      </c>
      <c r="Y5" s="1">
        <v>0.359212118387222</v>
      </c>
      <c r="Z5" s="1">
        <v>0.68134677410125699</v>
      </c>
      <c r="AA5" s="1">
        <v>0.27042269105387401</v>
      </c>
      <c r="AB5" s="1">
        <v>0.74984652996063195</v>
      </c>
      <c r="AC5" s="1">
        <v>0.96632921695709195</v>
      </c>
      <c r="AD5" s="1">
        <v>0.53197236236952405</v>
      </c>
      <c r="AE5" s="1">
        <v>18.044953918457001</v>
      </c>
      <c r="AF5" s="1">
        <v>40.991985321044901</v>
      </c>
      <c r="AG5" s="1">
        <v>12.848531819197101</v>
      </c>
      <c r="AH5" s="1">
        <v>2.1211576461791899</v>
      </c>
      <c r="AI5" s="1">
        <v>5.2764153480529696</v>
      </c>
      <c r="AJ5" s="1">
        <v>1.7723796320524501</v>
      </c>
      <c r="AK5" s="1">
        <v>0.14261211500000001</v>
      </c>
      <c r="AL5" s="1">
        <v>0.92867332700000005</v>
      </c>
      <c r="AM5" s="1">
        <v>2.6397784000000001E-2</v>
      </c>
      <c r="AN5" s="1">
        <v>0.15113872289657601</v>
      </c>
      <c r="AO5" s="1">
        <v>0.70833331346511796</v>
      </c>
      <c r="AP5" s="1">
        <v>7.8037731408062999E-2</v>
      </c>
    </row>
    <row r="6" spans="1:42" x14ac:dyDescent="0.3">
      <c r="A6" s="1" t="s">
        <v>20</v>
      </c>
      <c r="B6" s="3">
        <v>14</v>
      </c>
      <c r="C6" s="1">
        <v>0.13186813186813187</v>
      </c>
      <c r="D6" s="1">
        <v>0.1043956043956044</v>
      </c>
      <c r="E6" s="1">
        <v>6.9164265129683003E-2</v>
      </c>
      <c r="F6" s="1">
        <v>5.993690851735016E-2</v>
      </c>
      <c r="G6" s="1">
        <v>7.6004686955695607E-4</v>
      </c>
      <c r="H6" s="1">
        <v>6.5864734634450727E-4</v>
      </c>
      <c r="I6" s="1" t="s">
        <v>15</v>
      </c>
      <c r="J6" s="1">
        <v>9.2731727968747499</v>
      </c>
      <c r="K6" s="1">
        <v>33.229595555751949</v>
      </c>
      <c r="L6" s="1">
        <v>43.013172209953552</v>
      </c>
      <c r="M6" s="1">
        <v>2.962490669034505</v>
      </c>
      <c r="N6" s="1">
        <v>11.52157297883759</v>
      </c>
      <c r="O6" s="1">
        <v>173.5</v>
      </c>
      <c r="P6" s="1">
        <v>4.3858675003051699</v>
      </c>
      <c r="Q6" s="1">
        <v>16.628988265991151</v>
      </c>
      <c r="R6" s="1">
        <v>2.7045023684538103</v>
      </c>
      <c r="S6" s="1">
        <v>1.3013148188590999</v>
      </c>
      <c r="T6" s="1">
        <v>3.4532396793365452</v>
      </c>
      <c r="U6" s="1">
        <v>0.84857445076893545</v>
      </c>
      <c r="V6" s="1">
        <v>1.0411498188972454</v>
      </c>
      <c r="W6" s="1">
        <v>2.9128137826919502</v>
      </c>
      <c r="X6" s="1">
        <v>0.6117242265520566</v>
      </c>
      <c r="Y6" s="1">
        <v>0.39119942188262952</v>
      </c>
      <c r="Z6" s="1">
        <v>0.63322347402572654</v>
      </c>
      <c r="AA6" s="1">
        <v>0.28902504404641449</v>
      </c>
      <c r="AB6" s="1">
        <v>0.797292071580887</v>
      </c>
      <c r="AC6" s="1">
        <v>0.92647042870521545</v>
      </c>
      <c r="AD6" s="1">
        <v>0.59667562213786451</v>
      </c>
      <c r="AE6" s="1">
        <v>18.606951808929402</v>
      </c>
      <c r="AF6" s="1">
        <v>34.006521224975501</v>
      </c>
      <c r="AG6" s="1">
        <v>13.3547813702629</v>
      </c>
      <c r="AH6" s="1">
        <v>2.3013148188591002</v>
      </c>
      <c r="AI6" s="1">
        <v>4.4532396793365443</v>
      </c>
      <c r="AJ6" s="1">
        <v>1.848574450768925</v>
      </c>
      <c r="AK6" s="1">
        <v>0.24045294550000001</v>
      </c>
      <c r="AL6" s="1">
        <v>0.90271493799999991</v>
      </c>
      <c r="AM6" s="1">
        <v>7.7146110500000004E-2</v>
      </c>
      <c r="AN6" s="1">
        <v>0.17623969912529</v>
      </c>
      <c r="AO6" s="1">
        <v>0.69551283121108998</v>
      </c>
      <c r="AP6" s="1">
        <v>0.1035144846465435</v>
      </c>
    </row>
    <row r="7" spans="1:42" x14ac:dyDescent="0.3">
      <c r="A7" s="1" t="s">
        <v>23</v>
      </c>
      <c r="B7" s="3">
        <v>6</v>
      </c>
      <c r="C7" s="1">
        <v>0.16483516483516483</v>
      </c>
      <c r="D7" s="1">
        <v>0.14285714285714285</v>
      </c>
      <c r="E7" s="1">
        <v>8.3565459610027856E-2</v>
      </c>
      <c r="F7" s="1">
        <v>7.9027355623100301E-2</v>
      </c>
      <c r="G7" s="1">
        <v>9.183017539563501E-4</v>
      </c>
      <c r="H7" s="1">
        <v>8.6843247937472853E-4</v>
      </c>
      <c r="I7" s="1" t="s">
        <v>15</v>
      </c>
      <c r="J7" s="1">
        <v>9.9660744843955804</v>
      </c>
      <c r="K7" s="1">
        <v>11.400417159410001</v>
      </c>
      <c r="L7" s="1">
        <v>31.416693594407899</v>
      </c>
      <c r="M7" s="1">
        <v>1.78351095402583</v>
      </c>
      <c r="N7" s="1">
        <v>26.647685612781601</v>
      </c>
      <c r="O7" s="1">
        <v>179.5</v>
      </c>
      <c r="P7" s="1">
        <v>5.5710054874420099</v>
      </c>
      <c r="Q7" s="1">
        <v>12.9092254638671</v>
      </c>
      <c r="R7" s="1">
        <v>3.4974703522873298</v>
      </c>
      <c r="S7" s="1">
        <v>1.58751370906829</v>
      </c>
      <c r="T7" s="1">
        <v>2.99819564819335</v>
      </c>
      <c r="U7" s="1">
        <v>1.0804950150130199</v>
      </c>
      <c r="V7" s="1">
        <v>1.31454484462738</v>
      </c>
      <c r="W7" s="1">
        <v>2.47859454154968</v>
      </c>
      <c r="X7" s="1">
        <v>0.82223979825047999</v>
      </c>
      <c r="Y7" s="1">
        <v>0.442510822415352</v>
      </c>
      <c r="Z7" s="1">
        <v>0.59985560178756703</v>
      </c>
      <c r="AA7" s="1">
        <v>0.34080859019732701</v>
      </c>
      <c r="AB7" s="1">
        <v>0.85908160805702205</v>
      </c>
      <c r="AC7" s="1">
        <v>0.94761675596237205</v>
      </c>
      <c r="AD7" s="1">
        <v>0.68049172755014598</v>
      </c>
      <c r="AE7" s="1">
        <v>22.615307617187401</v>
      </c>
      <c r="AF7" s="1">
        <v>39.7578735351562</v>
      </c>
      <c r="AG7" s="1">
        <v>15.617370452244099</v>
      </c>
      <c r="AH7" s="1">
        <v>2.5875137090682898</v>
      </c>
      <c r="AI7" s="1">
        <v>3.99819564819335</v>
      </c>
      <c r="AJ7" s="1">
        <v>2.0804950150131001</v>
      </c>
      <c r="AK7" s="1">
        <v>0.29889097799999997</v>
      </c>
      <c r="AL7" s="1">
        <v>0.98908597200000004</v>
      </c>
      <c r="AM7" s="1">
        <v>0.121860528</v>
      </c>
      <c r="AN7" s="1">
        <v>0.216000005602837</v>
      </c>
      <c r="AO7" s="1">
        <v>0.86046510934829701</v>
      </c>
      <c r="AP7" s="1">
        <v>0.127139047752822</v>
      </c>
    </row>
    <row r="8" spans="1:42" x14ac:dyDescent="0.3">
      <c r="A8" s="1" t="s">
        <v>27</v>
      </c>
      <c r="B8" s="3">
        <v>7.2500000000000018</v>
      </c>
      <c r="C8" s="1">
        <v>0.19120879120879111</v>
      </c>
      <c r="D8" s="1">
        <v>0.17307692307692307</v>
      </c>
      <c r="E8" s="1">
        <v>0.18087318087318077</v>
      </c>
      <c r="F8" s="1">
        <v>0.17499999999999999</v>
      </c>
      <c r="G8" s="1">
        <v>1.9876173722327556E-3</v>
      </c>
      <c r="H8" s="1">
        <v>1.923076923076923E-3</v>
      </c>
      <c r="I8" s="1" t="s">
        <v>15</v>
      </c>
      <c r="J8" s="1">
        <v>6.3896650389960001</v>
      </c>
      <c r="K8" s="1">
        <v>37.076737471626203</v>
      </c>
      <c r="L8" s="1">
        <v>40.060100402967102</v>
      </c>
      <c r="M8" s="1">
        <v>2.7565968796285101</v>
      </c>
      <c r="N8" s="1">
        <v>5.5772884588752403</v>
      </c>
      <c r="O8" s="1">
        <v>96.2</v>
      </c>
      <c r="P8" s="1">
        <v>3.5000081062316801</v>
      </c>
      <c r="Q8" s="1">
        <v>878.82403564453102</v>
      </c>
      <c r="R8" s="1">
        <v>2.5898310717448898</v>
      </c>
      <c r="S8" s="1">
        <v>1.11173455715179</v>
      </c>
      <c r="T8" s="1">
        <v>7.90049076080322</v>
      </c>
      <c r="U8" s="1">
        <v>0.80982576877668799</v>
      </c>
      <c r="V8" s="1">
        <v>0.82737329006195104</v>
      </c>
      <c r="W8" s="1">
        <v>7.39235067367553</v>
      </c>
      <c r="X8" s="1">
        <v>0.56696006672838295</v>
      </c>
      <c r="Y8" s="1">
        <v>0.35727164149284402</v>
      </c>
      <c r="Z8" s="1">
        <v>0.79798978567123402</v>
      </c>
      <c r="AA8" s="1">
        <v>0.28319734841578198</v>
      </c>
      <c r="AB8" s="1">
        <v>0.75299285054206799</v>
      </c>
      <c r="AC8" s="1">
        <v>0.98467242717742898</v>
      </c>
      <c r="AD8" s="1">
        <v>0.58609936487273595</v>
      </c>
      <c r="AE8" s="1">
        <v>16.035861015319799</v>
      </c>
      <c r="AF8" s="1">
        <v>32.711433410644503</v>
      </c>
      <c r="AG8" s="1">
        <v>11.4895858608969</v>
      </c>
      <c r="AH8" s="1">
        <v>2.1117345571517898</v>
      </c>
      <c r="AI8" s="1">
        <v>8.9004907608032209</v>
      </c>
      <c r="AJ8" s="1">
        <v>1.8098257687766699</v>
      </c>
      <c r="AK8" s="1">
        <v>0.17061495800000001</v>
      </c>
      <c r="AL8" s="1">
        <v>0.96506547899999995</v>
      </c>
      <c r="AM8" s="1">
        <v>4.5045253E-2</v>
      </c>
      <c r="AN8" s="1">
        <v>0.13501143455505399</v>
      </c>
      <c r="AO8" s="1">
        <v>0.76470589637756303</v>
      </c>
      <c r="AP8" s="1">
        <v>7.6934207513404004E-2</v>
      </c>
    </row>
    <row r="9" spans="1:42" x14ac:dyDescent="0.3">
      <c r="A9" s="1">
        <v>1170</v>
      </c>
      <c r="B9" s="3">
        <v>5.3999999999999986</v>
      </c>
      <c r="C9" s="1">
        <v>0.13186813186813187</v>
      </c>
      <c r="D9" s="1">
        <v>0.12307692307692296</v>
      </c>
      <c r="E9" s="1">
        <v>7.6677316293929709E-2</v>
      </c>
      <c r="F9" s="1">
        <v>7.7616077616077528E-2</v>
      </c>
      <c r="G9" s="1">
        <v>8.4260787136186492E-4</v>
      </c>
      <c r="H9" s="1">
        <v>8.5292392984700582E-4</v>
      </c>
      <c r="I9" s="1" t="s">
        <v>14</v>
      </c>
      <c r="J9" s="1">
        <v>13.2229651425</v>
      </c>
      <c r="K9" s="1">
        <v>33.752004489999997</v>
      </c>
      <c r="L9" s="1">
        <v>3.9286970270500001</v>
      </c>
      <c r="M9" s="1">
        <v>0.10044875714999998</v>
      </c>
      <c r="N9" s="1">
        <v>62.6056200795</v>
      </c>
      <c r="O9" s="1">
        <v>156.5</v>
      </c>
      <c r="P9" s="1">
        <v>5.7965040206909126</v>
      </c>
      <c r="Q9" s="1">
        <v>19.938233814239425</v>
      </c>
      <c r="R9" s="1">
        <v>3.8445342443555575</v>
      </c>
      <c r="S9" s="1">
        <v>1.556571320533749</v>
      </c>
      <c r="T9" s="1">
        <v>3.2170335507392811</v>
      </c>
      <c r="U9" s="1">
        <v>1.1109094254524543</v>
      </c>
      <c r="V9" s="1">
        <v>1.2771076749563164</v>
      </c>
      <c r="W9" s="1">
        <v>2.9217208600044211</v>
      </c>
      <c r="X9" s="1">
        <v>0.84743847386667914</v>
      </c>
      <c r="Y9" s="1">
        <v>0.42561863085627538</v>
      </c>
      <c r="Z9" s="1">
        <v>0.59141679406166103</v>
      </c>
      <c r="AA9" s="1">
        <v>0.33988715014235449</v>
      </c>
      <c r="AB9" s="1">
        <v>0.81163572019338592</v>
      </c>
      <c r="AC9" s="1">
        <v>0.91971546351909628</v>
      </c>
      <c r="AD9" s="1">
        <v>0.65155810147067617</v>
      </c>
      <c r="AE9" s="1">
        <v>18.291580745696962</v>
      </c>
      <c r="AF9" s="1">
        <v>29.807173748016289</v>
      </c>
      <c r="AG9" s="1">
        <v>12.612025576304333</v>
      </c>
      <c r="AH9" s="1">
        <v>2.4965713205337492</v>
      </c>
      <c r="AI9" s="1">
        <v>4.1570335507392819</v>
      </c>
      <c r="AJ9" s="1">
        <v>2.0509094254524225</v>
      </c>
      <c r="AK9" s="1">
        <v>0.20251929536461832</v>
      </c>
      <c r="AL9" s="1">
        <v>0.56055480539798741</v>
      </c>
      <c r="AM9" s="1">
        <v>7.2942685213790395E-2</v>
      </c>
      <c r="AN9" s="1">
        <v>0.14098572880029664</v>
      </c>
      <c r="AO9" s="1">
        <v>0.35503569543361668</v>
      </c>
      <c r="AP9" s="1">
        <v>6.4530890986905343E-2</v>
      </c>
    </row>
    <row r="10" spans="1:42" x14ac:dyDescent="0.3">
      <c r="A10" s="1" t="s">
        <v>16</v>
      </c>
      <c r="B10" s="3">
        <v>3.6999999999999993</v>
      </c>
      <c r="C10" s="1">
        <v>8.764044943820222E-2</v>
      </c>
      <c r="D10" s="1">
        <v>9.8314606741573038E-2</v>
      </c>
      <c r="E10" s="1">
        <v>6.9395017793594277E-2</v>
      </c>
      <c r="F10" s="1">
        <v>8.2899099952629091E-2</v>
      </c>
      <c r="G10" s="1">
        <v>7.7971930105162114E-4</v>
      </c>
      <c r="H10" s="1">
        <v>9.3145056126549535E-4</v>
      </c>
      <c r="I10" s="1" t="s">
        <v>14</v>
      </c>
      <c r="J10" s="1">
        <v>14.728869077434084</v>
      </c>
      <c r="K10" s="1">
        <v>19.03095985939094</v>
      </c>
      <c r="L10" s="1">
        <v>5.49145099541626</v>
      </c>
      <c r="M10" s="1">
        <v>0</v>
      </c>
      <c r="N10" s="1">
        <v>50.74851795788247</v>
      </c>
      <c r="O10" s="1">
        <v>112.4</v>
      </c>
      <c r="P10" s="1">
        <v>5.3586738872528059</v>
      </c>
      <c r="Q10" s="1">
        <v>2462.4442838287355</v>
      </c>
      <c r="R10" s="1">
        <v>3.4467784119182836</v>
      </c>
      <c r="S10" s="1">
        <v>1.401118166446679</v>
      </c>
      <c r="T10" s="1">
        <v>6.6624814224242845</v>
      </c>
      <c r="U10" s="1">
        <v>0.97331748868118417</v>
      </c>
      <c r="V10" s="1">
        <v>1.1470879340171769</v>
      </c>
      <c r="W10" s="1">
        <v>6.2562054634093984</v>
      </c>
      <c r="X10" s="1">
        <v>0.73015474986890005</v>
      </c>
      <c r="Y10" s="1">
        <v>0.39380547595024123</v>
      </c>
      <c r="Z10" s="1">
        <v>0.63130644440650951</v>
      </c>
      <c r="AA10" s="1">
        <v>0.30684850764746274</v>
      </c>
      <c r="AB10" s="1">
        <v>0.77217582428455356</v>
      </c>
      <c r="AC10" s="1">
        <v>0.85926602363586446</v>
      </c>
      <c r="AD10" s="1">
        <v>0.59381461861512375</v>
      </c>
      <c r="AE10" s="1">
        <v>23.304048011779749</v>
      </c>
      <c r="AF10" s="1">
        <v>36.88565185546873</v>
      </c>
      <c r="AG10" s="1">
        <v>15.720782620280133</v>
      </c>
      <c r="AH10" s="1">
        <v>2.3011181664466793</v>
      </c>
      <c r="AI10" s="1">
        <v>7.562481422424284</v>
      </c>
      <c r="AJ10" s="1">
        <v>1.8733174886812178</v>
      </c>
      <c r="AK10" s="1">
        <v>0.19709852026405686</v>
      </c>
      <c r="AL10" s="1">
        <v>0.6731385736404859</v>
      </c>
      <c r="AM10" s="1">
        <v>5.8898330770527349E-2</v>
      </c>
      <c r="AN10" s="1">
        <v>0.14729973599314664</v>
      </c>
      <c r="AO10" s="1">
        <v>0.54549295455217384</v>
      </c>
      <c r="AP10" s="1">
        <v>6.691318213774336E-2</v>
      </c>
    </row>
    <row r="11" spans="1:42" x14ac:dyDescent="0.3">
      <c r="A11" s="1" t="s">
        <v>18</v>
      </c>
      <c r="B11" s="3">
        <v>5.6499999999999986</v>
      </c>
      <c r="C11" s="1">
        <v>0.10989010989010989</v>
      </c>
      <c r="D11" s="1">
        <v>9.3406593406593408E-2</v>
      </c>
      <c r="E11" s="1">
        <v>5.5248618784530384E-2</v>
      </c>
      <c r="F11" s="1">
        <v>5.1051051051051052E-2</v>
      </c>
      <c r="G11" s="1">
        <v>6.0712767895088331E-4</v>
      </c>
      <c r="H11" s="1">
        <v>5.6100056100056098E-4</v>
      </c>
      <c r="I11" s="1" t="s">
        <v>14</v>
      </c>
      <c r="J11" s="1">
        <v>16.550695815674</v>
      </c>
      <c r="K11" s="1">
        <v>22.733505453373098</v>
      </c>
      <c r="L11" s="1">
        <v>1.9507835642021301</v>
      </c>
      <c r="M11" s="1">
        <v>0</v>
      </c>
      <c r="N11" s="1">
        <v>58.765123723239</v>
      </c>
      <c r="O11" s="1">
        <v>181</v>
      </c>
      <c r="P11" s="1">
        <v>5.6952147006988501</v>
      </c>
      <c r="Q11" s="1">
        <v>895.53063964843705</v>
      </c>
      <c r="R11" s="1">
        <v>3.6648359528288799</v>
      </c>
      <c r="S11" s="1">
        <v>1.48354277610778</v>
      </c>
      <c r="T11" s="1">
        <v>6.5966253280639604</v>
      </c>
      <c r="U11" s="1">
        <v>1.0317559799150899</v>
      </c>
      <c r="V11" s="1">
        <v>1.21637740135192</v>
      </c>
      <c r="W11" s="1">
        <v>3.3527944087982098</v>
      </c>
      <c r="X11" s="1">
        <v>0.77827366186903002</v>
      </c>
      <c r="Y11" s="1">
        <v>0.42587184906005898</v>
      </c>
      <c r="Z11" s="1">
        <v>0.76735049486160301</v>
      </c>
      <c r="AA11" s="1">
        <v>0.33066638624324302</v>
      </c>
      <c r="AB11" s="1">
        <v>0.85296529531478904</v>
      </c>
      <c r="AC11" s="1">
        <v>0.99459493160247803</v>
      </c>
      <c r="AD11" s="1">
        <v>0.65756071651968595</v>
      </c>
      <c r="AE11" s="1">
        <v>22.392432022094699</v>
      </c>
      <c r="AF11" s="1">
        <v>50.395175933837798</v>
      </c>
      <c r="AG11" s="1">
        <v>15.114671935713501</v>
      </c>
      <c r="AH11" s="1">
        <v>2.4835427761077802</v>
      </c>
      <c r="AI11" s="1">
        <v>7.5966253280639604</v>
      </c>
      <c r="AJ11" s="1">
        <v>2.0317559799151401</v>
      </c>
      <c r="AK11" s="1">
        <v>0.16882017299999999</v>
      </c>
      <c r="AL11" s="1">
        <v>0.75342464399999998</v>
      </c>
      <c r="AM11" s="1">
        <v>3.1379967000000002E-2</v>
      </c>
      <c r="AN11" s="1">
        <v>0.14425428211689001</v>
      </c>
      <c r="AO11" s="1">
        <v>0.58558559417724598</v>
      </c>
      <c r="AP11" s="1">
        <v>5.0385676171904002E-2</v>
      </c>
    </row>
    <row r="12" spans="1:42" x14ac:dyDescent="0.3">
      <c r="A12" s="1" t="s">
        <v>21</v>
      </c>
      <c r="B12" s="3">
        <v>9.8999999999999986</v>
      </c>
      <c r="C12" s="1">
        <v>9.8958333333333329E-2</v>
      </c>
      <c r="D12" s="1">
        <v>0.20416666666666661</v>
      </c>
      <c r="E12" s="1">
        <v>6.3758389261744972E-2</v>
      </c>
      <c r="F12" s="1">
        <v>0.15692554043234583</v>
      </c>
      <c r="G12" s="1">
        <v>6.6414988814317679E-4</v>
      </c>
      <c r="H12" s="1">
        <v>1.634641046170269E-3</v>
      </c>
      <c r="I12" s="1" t="s">
        <v>14</v>
      </c>
      <c r="J12" s="1">
        <v>22.2735267171416</v>
      </c>
      <c r="K12" s="1">
        <v>45.4128697016776</v>
      </c>
      <c r="L12" s="1">
        <v>15.6315232356203</v>
      </c>
      <c r="M12" s="1">
        <v>1.7628689851317401</v>
      </c>
      <c r="N12" s="1">
        <v>14.9156959808479</v>
      </c>
      <c r="O12" s="1">
        <v>149</v>
      </c>
      <c r="P12" s="1">
        <v>4.5541547775268496</v>
      </c>
      <c r="Q12" s="1">
        <v>61.965476989746001</v>
      </c>
      <c r="R12" s="1">
        <v>2.4677847822191299</v>
      </c>
      <c r="S12" s="1">
        <v>1.2189386844635</v>
      </c>
      <c r="T12" s="1">
        <v>5.4946222305297798</v>
      </c>
      <c r="U12" s="1">
        <v>0.75178482386492895</v>
      </c>
      <c r="V12" s="1">
        <v>0.98791307210922297</v>
      </c>
      <c r="W12" s="1">
        <v>4.8848757743835396</v>
      </c>
      <c r="X12" s="1">
        <v>0.52938799014090199</v>
      </c>
      <c r="Y12" s="1">
        <v>0.37867717742919899</v>
      </c>
      <c r="Z12" s="1">
        <v>0.73314195871353105</v>
      </c>
      <c r="AA12" s="1">
        <v>0.26365035236308099</v>
      </c>
      <c r="AB12" s="1">
        <v>0.80706593990325903</v>
      </c>
      <c r="AC12" s="1">
        <v>0.99118274450302102</v>
      </c>
      <c r="AD12" s="1">
        <v>0.52377599103064099</v>
      </c>
      <c r="AE12" s="1">
        <v>25.878482055664001</v>
      </c>
      <c r="AF12" s="1">
        <v>56.702602386474602</v>
      </c>
      <c r="AG12" s="1">
        <v>15.4932022262596</v>
      </c>
      <c r="AH12" s="1">
        <v>2.2189386844635002</v>
      </c>
      <c r="AI12" s="1">
        <v>6.4946222305297798</v>
      </c>
      <c r="AJ12" s="1">
        <v>1.7517848238649301</v>
      </c>
      <c r="AK12" s="1">
        <v>0.19003346600000001</v>
      </c>
      <c r="AL12" s="1">
        <v>0.84905660199999999</v>
      </c>
      <c r="AM12" s="1">
        <v>1.9699741E-2</v>
      </c>
      <c r="AN12" s="1">
        <v>0.16967509686946899</v>
      </c>
      <c r="AO12" s="1">
        <v>0.71428573131561302</v>
      </c>
      <c r="AP12" s="1">
        <v>6.55228008157E-2</v>
      </c>
    </row>
    <row r="13" spans="1:42" x14ac:dyDescent="0.3">
      <c r="A13" s="1">
        <v>1712</v>
      </c>
      <c r="B13" s="3">
        <v>3.7999999999999989</v>
      </c>
      <c r="C13" s="1">
        <v>0.10263157894736857</v>
      </c>
      <c r="D13" s="1">
        <v>0.11776315789473669</v>
      </c>
      <c r="E13" s="1">
        <v>9.7196261682243129E-2</v>
      </c>
      <c r="F13" s="1">
        <v>0.12579058327477144</v>
      </c>
      <c r="G13" s="1">
        <v>1.2788981800295148E-3</v>
      </c>
      <c r="H13" s="1">
        <v>1.6551392536154137E-3</v>
      </c>
      <c r="I13" s="1" t="s">
        <v>14</v>
      </c>
      <c r="J13" s="1">
        <v>17.344970445483607</v>
      </c>
      <c r="K13" s="1">
        <v>19.464231256489676</v>
      </c>
      <c r="L13" s="1">
        <v>2.2736593212951166</v>
      </c>
      <c r="M13" s="1">
        <v>0.89212741173142085</v>
      </c>
      <c r="N13" s="1">
        <v>60.025065850243266</v>
      </c>
      <c r="O13" s="1">
        <v>80.25</v>
      </c>
      <c r="P13" s="1">
        <v>5.6409286441802919</v>
      </c>
      <c r="Q13" s="1">
        <v>939.77092742919899</v>
      </c>
      <c r="R13" s="1">
        <v>3.856075276542406</v>
      </c>
      <c r="S13" s="1">
        <v>1.4758335852622959</v>
      </c>
      <c r="T13" s="1">
        <v>3.6846019744873004</v>
      </c>
      <c r="U13" s="1">
        <v>1.0824875486497567</v>
      </c>
      <c r="V13" s="1">
        <v>1.1850700960159295</v>
      </c>
      <c r="W13" s="1">
        <v>3.2637980127334565</v>
      </c>
      <c r="X13" s="1">
        <v>0.81011570546804723</v>
      </c>
      <c r="Y13" s="1">
        <v>0.42457444936037048</v>
      </c>
      <c r="Z13" s="1">
        <v>0.64622184276580819</v>
      </c>
      <c r="AA13" s="1">
        <v>0.34433370252595369</v>
      </c>
      <c r="AB13" s="1">
        <v>0.84017178833484629</v>
      </c>
      <c r="AC13" s="1">
        <v>0.9992544078826906</v>
      </c>
      <c r="AD13" s="1">
        <v>0.67872478862829655</v>
      </c>
      <c r="AE13" s="1">
        <v>18.433586811065584</v>
      </c>
      <c r="AF13" s="1">
        <v>34.5265457916259</v>
      </c>
      <c r="AG13" s="1">
        <v>12.961425100610716</v>
      </c>
      <c r="AH13" s="1">
        <v>2.4758335852622961</v>
      </c>
      <c r="AI13" s="1">
        <v>4.6846019744873004</v>
      </c>
      <c r="AJ13" s="1">
        <v>2.0824875486497141</v>
      </c>
      <c r="AK13" s="1">
        <v>0.27025797697999998</v>
      </c>
      <c r="AL13" s="1">
        <v>0.98392361974000009</v>
      </c>
      <c r="AM13" s="1">
        <v>0.10067262541999999</v>
      </c>
      <c r="AN13" s="1">
        <v>0.20650667190551783</v>
      </c>
      <c r="AO13" s="1">
        <v>0.83896640658378585</v>
      </c>
      <c r="AP13" s="1">
        <v>0.11695407154134051</v>
      </c>
    </row>
    <row r="14" spans="1:42" x14ac:dyDescent="0.3">
      <c r="A14" s="1" t="s">
        <v>24</v>
      </c>
      <c r="B14" s="3">
        <v>3.6500000000000057</v>
      </c>
      <c r="C14" s="1">
        <v>9.8901098901098897E-2</v>
      </c>
      <c r="D14" s="1">
        <v>7.6923076923076927E-2</v>
      </c>
      <c r="E14" s="1">
        <v>4.0816326530612242E-2</v>
      </c>
      <c r="F14" s="1">
        <v>3.4653465346534656E-2</v>
      </c>
      <c r="G14" s="1">
        <v>4.4853106077595871E-4</v>
      </c>
      <c r="H14" s="1">
        <v>3.8080731150038082E-4</v>
      </c>
      <c r="I14" s="1" t="s">
        <v>14</v>
      </c>
      <c r="J14" s="1">
        <v>4.5674415086621929</v>
      </c>
      <c r="K14" s="1">
        <v>5.9093933792626094</v>
      </c>
      <c r="L14" s="1">
        <v>0.38817254422487213</v>
      </c>
      <c r="M14" s="1">
        <v>0</v>
      </c>
      <c r="N14" s="1">
        <v>89.123909825074691</v>
      </c>
      <c r="O14" s="1">
        <v>220.5</v>
      </c>
      <c r="P14" s="1">
        <v>6.3903076763153015</v>
      </c>
      <c r="Q14" s="1">
        <v>37.69440336227413</v>
      </c>
      <c r="R14" s="1">
        <v>4.5429111117833916</v>
      </c>
      <c r="S14" s="1">
        <v>1.7502489919662416</v>
      </c>
      <c r="T14" s="1">
        <v>3.1082613801956089</v>
      </c>
      <c r="U14" s="1">
        <v>1.3110544436769764</v>
      </c>
      <c r="V14" s="1">
        <v>1.4334405233859959</v>
      </c>
      <c r="W14" s="1">
        <v>2.6625384473800646</v>
      </c>
      <c r="X14" s="1">
        <v>1.0230759784386847</v>
      </c>
      <c r="Y14" s="1">
        <v>0.46660923111438735</v>
      </c>
      <c r="Z14" s="1">
        <v>0.60801931262016318</v>
      </c>
      <c r="AA14" s="1">
        <v>0.38804341869668585</v>
      </c>
      <c r="AB14" s="1">
        <v>0.86991354036331159</v>
      </c>
      <c r="AC14" s="1">
        <v>0.93889783978462216</v>
      </c>
      <c r="AD14" s="1">
        <v>0.7454714226425001</v>
      </c>
      <c r="AE14" s="1">
        <v>21.163645374298017</v>
      </c>
      <c r="AF14" s="1">
        <v>31.626301345825127</v>
      </c>
      <c r="AG14" s="1">
        <v>15.340092228575523</v>
      </c>
      <c r="AH14" s="1">
        <v>2.7502489919662416</v>
      </c>
      <c r="AI14" s="1">
        <v>4.1082613801956089</v>
      </c>
      <c r="AJ14" s="1">
        <v>2.3110544436769995</v>
      </c>
      <c r="AK14" s="1">
        <v>0.313335419</v>
      </c>
      <c r="AL14" s="1">
        <v>0.99221789800000004</v>
      </c>
      <c r="AM14" s="1">
        <v>0.162919274</v>
      </c>
      <c r="AN14" s="1">
        <v>0.21481481194496199</v>
      </c>
      <c r="AO14" s="1">
        <v>0.88235294818878196</v>
      </c>
      <c r="AP14" s="1">
        <v>0.12826401193577699</v>
      </c>
    </row>
    <row r="15" spans="1:42" x14ac:dyDescent="0.3">
      <c r="A15" s="1" t="s">
        <v>25</v>
      </c>
      <c r="B15" s="3">
        <v>4.8500000000000014</v>
      </c>
      <c r="C15" s="1">
        <v>0.17391304347826086</v>
      </c>
      <c r="D15" s="1">
        <v>0.16304347826086957</v>
      </c>
      <c r="E15" s="1">
        <v>0.1032258064516129</v>
      </c>
      <c r="F15" s="1">
        <v>0.10563380281690141</v>
      </c>
      <c r="G15" s="1">
        <v>1.1220196353436186E-3</v>
      </c>
      <c r="H15" s="1">
        <v>1.1481935088793632E-3</v>
      </c>
      <c r="I15" s="1" t="s">
        <v>14</v>
      </c>
      <c r="J15" s="1">
        <v>34.0253768302642</v>
      </c>
      <c r="K15" s="1">
        <v>19.101707981588799</v>
      </c>
      <c r="L15" s="1">
        <v>2.3738450376080702</v>
      </c>
      <c r="M15" s="1">
        <v>0</v>
      </c>
      <c r="N15" s="1">
        <v>44.499016254362402</v>
      </c>
      <c r="O15" s="1">
        <v>155</v>
      </c>
      <c r="P15" s="1">
        <v>5.3586604118347099</v>
      </c>
      <c r="Q15" s="1">
        <v>13.775154113769499</v>
      </c>
      <c r="R15" s="1">
        <v>2.71995305054863</v>
      </c>
      <c r="S15" s="1">
        <v>1.4923299551010101</v>
      </c>
      <c r="T15" s="1">
        <v>2.7856807708740199</v>
      </c>
      <c r="U15" s="1">
        <v>0.82407464853062595</v>
      </c>
      <c r="V15" s="1">
        <v>1.19873824119567</v>
      </c>
      <c r="W15" s="1">
        <v>2.2168524265289302</v>
      </c>
      <c r="X15" s="1">
        <v>0.59636464253528998</v>
      </c>
      <c r="Y15" s="1">
        <v>0.42731642723083502</v>
      </c>
      <c r="Z15" s="1">
        <v>0.58208656311035201</v>
      </c>
      <c r="AA15" s="1">
        <v>0.272578405895126</v>
      </c>
      <c r="AB15" s="1">
        <v>0.83451480269432099</v>
      </c>
      <c r="AC15" s="1">
        <v>0.96230494976043701</v>
      </c>
      <c r="AD15" s="1">
        <v>0.51738292049380596</v>
      </c>
      <c r="AE15" s="1">
        <v>17.818284797668401</v>
      </c>
      <c r="AF15" s="1">
        <v>32.118812561035099</v>
      </c>
      <c r="AG15" s="1">
        <v>11.0276497540831</v>
      </c>
      <c r="AH15" s="1">
        <v>2.4923299551010101</v>
      </c>
      <c r="AI15" s="1">
        <v>3.7856807708740199</v>
      </c>
      <c r="AJ15" s="1">
        <v>1.8240746485306301</v>
      </c>
      <c r="AK15" s="1">
        <v>0.21951219399999999</v>
      </c>
      <c r="AL15" s="1">
        <v>0.98019802599999994</v>
      </c>
      <c r="AM15" s="1">
        <v>6.2685606000000005E-2</v>
      </c>
      <c r="AN15" s="1">
        <v>0.17745302617549899</v>
      </c>
      <c r="AO15" s="1">
        <v>0.82857143878936801</v>
      </c>
      <c r="AP15" s="1">
        <v>7.3174072165528001E-2</v>
      </c>
    </row>
    <row r="16" spans="1:42" x14ac:dyDescent="0.3">
      <c r="A16" s="1" t="s">
        <v>26</v>
      </c>
      <c r="B16" s="3">
        <v>5.8900000000000006</v>
      </c>
      <c r="C16" s="1">
        <v>0.14285714285714285</v>
      </c>
      <c r="D16" s="1">
        <v>0.13626373626373633</v>
      </c>
      <c r="E16" s="1">
        <v>8.3333333333333329E-2</v>
      </c>
      <c r="F16" s="1">
        <v>8.7570621468926593E-2</v>
      </c>
      <c r="G16" s="1">
        <v>9.1575091575091575E-4</v>
      </c>
      <c r="H16" s="1">
        <v>9.6231452163655592E-4</v>
      </c>
      <c r="I16" s="1" t="s">
        <v>14</v>
      </c>
      <c r="J16" s="1">
        <v>17.295563911374899</v>
      </c>
      <c r="K16" s="1">
        <v>11.881968371188901</v>
      </c>
      <c r="L16" s="1">
        <v>2.14845591908824</v>
      </c>
      <c r="M16" s="1">
        <v>2.66341657686612</v>
      </c>
      <c r="N16" s="1">
        <v>66.010579623184199</v>
      </c>
      <c r="O16" s="1">
        <v>156</v>
      </c>
      <c r="P16" s="1">
        <v>5.6568033695220903</v>
      </c>
      <c r="Q16" s="1">
        <v>17.271791458129801</v>
      </c>
      <c r="R16" s="1">
        <v>3.9093182206529198</v>
      </c>
      <c r="S16" s="1">
        <v>1.50967097282409</v>
      </c>
      <c r="T16" s="1">
        <v>3.1448092460632302</v>
      </c>
      <c r="U16" s="1">
        <v>1.1047811470514699</v>
      </c>
      <c r="V16" s="1">
        <v>1.2120011806488</v>
      </c>
      <c r="W16" s="1">
        <v>2.56687235832214</v>
      </c>
      <c r="X16" s="1">
        <v>0.82838584943115301</v>
      </c>
      <c r="Y16" s="1">
        <v>0.43014603853225702</v>
      </c>
      <c r="Z16" s="1">
        <v>0.61125862598419201</v>
      </c>
      <c r="AA16" s="1">
        <v>0.34898277819927698</v>
      </c>
      <c r="AB16" s="1">
        <v>0.83903061747551</v>
      </c>
      <c r="AC16" s="1">
        <v>0.93889695405960105</v>
      </c>
      <c r="AD16" s="1">
        <v>0.68524281293290901</v>
      </c>
      <c r="AE16" s="1">
        <v>28.540755462646398</v>
      </c>
      <c r="AF16" s="1">
        <v>60.579330444335902</v>
      </c>
      <c r="AG16" s="1">
        <v>19.332749420128799</v>
      </c>
      <c r="AH16" s="1">
        <v>2.50967097282409</v>
      </c>
      <c r="AI16" s="1">
        <v>4.1448092460632298</v>
      </c>
      <c r="AJ16" s="1">
        <v>2.1047811470515501</v>
      </c>
      <c r="AK16" s="1">
        <v>0.18398314700000001</v>
      </c>
      <c r="AL16" s="1">
        <v>0.69882351200000004</v>
      </c>
      <c r="AM16" s="1">
        <v>8.6133963999999993E-2</v>
      </c>
      <c r="AN16" s="1">
        <v>0.150159746408463</v>
      </c>
      <c r="AO16" s="1">
        <v>0.43396225571632402</v>
      </c>
      <c r="AP16" s="1">
        <v>8.7752844549444001E-2</v>
      </c>
    </row>
    <row r="17" spans="1:42" x14ac:dyDescent="0.3">
      <c r="A17" s="1" t="s">
        <v>28</v>
      </c>
      <c r="B17" s="3">
        <v>2.8500000000000014</v>
      </c>
      <c r="C17" s="1">
        <v>8.8586956521739188E-2</v>
      </c>
      <c r="D17" s="1">
        <v>9.4565217391304218E-2</v>
      </c>
      <c r="E17" s="1">
        <v>8.1215744892875003E-2</v>
      </c>
      <c r="F17" s="1">
        <v>9.0342679127725728E-2</v>
      </c>
      <c r="G17" s="1">
        <v>8.8277983579211964E-4</v>
      </c>
      <c r="H17" s="1">
        <v>9.8198564269267089E-4</v>
      </c>
      <c r="I17" s="1" t="s">
        <v>14</v>
      </c>
      <c r="J17" s="1">
        <v>16.077751544020707</v>
      </c>
      <c r="K17" s="1">
        <v>13.843871164675054</v>
      </c>
      <c r="L17" s="1">
        <v>4.8632074070192033</v>
      </c>
      <c r="M17" s="1">
        <v>0</v>
      </c>
      <c r="N17" s="1">
        <v>48.813460154070484</v>
      </c>
      <c r="O17" s="1">
        <v>100.35</v>
      </c>
      <c r="P17" s="1">
        <v>6.2622992258071868</v>
      </c>
      <c r="Q17" s="1">
        <v>24.325431289672814</v>
      </c>
      <c r="R17" s="1">
        <v>4.1801494292293526</v>
      </c>
      <c r="S17" s="1">
        <v>1.7330001101493813</v>
      </c>
      <c r="T17" s="1">
        <v>3.7003009939193712</v>
      </c>
      <c r="U17" s="1">
        <v>1.2229737298688621</v>
      </c>
      <c r="V17" s="1">
        <v>1.4171140452623328</v>
      </c>
      <c r="W17" s="1">
        <v>3.11396258831024</v>
      </c>
      <c r="X17" s="1">
        <v>0.93471060750335866</v>
      </c>
      <c r="Y17" s="1">
        <v>0.45988087266683547</v>
      </c>
      <c r="Z17" s="1">
        <v>0.63978027939796456</v>
      </c>
      <c r="AA17" s="1">
        <v>0.36659347532269482</v>
      </c>
      <c r="AB17" s="1">
        <v>0.84839002561569243</v>
      </c>
      <c r="AC17" s="1">
        <v>0.92223448157310473</v>
      </c>
      <c r="AD17" s="1">
        <v>0.69245935470212849</v>
      </c>
      <c r="AE17" s="1">
        <v>21.125717512130727</v>
      </c>
      <c r="AF17" s="1">
        <v>35.190484466552711</v>
      </c>
      <c r="AG17" s="1">
        <v>14.42652276955838</v>
      </c>
      <c r="AH17" s="1">
        <v>2.7130001101493812</v>
      </c>
      <c r="AI17" s="1">
        <v>4.6803009939193725</v>
      </c>
      <c r="AJ17" s="1">
        <v>2.2029737298688397</v>
      </c>
      <c r="AK17" s="1">
        <v>0.24490148613000001</v>
      </c>
      <c r="AL17" s="1">
        <v>0.86689278906</v>
      </c>
      <c r="AM17" s="1">
        <v>9.9768780839999988E-2</v>
      </c>
      <c r="AN17" s="1">
        <v>0.18302861928939862</v>
      </c>
      <c r="AO17" s="1">
        <v>0.7117857253551485</v>
      </c>
      <c r="AP17" s="1">
        <v>9.8297458932895224E-2</v>
      </c>
    </row>
    <row r="18" spans="1:42" x14ac:dyDescent="0.3">
      <c r="A18" s="1" t="s">
        <v>29</v>
      </c>
      <c r="B18" s="3">
        <v>4.1499999999999986</v>
      </c>
      <c r="C18" s="1">
        <v>9.6739130434782675E-2</v>
      </c>
      <c r="D18" s="1">
        <v>0.1010869565217391</v>
      </c>
      <c r="E18" s="1">
        <v>7.5042158516020294E-2</v>
      </c>
      <c r="F18" s="1">
        <v>8.1436077057793321E-2</v>
      </c>
      <c r="G18" s="1">
        <v>8.156756360436988E-4</v>
      </c>
      <c r="H18" s="1">
        <v>8.8517475062818826E-4</v>
      </c>
      <c r="I18" s="1" t="s">
        <v>14</v>
      </c>
      <c r="J18" s="1">
        <v>40.633508408749996</v>
      </c>
      <c r="K18" s="1">
        <v>25.2277366270526</v>
      </c>
      <c r="L18" s="1">
        <v>0.32401674880528097</v>
      </c>
      <c r="M18" s="1">
        <v>0</v>
      </c>
      <c r="N18" s="1">
        <v>33.814568938546799</v>
      </c>
      <c r="O18" s="1">
        <v>118.6</v>
      </c>
      <c r="P18" s="1">
        <v>4.9872208595275902</v>
      </c>
      <c r="Q18" s="1">
        <v>10.7429141998291</v>
      </c>
      <c r="R18" s="1">
        <v>2.5478364569110701</v>
      </c>
      <c r="S18" s="1">
        <v>1.56382522583007</v>
      </c>
      <c r="T18" s="1">
        <v>2.8978576660156201</v>
      </c>
      <c r="U18" s="1">
        <v>0.86285512619946603</v>
      </c>
      <c r="V18" s="1">
        <v>1.2161596536636301</v>
      </c>
      <c r="W18" s="1">
        <v>2.4575290679931601</v>
      </c>
      <c r="X18" s="1">
        <v>0.59512116038812801</v>
      </c>
      <c r="Y18" s="1">
        <v>0.43880521655082699</v>
      </c>
      <c r="Z18" s="1">
        <v>0.591658174991608</v>
      </c>
      <c r="AA18" s="1">
        <v>0.28144743868185801</v>
      </c>
      <c r="AB18" s="1">
        <v>0.80996377468109104</v>
      </c>
      <c r="AC18" s="1">
        <v>0.92798775434493996</v>
      </c>
      <c r="AD18" s="1">
        <v>0.48632888911396799</v>
      </c>
      <c r="AE18" s="1">
        <v>15.156200599670401</v>
      </c>
      <c r="AF18" s="1">
        <v>26.969392776489201</v>
      </c>
      <c r="AG18" s="1">
        <v>9.3779649751765604</v>
      </c>
      <c r="AH18" s="1">
        <v>2.5638252258300702</v>
      </c>
      <c r="AI18" s="1">
        <v>3.8978576660156201</v>
      </c>
      <c r="AJ18" s="1">
        <v>1.8628551261994799</v>
      </c>
      <c r="AK18" s="1">
        <v>0.16882017299999999</v>
      </c>
      <c r="AL18" s="1">
        <v>0.75342464399999998</v>
      </c>
      <c r="AM18" s="1">
        <v>3.1379967000000002E-2</v>
      </c>
      <c r="AN18" s="1">
        <v>0.14425428211689001</v>
      </c>
      <c r="AO18" s="1">
        <v>0.58558559417724598</v>
      </c>
      <c r="AP18" s="1">
        <v>5.0385676171904002E-2</v>
      </c>
    </row>
    <row r="19" spans="1:42" x14ac:dyDescent="0.3">
      <c r="A19" s="1" t="s">
        <v>58</v>
      </c>
      <c r="B19" s="3">
        <v>0.35</v>
      </c>
      <c r="C19" s="1">
        <v>6.5882352941176406E-2</v>
      </c>
      <c r="D19" s="1">
        <v>9.1176470588235289E-2</v>
      </c>
      <c r="E19" s="1">
        <v>7.4468085106382906E-2</v>
      </c>
      <c r="F19" s="1">
        <v>0.11706948640483383</v>
      </c>
      <c r="G19" s="1">
        <v>8.7609511889862241E-4</v>
      </c>
      <c r="H19" s="1">
        <v>1.3772880753509863E-3</v>
      </c>
      <c r="I19" s="1" t="s">
        <v>14</v>
      </c>
      <c r="J19" s="1">
        <v>15.016119785000001</v>
      </c>
      <c r="K19" s="1">
        <v>39.449066441000006</v>
      </c>
      <c r="L19" s="1">
        <v>4.3660200407000005</v>
      </c>
      <c r="M19" s="1">
        <v>0</v>
      </c>
      <c r="N19" s="1">
        <v>45.084618139999996</v>
      </c>
      <c r="O19" s="1">
        <v>75.2</v>
      </c>
      <c r="P19" s="1">
        <v>5.1358912138000008</v>
      </c>
      <c r="Q19" s="1">
        <v>17.193192669000002</v>
      </c>
      <c r="R19" s="1">
        <v>3.2802821469000003</v>
      </c>
      <c r="S19" s="1">
        <v>1.3685921672000001</v>
      </c>
      <c r="T19" s="1">
        <v>2.7704830645</v>
      </c>
      <c r="U19" s="1">
        <v>0.94192446269999996</v>
      </c>
      <c r="V19" s="1">
        <v>1.1060042366</v>
      </c>
      <c r="W19" s="1">
        <v>2.4208926676000004</v>
      </c>
      <c r="X19" s="1">
        <v>0.68881429370000002</v>
      </c>
      <c r="Y19" s="1">
        <v>0.40627821850000001</v>
      </c>
      <c r="Z19" s="1">
        <v>0.58044813829999997</v>
      </c>
      <c r="AA19" s="1">
        <v>0.31184326769999998</v>
      </c>
      <c r="AB19" s="1">
        <v>0.83287685369999997</v>
      </c>
      <c r="AC19" s="1">
        <v>0.86195919510000008</v>
      </c>
      <c r="AD19" s="1">
        <v>0.6207408995</v>
      </c>
      <c r="AE19" s="1">
        <v>22.066326995000004</v>
      </c>
      <c r="AF19" s="1">
        <v>41.531382372000003</v>
      </c>
      <c r="AG19" s="1">
        <v>14.29404278</v>
      </c>
      <c r="AH19" s="1">
        <v>2.3685921672000001</v>
      </c>
      <c r="AI19" s="1">
        <v>3.7704830645</v>
      </c>
      <c r="AJ19" s="1">
        <v>1.9419244627000001</v>
      </c>
      <c r="AK19" s="1">
        <f>(0.1*AH20)+(0.9*AH2)</f>
        <v>2.9456506812572449</v>
      </c>
      <c r="AL19" s="1">
        <f>(0.1*AB20)+(0.9*AB2)</f>
        <v>0.87926483362913133</v>
      </c>
      <c r="AM19" s="1">
        <f>(0.1*AD20)+(0.9*AD2)</f>
        <v>0.73024149126541738</v>
      </c>
      <c r="AN19" s="1">
        <v>0.1468996942043303</v>
      </c>
      <c r="AO19" s="1">
        <v>0.8126747250556946</v>
      </c>
      <c r="AP19" s="1">
        <v>6.0117898389785901E-2</v>
      </c>
    </row>
    <row r="20" spans="1:42" x14ac:dyDescent="0.3">
      <c r="A20" s="1" t="s">
        <v>22</v>
      </c>
      <c r="B20" s="3">
        <v>4.8499999999999943</v>
      </c>
      <c r="C20" s="1">
        <v>0.1111111111111111</v>
      </c>
      <c r="D20" s="1">
        <v>0.14444444444444443</v>
      </c>
      <c r="E20" s="1">
        <v>5.7636887608069162E-2</v>
      </c>
      <c r="F20" s="1">
        <v>7.9027355623100301E-2</v>
      </c>
      <c r="G20" s="1">
        <v>6.4040986231187955E-4</v>
      </c>
      <c r="H20" s="1">
        <v>8.7808172914555888E-4</v>
      </c>
      <c r="I20" s="2"/>
      <c r="J20" s="1">
        <v>11.497118373745941</v>
      </c>
      <c r="K20" s="1">
        <v>23.179018224372449</v>
      </c>
      <c r="L20" s="1">
        <v>26.08089429593586</v>
      </c>
      <c r="M20" s="1">
        <v>1.1795958361648908</v>
      </c>
      <c r="N20" s="1">
        <v>38.054678639577652</v>
      </c>
      <c r="O20" s="1">
        <v>173.5</v>
      </c>
      <c r="P20" s="1">
        <v>4.6385482072830149</v>
      </c>
      <c r="Q20" s="1">
        <v>14.315616130828801</v>
      </c>
      <c r="R20" s="1">
        <v>2.9014922687003697</v>
      </c>
      <c r="S20" s="1">
        <v>1.39883502721786</v>
      </c>
      <c r="T20" s="1">
        <v>3.3154835700988698</v>
      </c>
      <c r="U20" s="1">
        <v>0.93160761763476851</v>
      </c>
      <c r="V20" s="1">
        <v>1.1272623002529101</v>
      </c>
      <c r="W20" s="1">
        <v>2.8232843875884948</v>
      </c>
      <c r="X20" s="1">
        <v>0.68289472103095106</v>
      </c>
      <c r="Y20" s="1">
        <v>0.41146290153264997</v>
      </c>
      <c r="Z20" s="1">
        <v>0.6206384003162384</v>
      </c>
      <c r="AA20" s="1">
        <v>0.30824054066726003</v>
      </c>
      <c r="AB20" s="1">
        <v>0.83234298527240758</v>
      </c>
      <c r="AC20" s="1">
        <v>0.94294464588165305</v>
      </c>
      <c r="AD20" s="1">
        <v>0.61592443210093151</v>
      </c>
      <c r="AE20" s="1">
        <v>19.615375709533652</v>
      </c>
      <c r="AF20" s="1">
        <v>35.67145729064935</v>
      </c>
      <c r="AG20" s="1">
        <v>12.92748970200115</v>
      </c>
      <c r="AH20" s="1">
        <v>2.39883502721786</v>
      </c>
      <c r="AI20" s="1">
        <v>4.3154835700988698</v>
      </c>
      <c r="AJ20" s="1">
        <v>1.931607617634765</v>
      </c>
      <c r="AK20" s="1">
        <v>0.26223656500000003</v>
      </c>
      <c r="AL20" s="1">
        <v>0.99135521049999997</v>
      </c>
      <c r="AM20" s="1">
        <v>9.7464102499999997E-2</v>
      </c>
      <c r="AN20" s="1">
        <v>0.20292190462350851</v>
      </c>
      <c r="AO20" s="1">
        <v>0.87537312507629395</v>
      </c>
      <c r="AP20" s="1">
        <v>0.110187642295657</v>
      </c>
    </row>
    <row r="21" spans="1:42" x14ac:dyDescent="0.3">
      <c r="A21" s="4">
        <v>1370</v>
      </c>
      <c r="B21" s="5">
        <v>1.8499999999999943</v>
      </c>
      <c r="C21" s="4">
        <v>3.2258064516129031E-2</v>
      </c>
      <c r="D21" s="4">
        <v>5.5913978494623533E-2</v>
      </c>
      <c r="E21" s="4">
        <v>1.8691588785046728E-2</v>
      </c>
      <c r="F21" s="4">
        <v>3.6036036036035952E-2</v>
      </c>
      <c r="G21" s="4">
        <v>2.0098482564566373E-4</v>
      </c>
      <c r="H21" s="4">
        <v>3.874842584519995E-4</v>
      </c>
      <c r="I21" s="4" t="s">
        <v>14</v>
      </c>
    </row>
    <row r="22" spans="1:42" x14ac:dyDescent="0.3">
      <c r="A22" s="4">
        <v>1650</v>
      </c>
      <c r="B22" s="5">
        <v>4.1999999999999993</v>
      </c>
      <c r="C22" s="4">
        <v>0.11902173913043466</v>
      </c>
      <c r="D22" s="4">
        <v>0.14565217391304355</v>
      </c>
      <c r="E22" s="4">
        <v>0.10276865321445319</v>
      </c>
      <c r="F22" s="4">
        <v>0.14316239316239324</v>
      </c>
      <c r="G22" s="4">
        <v>1.1170505784179694E-3</v>
      </c>
      <c r="H22" s="4">
        <v>1.5561129691564481E-3</v>
      </c>
      <c r="I22" s="4" t="s">
        <v>14</v>
      </c>
    </row>
    <row r="23" spans="1:42" x14ac:dyDescent="0.3">
      <c r="A23" s="4">
        <v>1740</v>
      </c>
      <c r="B23" s="5">
        <v>2.7999999999999972</v>
      </c>
      <c r="C23" s="4">
        <v>7.5268817204301078E-2</v>
      </c>
      <c r="D23" s="4">
        <v>5.3763440860215055E-2</v>
      </c>
      <c r="E23" s="4">
        <v>4.5307443365695796E-2</v>
      </c>
      <c r="F23" s="4">
        <v>3.5587188612099648E-2</v>
      </c>
      <c r="G23" s="4">
        <v>4.8717681038382577E-4</v>
      </c>
      <c r="H23" s="4">
        <v>3.826579420655876E-4</v>
      </c>
      <c r="I23" s="4" t="s">
        <v>14</v>
      </c>
    </row>
  </sheetData>
  <sortState xmlns:xlrd2="http://schemas.microsoft.com/office/spreadsheetml/2017/richdata2" ref="A2:AP20">
    <sortCondition ref="I2:I2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Leyna Stemle</dc:creator>
  <cp:lastModifiedBy>Stemle, Leyna Rose</cp:lastModifiedBy>
  <dcterms:created xsi:type="dcterms:W3CDTF">2022-10-28T15:10:53Z</dcterms:created>
  <dcterms:modified xsi:type="dcterms:W3CDTF">2024-05-02T19:59:12Z</dcterms:modified>
</cp:coreProperties>
</file>