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13143\Documents\Turtles\"/>
    </mc:Choice>
  </mc:AlternateContent>
  <xr:revisionPtr revIDLastSave="0" documentId="13_ncr:20001_{D3F77C3B-EC68-4476-BA8E-F984653348A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  <sheet name="total caputres" sheetId="3" r:id="rId3"/>
  </sheets>
  <definedNames>
    <definedName name="_xlnm._FilterDatabase" localSheetId="0" hidden="1">Sheet1!$B$3:$B$827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66" i="3" l="1"/>
  <c r="G266" i="3" s="1"/>
  <c r="A16" i="2"/>
</calcChain>
</file>

<file path=xl/sharedStrings.xml><?xml version="1.0" encoding="utf-8"?>
<sst xmlns="http://schemas.openxmlformats.org/spreadsheetml/2006/main" count="784" uniqueCount="81">
  <si>
    <t xml:space="preserve">pond </t>
  </si>
  <si>
    <t>turtle</t>
  </si>
  <si>
    <t>AD Barnes</t>
  </si>
  <si>
    <t>FL softshell</t>
  </si>
  <si>
    <t>Amelia Earhart</t>
  </si>
  <si>
    <t>Fl softshell</t>
  </si>
  <si>
    <t>RBC</t>
  </si>
  <si>
    <t>Snapper</t>
  </si>
  <si>
    <t>Striped mud</t>
  </si>
  <si>
    <t>Fairchild</t>
  </si>
  <si>
    <t>FIU Biscayne</t>
  </si>
  <si>
    <t>FIU Gold</t>
  </si>
  <si>
    <t>Red bellied cooter</t>
  </si>
  <si>
    <t>Fuchs</t>
  </si>
  <si>
    <t>snapper</t>
  </si>
  <si>
    <t>McDonald Park</t>
  </si>
  <si>
    <t>Penn Cooter</t>
  </si>
  <si>
    <t>MDC Kendall</t>
  </si>
  <si>
    <t>Our lady of mercy</t>
  </si>
  <si>
    <t>Palmetto Golf</t>
  </si>
  <si>
    <t>Mud</t>
  </si>
  <si>
    <t>Pincrest gardens</t>
  </si>
  <si>
    <t>Tropical Park</t>
  </si>
  <si>
    <t>striped mud</t>
  </si>
  <si>
    <t>UM</t>
  </si>
  <si>
    <t>Peninsula Cooter</t>
  </si>
  <si>
    <t>red bellied cooter</t>
  </si>
  <si>
    <t>Veteran's wayside</t>
  </si>
  <si>
    <t>Number of recaptures</t>
  </si>
  <si>
    <t>Pond</t>
  </si>
  <si>
    <t>FIU GOLD</t>
  </si>
  <si>
    <t xml:space="preserve">McDonald Park </t>
  </si>
  <si>
    <t>Our Lady of Mercy</t>
  </si>
  <si>
    <t>Palmetto Golf Course</t>
  </si>
  <si>
    <t>1?</t>
  </si>
  <si>
    <t xml:space="preserve">Pincreast Gardens </t>
  </si>
  <si>
    <t xml:space="preserve">UM pond </t>
  </si>
  <si>
    <t>Veterans Wayside</t>
  </si>
  <si>
    <t>William Randolph</t>
  </si>
  <si>
    <t>ad barns</t>
  </si>
  <si>
    <t>amelia earhart</t>
  </si>
  <si>
    <t>FIU biscayne</t>
  </si>
  <si>
    <t>FIU</t>
  </si>
  <si>
    <t>McDonald</t>
  </si>
  <si>
    <t>MDC</t>
  </si>
  <si>
    <t>Mcdonald</t>
  </si>
  <si>
    <t>Fl Softshell</t>
  </si>
  <si>
    <t>FIU Biscyane</t>
  </si>
  <si>
    <t>FL Softshell</t>
  </si>
  <si>
    <t>ad barnse</t>
  </si>
  <si>
    <t>HYB</t>
  </si>
  <si>
    <t>HYB (YBS)</t>
  </si>
  <si>
    <t>Palmetto golf</t>
  </si>
  <si>
    <t>Veterans wayside</t>
  </si>
  <si>
    <t>Ouachita Map</t>
  </si>
  <si>
    <t>Painted Turtle</t>
  </si>
  <si>
    <t>RES</t>
  </si>
  <si>
    <t>191 RES</t>
  </si>
  <si>
    <t>tropical park</t>
  </si>
  <si>
    <t>willaim randolph</t>
  </si>
  <si>
    <t>pincrest gardens</t>
  </si>
  <si>
    <t xml:space="preserve">RES </t>
  </si>
  <si>
    <t>fuchs</t>
  </si>
  <si>
    <t>Striped Mud turtle</t>
  </si>
  <si>
    <t>T. venusta</t>
  </si>
  <si>
    <t>pond</t>
  </si>
  <si>
    <t>nonnative species</t>
  </si>
  <si>
    <t>nonnative sum</t>
  </si>
  <si>
    <t>YBS</t>
  </si>
  <si>
    <t>2 mesoamerican</t>
  </si>
  <si>
    <t>70 YBS</t>
  </si>
  <si>
    <t>1 painted</t>
  </si>
  <si>
    <t>1 map</t>
  </si>
  <si>
    <t>4 hybrid</t>
  </si>
  <si>
    <t xml:space="preserve">YBS </t>
  </si>
  <si>
    <t>weight (kg)</t>
  </si>
  <si>
    <t>CL (cm)</t>
  </si>
  <si>
    <t>CH (cm)</t>
  </si>
  <si>
    <t>CW (cm)</t>
  </si>
  <si>
    <t>Common snapper</t>
  </si>
  <si>
    <t>Peninsula cooter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</si>
</sst>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  <scheme val="minor"/>
    </font>
    <font>
      <sz val="10"/>
      <color rgb="FF0000FF"/>
      <name val="Arial"/>
      <family val="2"/>
    </font>
    <font>
      <b/>
      <sz val="10"/>
      <color rgb="FF00000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2" fillId="2" borderId="0" xfId="0" applyFont="1" applyFill="1"/>
    <xf numFmtId="0" fontId="2" fillId="3" borderId="0" xfId="0" applyFont="1" applyFill="1"/>
    <xf numFmtId="0" fontId="5" fillId="0" borderId="0" xfId="0" applyFont="1"/>
    <xf numFmtId="0" fontId="1" fillId="0" borderId="0" xfId="0" applyFont="1" applyFill="1"/>
    <xf numFmtId="0" fontId="2" fillId="0" borderId="0" xfId="0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42"/>
  <sheetViews>
    <sheetView tabSelected="1" workbookViewId="0">
      <selection activeCell="B3" sqref="B3"/>
    </sheetView>
  </sheetViews>
  <sheetFormatPr defaultColWidth="12.6640625" defaultRowHeight="15.75" customHeight="1" x14ac:dyDescent="0.25"/>
  <sheetData>
    <row r="1" spans="1:6" s="8" customFormat="1" x14ac:dyDescent="0.25">
      <c r="A1" s="4" t="s">
        <v>0</v>
      </c>
      <c r="B1" s="4" t="s">
        <v>1</v>
      </c>
      <c r="C1" s="4" t="s">
        <v>75</v>
      </c>
      <c r="D1" s="4" t="s">
        <v>76</v>
      </c>
      <c r="E1" s="4" t="s">
        <v>77</v>
      </c>
      <c r="F1" s="4" t="s">
        <v>78</v>
      </c>
    </row>
    <row r="2" spans="1:6" x14ac:dyDescent="0.25">
      <c r="A2" s="1" t="s">
        <v>2</v>
      </c>
      <c r="B2" s="1" t="s">
        <v>5</v>
      </c>
      <c r="C2" s="2">
        <v>2.1</v>
      </c>
      <c r="D2" s="2">
        <v>29.3</v>
      </c>
      <c r="E2" s="2">
        <v>7.9</v>
      </c>
      <c r="F2" s="2">
        <v>20.100000000000001</v>
      </c>
    </row>
    <row r="3" spans="1:6" x14ac:dyDescent="0.25">
      <c r="A3" s="1" t="s">
        <v>4</v>
      </c>
      <c r="B3" s="1" t="s">
        <v>5</v>
      </c>
      <c r="C3" s="2">
        <v>7</v>
      </c>
      <c r="D3" s="2">
        <v>40.299999999999997</v>
      </c>
      <c r="E3" s="2">
        <v>12.2</v>
      </c>
      <c r="F3" s="2">
        <v>27.7</v>
      </c>
    </row>
    <row r="4" spans="1:6" x14ac:dyDescent="0.25">
      <c r="A4" s="1" t="s">
        <v>4</v>
      </c>
      <c r="B4" s="3" t="s">
        <v>26</v>
      </c>
      <c r="C4" s="2">
        <v>0.35</v>
      </c>
      <c r="D4" s="2">
        <v>15.3</v>
      </c>
      <c r="E4" s="2">
        <v>6.4</v>
      </c>
      <c r="F4" s="2">
        <v>11.5</v>
      </c>
    </row>
    <row r="5" spans="1:6" x14ac:dyDescent="0.25">
      <c r="A5" s="1" t="s">
        <v>4</v>
      </c>
      <c r="B5" s="3" t="s">
        <v>26</v>
      </c>
      <c r="C5" s="2">
        <v>0.105</v>
      </c>
      <c r="D5" s="2">
        <v>8.5</v>
      </c>
      <c r="E5" s="2">
        <v>4.2</v>
      </c>
      <c r="F5" s="2">
        <v>7.3</v>
      </c>
    </row>
    <row r="6" spans="1:6" x14ac:dyDescent="0.25">
      <c r="A6" s="1" t="s">
        <v>4</v>
      </c>
      <c r="B6" s="1" t="s">
        <v>79</v>
      </c>
      <c r="C6" s="2">
        <v>5.05</v>
      </c>
      <c r="D6" s="2">
        <v>27.4</v>
      </c>
      <c r="E6" s="2">
        <v>12.8</v>
      </c>
      <c r="F6" s="2">
        <v>21.2</v>
      </c>
    </row>
    <row r="7" spans="1:6" x14ac:dyDescent="0.25">
      <c r="A7" s="1" t="s">
        <v>4</v>
      </c>
      <c r="B7" s="1" t="s">
        <v>79</v>
      </c>
      <c r="C7" s="2">
        <v>2.4</v>
      </c>
      <c r="D7" s="2">
        <v>21.2</v>
      </c>
      <c r="E7" s="2">
        <v>8.4</v>
      </c>
      <c r="F7" s="2">
        <v>18</v>
      </c>
    </row>
    <row r="8" spans="1:6" x14ac:dyDescent="0.25">
      <c r="A8" s="1" t="s">
        <v>4</v>
      </c>
      <c r="B8" s="1" t="s">
        <v>8</v>
      </c>
      <c r="C8" s="2">
        <v>9.4E-2</v>
      </c>
      <c r="D8" s="2">
        <v>9.1999999999999993</v>
      </c>
      <c r="E8" s="2">
        <v>3.8</v>
      </c>
      <c r="F8" s="2">
        <v>5.7</v>
      </c>
    </row>
    <row r="9" spans="1:6" x14ac:dyDescent="0.25">
      <c r="A9" s="1" t="s">
        <v>9</v>
      </c>
      <c r="B9" s="1" t="s">
        <v>5</v>
      </c>
      <c r="C9" s="9">
        <v>10</v>
      </c>
      <c r="D9" s="9">
        <v>43.2</v>
      </c>
      <c r="E9" s="9">
        <v>13.5</v>
      </c>
      <c r="F9" s="9">
        <v>38</v>
      </c>
    </row>
    <row r="10" spans="1:6" x14ac:dyDescent="0.25">
      <c r="A10" s="1" t="s">
        <v>10</v>
      </c>
      <c r="B10" s="1" t="s">
        <v>5</v>
      </c>
      <c r="C10" s="2">
        <v>6.1</v>
      </c>
      <c r="D10" s="2">
        <v>39.1</v>
      </c>
      <c r="E10" s="1">
        <v>11.5</v>
      </c>
      <c r="F10" s="2">
        <v>26</v>
      </c>
    </row>
    <row r="11" spans="1:6" x14ac:dyDescent="0.25">
      <c r="A11" s="1" t="s">
        <v>10</v>
      </c>
      <c r="B11" s="1" t="s">
        <v>5</v>
      </c>
      <c r="C11" s="2">
        <v>4.0999999999999996</v>
      </c>
      <c r="D11" s="2">
        <v>34.1</v>
      </c>
      <c r="E11" s="2">
        <v>14</v>
      </c>
      <c r="F11" s="2">
        <v>24.3</v>
      </c>
    </row>
    <row r="12" spans="1:6" x14ac:dyDescent="0.25">
      <c r="A12" s="1" t="s">
        <v>10</v>
      </c>
      <c r="B12" s="1" t="s">
        <v>5</v>
      </c>
      <c r="C12" s="2">
        <v>1.8</v>
      </c>
      <c r="D12" s="2">
        <v>26.1</v>
      </c>
      <c r="E12" s="2">
        <v>7.4</v>
      </c>
      <c r="F12" s="2">
        <v>18.5</v>
      </c>
    </row>
    <row r="13" spans="1:6" x14ac:dyDescent="0.25">
      <c r="A13" s="1" t="s">
        <v>11</v>
      </c>
      <c r="B13" s="1" t="s">
        <v>5</v>
      </c>
      <c r="C13" s="2">
        <v>1.85</v>
      </c>
      <c r="D13" s="2">
        <v>16.3</v>
      </c>
      <c r="E13" s="2">
        <v>6.9</v>
      </c>
      <c r="F13" s="2">
        <v>13.8</v>
      </c>
    </row>
    <row r="14" spans="1:6" x14ac:dyDescent="0.25">
      <c r="A14" s="1" t="s">
        <v>11</v>
      </c>
      <c r="B14" s="3" t="s">
        <v>12</v>
      </c>
      <c r="C14" s="2">
        <v>2.4</v>
      </c>
      <c r="D14" s="2">
        <v>23.5</v>
      </c>
      <c r="E14" s="2">
        <v>10.7</v>
      </c>
      <c r="F14" s="2">
        <v>16.600000000000001</v>
      </c>
    </row>
    <row r="15" spans="1:6" x14ac:dyDescent="0.25">
      <c r="A15" s="1" t="s">
        <v>11</v>
      </c>
      <c r="B15" s="3" t="s">
        <v>12</v>
      </c>
      <c r="C15" s="2">
        <v>1.95</v>
      </c>
      <c r="D15" s="2">
        <v>21.3</v>
      </c>
      <c r="E15" s="2">
        <v>9.6999999999999993</v>
      </c>
      <c r="F15" s="2">
        <v>15.5</v>
      </c>
    </row>
    <row r="16" spans="1:6" x14ac:dyDescent="0.25">
      <c r="A16" s="1" t="s">
        <v>13</v>
      </c>
      <c r="B16" s="1" t="s">
        <v>79</v>
      </c>
      <c r="C16" s="3">
        <v>5</v>
      </c>
      <c r="D16" s="2">
        <v>25.1</v>
      </c>
      <c r="E16" s="2">
        <v>10.7</v>
      </c>
      <c r="F16" s="2">
        <v>25</v>
      </c>
    </row>
    <row r="17" spans="1:6" x14ac:dyDescent="0.25">
      <c r="A17" s="1" t="s">
        <v>15</v>
      </c>
      <c r="B17" s="3" t="s">
        <v>80</v>
      </c>
      <c r="C17" s="2">
        <v>5.0999999999999996</v>
      </c>
      <c r="D17" s="2">
        <v>33.299999999999997</v>
      </c>
      <c r="E17" s="2">
        <v>14.7</v>
      </c>
      <c r="F17" s="2">
        <v>23.5</v>
      </c>
    </row>
    <row r="18" spans="1:6" x14ac:dyDescent="0.25">
      <c r="A18" s="1" t="s">
        <v>15</v>
      </c>
      <c r="B18" s="3" t="s">
        <v>26</v>
      </c>
      <c r="C18" s="2">
        <v>1.4</v>
      </c>
      <c r="D18" s="2">
        <v>22.7</v>
      </c>
      <c r="E18" s="2">
        <v>7.8</v>
      </c>
      <c r="F18" s="1">
        <v>14.8</v>
      </c>
    </row>
    <row r="19" spans="1:6" x14ac:dyDescent="0.25">
      <c r="A19" s="1" t="s">
        <v>15</v>
      </c>
      <c r="B19" s="3" t="s">
        <v>26</v>
      </c>
      <c r="C19" s="2">
        <v>3.15</v>
      </c>
      <c r="D19" s="2">
        <v>26.1</v>
      </c>
      <c r="E19" s="2">
        <v>12.9</v>
      </c>
      <c r="F19" s="2">
        <v>19.05</v>
      </c>
    </row>
    <row r="20" spans="1:6" x14ac:dyDescent="0.25">
      <c r="A20" s="1" t="s">
        <v>15</v>
      </c>
      <c r="B20" s="3" t="s">
        <v>26</v>
      </c>
      <c r="C20" s="2">
        <v>1.8</v>
      </c>
      <c r="D20" s="2">
        <v>24.7</v>
      </c>
      <c r="E20" s="2">
        <v>9.6999999999999993</v>
      </c>
      <c r="F20" s="2">
        <v>17.2</v>
      </c>
    </row>
    <row r="21" spans="1:6" x14ac:dyDescent="0.25">
      <c r="A21" s="1" t="s">
        <v>15</v>
      </c>
      <c r="B21" s="1" t="s">
        <v>5</v>
      </c>
      <c r="C21" s="2">
        <v>5.9</v>
      </c>
      <c r="D21" s="2">
        <v>40.299999999999997</v>
      </c>
      <c r="E21" s="2">
        <v>10.1</v>
      </c>
      <c r="F21" s="1">
        <v>27.6</v>
      </c>
    </row>
    <row r="22" spans="1:6" x14ac:dyDescent="0.25">
      <c r="A22" s="1" t="s">
        <v>17</v>
      </c>
      <c r="B22" s="1" t="s">
        <v>5</v>
      </c>
      <c r="C22" s="2">
        <v>4.5999999999999996</v>
      </c>
      <c r="D22" s="2">
        <v>35.200000000000003</v>
      </c>
      <c r="E22" s="2">
        <v>10.9</v>
      </c>
      <c r="F22" s="2">
        <v>24.3</v>
      </c>
    </row>
    <row r="23" spans="1:6" x14ac:dyDescent="0.25">
      <c r="A23" s="1" t="s">
        <v>17</v>
      </c>
      <c r="B23" s="1" t="s">
        <v>5</v>
      </c>
      <c r="C23" s="2">
        <v>4</v>
      </c>
      <c r="D23" s="2">
        <v>34.799999999999997</v>
      </c>
      <c r="E23" s="2">
        <v>9.4</v>
      </c>
      <c r="F23" s="2">
        <v>23.2</v>
      </c>
    </row>
    <row r="24" spans="1:6" x14ac:dyDescent="0.25">
      <c r="A24" s="1" t="s">
        <v>17</v>
      </c>
      <c r="B24" s="1" t="s">
        <v>5</v>
      </c>
      <c r="C24" s="2">
        <v>3.1</v>
      </c>
      <c r="D24" s="2">
        <v>30.2</v>
      </c>
      <c r="E24" s="2">
        <v>8.6</v>
      </c>
      <c r="F24" s="2">
        <v>21.2</v>
      </c>
    </row>
    <row r="25" spans="1:6" x14ac:dyDescent="0.25">
      <c r="A25" s="1" t="s">
        <v>17</v>
      </c>
      <c r="B25" s="1" t="s">
        <v>5</v>
      </c>
      <c r="C25" s="2">
        <v>1.7</v>
      </c>
      <c r="D25" s="2">
        <v>25.4</v>
      </c>
      <c r="E25" s="2">
        <v>8.3000000000000007</v>
      </c>
      <c r="F25" s="2">
        <v>19.2</v>
      </c>
    </row>
    <row r="26" spans="1:6" x14ac:dyDescent="0.25">
      <c r="A26" s="1" t="s">
        <v>17</v>
      </c>
      <c r="B26" s="3" t="s">
        <v>80</v>
      </c>
      <c r="C26" s="2">
        <v>1.55</v>
      </c>
      <c r="D26" s="2">
        <v>22.3</v>
      </c>
      <c r="E26" s="2">
        <v>9.1</v>
      </c>
      <c r="F26" s="2">
        <v>16.2</v>
      </c>
    </row>
    <row r="27" spans="1:6" x14ac:dyDescent="0.25">
      <c r="A27" s="1" t="s">
        <v>17</v>
      </c>
      <c r="B27" s="3" t="s">
        <v>26</v>
      </c>
      <c r="C27" s="2">
        <v>1.4</v>
      </c>
      <c r="D27" s="2">
        <v>21.6</v>
      </c>
      <c r="E27" s="2">
        <v>9.1</v>
      </c>
      <c r="F27" s="2">
        <v>15</v>
      </c>
    </row>
    <row r="28" spans="1:6" x14ac:dyDescent="0.25">
      <c r="A28" s="1" t="s">
        <v>18</v>
      </c>
      <c r="B28" s="1" t="s">
        <v>5</v>
      </c>
      <c r="C28" s="10">
        <v>4.3</v>
      </c>
      <c r="D28" s="10">
        <v>34.200000000000003</v>
      </c>
      <c r="E28" s="10">
        <v>8.6</v>
      </c>
      <c r="F28" s="10">
        <v>24.3</v>
      </c>
    </row>
    <row r="29" spans="1:6" x14ac:dyDescent="0.25">
      <c r="A29" s="1" t="s">
        <v>18</v>
      </c>
      <c r="B29" s="1" t="s">
        <v>5</v>
      </c>
      <c r="C29" s="2">
        <v>0.4</v>
      </c>
      <c r="D29" s="2">
        <v>14.6</v>
      </c>
      <c r="E29" s="2">
        <v>3.8</v>
      </c>
      <c r="F29" s="2">
        <v>11.6</v>
      </c>
    </row>
    <row r="30" spans="1:6" x14ac:dyDescent="0.25">
      <c r="A30" s="1" t="s">
        <v>18</v>
      </c>
      <c r="B30" s="1" t="s">
        <v>5</v>
      </c>
      <c r="C30" s="2">
        <v>1.3</v>
      </c>
      <c r="D30" s="2">
        <v>23</v>
      </c>
      <c r="E30" s="2">
        <v>6.5</v>
      </c>
      <c r="F30" s="2">
        <v>17.3</v>
      </c>
    </row>
    <row r="31" spans="1:6" x14ac:dyDescent="0.25">
      <c r="A31" s="1" t="s">
        <v>19</v>
      </c>
      <c r="B31" s="3" t="s">
        <v>8</v>
      </c>
      <c r="C31" s="2">
        <v>0.09</v>
      </c>
      <c r="D31" s="2">
        <v>11</v>
      </c>
      <c r="E31" s="2">
        <v>4.5</v>
      </c>
      <c r="F31" s="2">
        <v>6.7</v>
      </c>
    </row>
    <row r="32" spans="1:6" x14ac:dyDescent="0.25">
      <c r="A32" s="1" t="s">
        <v>19</v>
      </c>
      <c r="B32" s="3" t="s">
        <v>8</v>
      </c>
      <c r="C32" s="2">
        <v>0.09</v>
      </c>
      <c r="D32" s="2">
        <v>10.199999999999999</v>
      </c>
      <c r="E32" s="2">
        <v>3.9</v>
      </c>
      <c r="F32" s="2">
        <v>5.8</v>
      </c>
    </row>
    <row r="33" spans="1:6" x14ac:dyDescent="0.25">
      <c r="A33" s="1" t="s">
        <v>19</v>
      </c>
      <c r="B33" s="3" t="s">
        <v>8</v>
      </c>
      <c r="C33" s="2">
        <v>8.2000000000000003E-2</v>
      </c>
      <c r="D33" s="2">
        <v>8.5</v>
      </c>
      <c r="E33" s="2">
        <v>3.7</v>
      </c>
      <c r="F33" s="2">
        <v>5.9</v>
      </c>
    </row>
    <row r="34" spans="1:6" x14ac:dyDescent="0.25">
      <c r="A34" s="1" t="s">
        <v>21</v>
      </c>
      <c r="B34" s="3" t="s">
        <v>80</v>
      </c>
      <c r="C34" s="2">
        <v>4.3</v>
      </c>
      <c r="D34" s="2">
        <v>30.6</v>
      </c>
      <c r="E34" s="2">
        <v>13.2</v>
      </c>
      <c r="F34" s="2">
        <v>21.2</v>
      </c>
    </row>
    <row r="35" spans="1:6" x14ac:dyDescent="0.25">
      <c r="A35" s="1" t="s">
        <v>22</v>
      </c>
      <c r="B35" s="1" t="s">
        <v>8</v>
      </c>
      <c r="C35" s="2">
        <v>0.16500000000000001</v>
      </c>
      <c r="D35" s="2">
        <v>10.5</v>
      </c>
      <c r="E35" s="2">
        <v>4.5</v>
      </c>
      <c r="F35" s="2">
        <v>6.5</v>
      </c>
    </row>
    <row r="36" spans="1:6" x14ac:dyDescent="0.25">
      <c r="A36" s="1" t="s">
        <v>24</v>
      </c>
      <c r="B36" s="3" t="s">
        <v>25</v>
      </c>
      <c r="C36" s="2">
        <v>2.1</v>
      </c>
      <c r="D36" s="2">
        <v>23.6</v>
      </c>
      <c r="E36" s="2">
        <v>10.3</v>
      </c>
      <c r="F36" s="2">
        <v>16.8</v>
      </c>
    </row>
    <row r="37" spans="1:6" x14ac:dyDescent="0.25">
      <c r="A37" s="1" t="s">
        <v>24</v>
      </c>
      <c r="B37" s="3" t="s">
        <v>26</v>
      </c>
      <c r="C37" s="2">
        <v>2.25</v>
      </c>
      <c r="D37" s="2">
        <v>24.9</v>
      </c>
      <c r="E37" s="2">
        <v>10.6</v>
      </c>
      <c r="F37" s="2">
        <v>16.7</v>
      </c>
    </row>
    <row r="38" spans="1:6" x14ac:dyDescent="0.25">
      <c r="A38" s="1" t="s">
        <v>24</v>
      </c>
      <c r="B38" s="3" t="s">
        <v>26</v>
      </c>
      <c r="C38" s="2">
        <v>2.2000000000000002</v>
      </c>
      <c r="D38" s="2">
        <v>23.8</v>
      </c>
      <c r="E38" s="2">
        <v>10.3</v>
      </c>
      <c r="F38" s="2">
        <v>16.5</v>
      </c>
    </row>
    <row r="39" spans="1:6" x14ac:dyDescent="0.25">
      <c r="A39" s="1" t="s">
        <v>24</v>
      </c>
      <c r="B39" s="3" t="s">
        <v>26</v>
      </c>
      <c r="C39" s="2">
        <v>1.68</v>
      </c>
      <c r="D39" s="2">
        <v>22.7</v>
      </c>
      <c r="E39" s="2">
        <v>19.8</v>
      </c>
      <c r="F39" s="2">
        <v>15.7</v>
      </c>
    </row>
    <row r="40" spans="1:6" x14ac:dyDescent="0.25">
      <c r="A40" s="1" t="s">
        <v>24</v>
      </c>
      <c r="B40" s="3" t="s">
        <v>26</v>
      </c>
      <c r="C40" s="2">
        <v>1.4</v>
      </c>
      <c r="D40" s="2">
        <v>21</v>
      </c>
      <c r="E40" s="2">
        <v>8.6</v>
      </c>
      <c r="F40" s="2">
        <v>14.2</v>
      </c>
    </row>
    <row r="41" spans="1:6" x14ac:dyDescent="0.25">
      <c r="A41" s="1" t="s">
        <v>27</v>
      </c>
      <c r="B41" s="3" t="s">
        <v>80</v>
      </c>
      <c r="C41" s="2">
        <v>0.249</v>
      </c>
      <c r="D41" s="2">
        <v>10.9</v>
      </c>
      <c r="E41" s="2">
        <v>4.3</v>
      </c>
      <c r="F41" s="2">
        <v>9.9</v>
      </c>
    </row>
    <row r="42" spans="1:6" x14ac:dyDescent="0.25">
      <c r="A42" s="1" t="s">
        <v>27</v>
      </c>
      <c r="B42" s="3" t="s">
        <v>80</v>
      </c>
      <c r="C42" s="2">
        <v>0.42</v>
      </c>
      <c r="D42" s="2">
        <v>14.2</v>
      </c>
      <c r="E42" s="2">
        <v>6.1</v>
      </c>
      <c r="F42" s="2">
        <v>10.1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6"/>
  <sheetViews>
    <sheetView workbookViewId="0"/>
  </sheetViews>
  <sheetFormatPr defaultColWidth="12.6640625" defaultRowHeight="15.75" customHeight="1" x14ac:dyDescent="0.25"/>
  <cols>
    <col min="1" max="1" width="18.33203125" customWidth="1"/>
  </cols>
  <sheetData>
    <row r="1" spans="1:26" x14ac:dyDescent="0.25">
      <c r="A1" s="4" t="s">
        <v>28</v>
      </c>
      <c r="B1" s="4" t="s">
        <v>29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x14ac:dyDescent="0.25">
      <c r="A2" s="1">
        <v>2</v>
      </c>
      <c r="B2" s="1" t="s">
        <v>2</v>
      </c>
    </row>
    <row r="3" spans="1:26" x14ac:dyDescent="0.25">
      <c r="A3" s="1">
        <v>5</v>
      </c>
      <c r="B3" s="1" t="s">
        <v>4</v>
      </c>
    </row>
    <row r="4" spans="1:26" x14ac:dyDescent="0.25">
      <c r="A4" s="1">
        <v>1</v>
      </c>
      <c r="B4" s="1" t="s">
        <v>10</v>
      </c>
    </row>
    <row r="5" spans="1:26" x14ac:dyDescent="0.25">
      <c r="A5" s="1">
        <v>26</v>
      </c>
      <c r="B5" s="1" t="s">
        <v>30</v>
      </c>
    </row>
    <row r="6" spans="1:26" x14ac:dyDescent="0.25">
      <c r="A6" s="1">
        <v>7</v>
      </c>
      <c r="B6" s="1" t="s">
        <v>31</v>
      </c>
    </row>
    <row r="7" spans="1:26" x14ac:dyDescent="0.25">
      <c r="A7" s="1">
        <v>1</v>
      </c>
      <c r="B7" s="1" t="s">
        <v>32</v>
      </c>
    </row>
    <row r="8" spans="1:26" x14ac:dyDescent="0.25">
      <c r="A8" s="1">
        <v>8</v>
      </c>
      <c r="B8" s="1" t="s">
        <v>33</v>
      </c>
    </row>
    <row r="9" spans="1:26" x14ac:dyDescent="0.25">
      <c r="A9" s="1" t="s">
        <v>34</v>
      </c>
      <c r="B9" s="1" t="s">
        <v>13</v>
      </c>
    </row>
    <row r="10" spans="1:26" x14ac:dyDescent="0.25">
      <c r="A10" s="1">
        <v>15</v>
      </c>
      <c r="B10" s="1" t="s">
        <v>35</v>
      </c>
    </row>
    <row r="11" spans="1:26" x14ac:dyDescent="0.25">
      <c r="A11" s="1">
        <v>11</v>
      </c>
      <c r="B11" s="1" t="s">
        <v>22</v>
      </c>
    </row>
    <row r="12" spans="1:26" x14ac:dyDescent="0.25">
      <c r="A12" s="1">
        <v>6</v>
      </c>
      <c r="B12" s="1" t="s">
        <v>36</v>
      </c>
    </row>
    <row r="13" spans="1:26" x14ac:dyDescent="0.25">
      <c r="A13" s="1">
        <v>13</v>
      </c>
      <c r="B13" s="1" t="s">
        <v>37</v>
      </c>
    </row>
    <row r="14" spans="1:26" x14ac:dyDescent="0.25">
      <c r="A14" s="1">
        <v>21</v>
      </c>
      <c r="B14" s="1" t="s">
        <v>38</v>
      </c>
    </row>
    <row r="16" spans="1:26" x14ac:dyDescent="0.25">
      <c r="A16" s="1">
        <f>SUM(A2:A14)</f>
        <v>116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G336"/>
  <sheetViews>
    <sheetView workbookViewId="0"/>
  </sheetViews>
  <sheetFormatPr defaultColWidth="12.6640625" defaultRowHeight="15.75" customHeight="1" x14ac:dyDescent="0.25"/>
  <cols>
    <col min="4" max="4" width="15.44140625" customWidth="1"/>
  </cols>
  <sheetData>
    <row r="1" spans="1:2" x14ac:dyDescent="0.25">
      <c r="A1" s="1" t="s">
        <v>39</v>
      </c>
      <c r="B1" s="3" t="s">
        <v>3</v>
      </c>
    </row>
    <row r="2" spans="1:2" x14ac:dyDescent="0.25">
      <c r="A2" s="1" t="s">
        <v>40</v>
      </c>
      <c r="B2" s="3" t="s">
        <v>5</v>
      </c>
    </row>
    <row r="3" spans="1:2" x14ac:dyDescent="0.25">
      <c r="A3" s="1" t="s">
        <v>41</v>
      </c>
      <c r="B3" s="3" t="s">
        <v>5</v>
      </c>
    </row>
    <row r="4" spans="1:2" x14ac:dyDescent="0.25">
      <c r="A4" s="1" t="s">
        <v>41</v>
      </c>
      <c r="B4" s="3" t="s">
        <v>5</v>
      </c>
    </row>
    <row r="5" spans="1:2" x14ac:dyDescent="0.25">
      <c r="A5" s="1" t="s">
        <v>41</v>
      </c>
      <c r="B5" s="3" t="s">
        <v>5</v>
      </c>
    </row>
    <row r="6" spans="1:2" x14ac:dyDescent="0.25">
      <c r="A6" s="1" t="s">
        <v>41</v>
      </c>
      <c r="B6" s="3" t="s">
        <v>5</v>
      </c>
    </row>
    <row r="7" spans="1:2" x14ac:dyDescent="0.25">
      <c r="A7" s="1" t="s">
        <v>42</v>
      </c>
      <c r="B7" s="3" t="s">
        <v>5</v>
      </c>
    </row>
    <row r="8" spans="1:2" x14ac:dyDescent="0.25">
      <c r="A8" s="1" t="s">
        <v>43</v>
      </c>
      <c r="B8" s="3" t="s">
        <v>5</v>
      </c>
    </row>
    <row r="9" spans="1:2" x14ac:dyDescent="0.25">
      <c r="A9" s="1" t="s">
        <v>44</v>
      </c>
      <c r="B9" s="3" t="s">
        <v>5</v>
      </c>
    </row>
    <row r="10" spans="1:2" x14ac:dyDescent="0.25">
      <c r="A10" s="1" t="s">
        <v>44</v>
      </c>
      <c r="B10" s="3" t="s">
        <v>5</v>
      </c>
    </row>
    <row r="11" spans="1:2" x14ac:dyDescent="0.25">
      <c r="A11" s="1" t="s">
        <v>44</v>
      </c>
      <c r="B11" s="3" t="s">
        <v>5</v>
      </c>
    </row>
    <row r="12" spans="1:2" x14ac:dyDescent="0.25">
      <c r="A12" s="1" t="s">
        <v>44</v>
      </c>
      <c r="B12" s="3" t="s">
        <v>5</v>
      </c>
    </row>
    <row r="13" spans="1:2" x14ac:dyDescent="0.25">
      <c r="A13" s="1" t="s">
        <v>18</v>
      </c>
      <c r="B13" s="3" t="s">
        <v>5</v>
      </c>
    </row>
    <row r="14" spans="1:2" x14ac:dyDescent="0.25">
      <c r="A14" s="1" t="s">
        <v>18</v>
      </c>
      <c r="B14" s="3" t="s">
        <v>5</v>
      </c>
    </row>
    <row r="15" spans="1:2" x14ac:dyDescent="0.25">
      <c r="A15" s="1" t="s">
        <v>18</v>
      </c>
      <c r="B15" s="3" t="s">
        <v>5</v>
      </c>
    </row>
    <row r="16" spans="1:2" x14ac:dyDescent="0.25">
      <c r="A16" s="1" t="s">
        <v>18</v>
      </c>
      <c r="B16" s="3" t="s">
        <v>5</v>
      </c>
    </row>
    <row r="17" spans="1:2" x14ac:dyDescent="0.25">
      <c r="A17" s="1" t="s">
        <v>9</v>
      </c>
      <c r="B17" s="3" t="s">
        <v>5</v>
      </c>
    </row>
    <row r="18" spans="1:2" x14ac:dyDescent="0.25">
      <c r="A18" s="1" t="s">
        <v>45</v>
      </c>
      <c r="B18" s="3" t="s">
        <v>5</v>
      </c>
    </row>
    <row r="19" spans="1:2" x14ac:dyDescent="0.25">
      <c r="A19" s="1" t="s">
        <v>45</v>
      </c>
      <c r="B19" s="3" t="s">
        <v>46</v>
      </c>
    </row>
    <row r="20" spans="1:2" x14ac:dyDescent="0.25">
      <c r="A20" s="1" t="s">
        <v>45</v>
      </c>
      <c r="B20" s="3" t="s">
        <v>46</v>
      </c>
    </row>
    <row r="21" spans="1:2" x14ac:dyDescent="0.25">
      <c r="A21" s="1" t="s">
        <v>47</v>
      </c>
      <c r="B21" s="1" t="s">
        <v>48</v>
      </c>
    </row>
    <row r="22" spans="1:2" x14ac:dyDescent="0.25">
      <c r="A22" s="1" t="s">
        <v>40</v>
      </c>
      <c r="B22" s="3" t="s">
        <v>3</v>
      </c>
    </row>
    <row r="23" spans="1:2" x14ac:dyDescent="0.25">
      <c r="A23" s="1" t="s">
        <v>49</v>
      </c>
      <c r="B23" s="3" t="s">
        <v>3</v>
      </c>
    </row>
    <row r="24" spans="1:2" x14ac:dyDescent="0.25">
      <c r="A24" s="1" t="s">
        <v>21</v>
      </c>
      <c r="B24" s="5" t="s">
        <v>50</v>
      </c>
    </row>
    <row r="25" spans="1:2" x14ac:dyDescent="0.25">
      <c r="A25" s="1" t="s">
        <v>21</v>
      </c>
      <c r="B25" s="5" t="s">
        <v>50</v>
      </c>
    </row>
    <row r="26" spans="1:2" x14ac:dyDescent="0.25">
      <c r="A26" s="1" t="s">
        <v>21</v>
      </c>
      <c r="B26" s="3" t="s">
        <v>50</v>
      </c>
    </row>
    <row r="27" spans="1:2" x14ac:dyDescent="0.25">
      <c r="A27" s="1" t="s">
        <v>21</v>
      </c>
      <c r="B27" s="3" t="s">
        <v>51</v>
      </c>
    </row>
    <row r="28" spans="1:2" x14ac:dyDescent="0.25">
      <c r="A28" s="1" t="s">
        <v>52</v>
      </c>
      <c r="B28" s="3" t="s">
        <v>20</v>
      </c>
    </row>
    <row r="29" spans="1:2" x14ac:dyDescent="0.25">
      <c r="A29" s="1" t="s">
        <v>52</v>
      </c>
      <c r="B29" s="3" t="s">
        <v>20</v>
      </c>
    </row>
    <row r="30" spans="1:2" x14ac:dyDescent="0.25">
      <c r="A30" s="1" t="s">
        <v>52</v>
      </c>
      <c r="B30" s="3" t="s">
        <v>20</v>
      </c>
    </row>
    <row r="31" spans="1:2" x14ac:dyDescent="0.25">
      <c r="A31" s="1" t="s">
        <v>53</v>
      </c>
      <c r="B31" s="3" t="s">
        <v>54</v>
      </c>
    </row>
    <row r="32" spans="1:2" x14ac:dyDescent="0.25">
      <c r="A32" s="1" t="s">
        <v>39</v>
      </c>
      <c r="B32" s="6" t="s">
        <v>55</v>
      </c>
    </row>
    <row r="33" spans="1:2" x14ac:dyDescent="0.25">
      <c r="A33" s="1" t="s">
        <v>24</v>
      </c>
      <c r="B33" s="3" t="s">
        <v>25</v>
      </c>
    </row>
    <row r="34" spans="1:2" x14ac:dyDescent="0.25">
      <c r="A34" s="1" t="s">
        <v>24</v>
      </c>
      <c r="B34" s="3" t="s">
        <v>25</v>
      </c>
    </row>
    <row r="35" spans="1:2" x14ac:dyDescent="0.25">
      <c r="A35" s="1" t="s">
        <v>43</v>
      </c>
      <c r="B35" s="3" t="s">
        <v>16</v>
      </c>
    </row>
    <row r="36" spans="1:2" x14ac:dyDescent="0.25">
      <c r="A36" s="1" t="s">
        <v>44</v>
      </c>
      <c r="B36" s="3" t="s">
        <v>16</v>
      </c>
    </row>
    <row r="37" spans="1:2" x14ac:dyDescent="0.25">
      <c r="A37" s="1" t="s">
        <v>21</v>
      </c>
      <c r="B37" s="7" t="s">
        <v>16</v>
      </c>
    </row>
    <row r="38" spans="1:2" x14ac:dyDescent="0.25">
      <c r="A38" s="1" t="s">
        <v>53</v>
      </c>
      <c r="B38" s="3" t="s">
        <v>16</v>
      </c>
    </row>
    <row r="39" spans="1:2" x14ac:dyDescent="0.25">
      <c r="A39" s="1" t="s">
        <v>53</v>
      </c>
      <c r="B39" s="3" t="s">
        <v>16</v>
      </c>
    </row>
    <row r="40" spans="1:2" x14ac:dyDescent="0.25">
      <c r="A40" s="1" t="s">
        <v>53</v>
      </c>
      <c r="B40" s="3" t="s">
        <v>16</v>
      </c>
    </row>
    <row r="41" spans="1:2" x14ac:dyDescent="0.25">
      <c r="A41" s="1" t="s">
        <v>53</v>
      </c>
      <c r="B41" s="3" t="s">
        <v>16</v>
      </c>
    </row>
    <row r="42" spans="1:2" x14ac:dyDescent="0.25">
      <c r="A42" s="1" t="s">
        <v>53</v>
      </c>
      <c r="B42" s="3" t="s">
        <v>16</v>
      </c>
    </row>
    <row r="43" spans="1:2" x14ac:dyDescent="0.25">
      <c r="A43" s="1" t="s">
        <v>53</v>
      </c>
      <c r="B43" s="3" t="s">
        <v>16</v>
      </c>
    </row>
    <row r="44" spans="1:2" x14ac:dyDescent="0.25">
      <c r="A44" s="1" t="s">
        <v>44</v>
      </c>
      <c r="B44" s="3" t="s">
        <v>16</v>
      </c>
    </row>
    <row r="45" spans="1:2" x14ac:dyDescent="0.25">
      <c r="A45" s="1" t="s">
        <v>40</v>
      </c>
      <c r="B45" s="3" t="s">
        <v>6</v>
      </c>
    </row>
    <row r="46" spans="1:2" x14ac:dyDescent="0.25">
      <c r="A46" s="1" t="s">
        <v>40</v>
      </c>
      <c r="B46" s="3" t="s">
        <v>6</v>
      </c>
    </row>
    <row r="47" spans="1:2" x14ac:dyDescent="0.25">
      <c r="A47" s="1" t="s">
        <v>42</v>
      </c>
      <c r="B47" s="3" t="s">
        <v>6</v>
      </c>
    </row>
    <row r="48" spans="1:2" x14ac:dyDescent="0.25">
      <c r="A48" s="1" t="s">
        <v>43</v>
      </c>
      <c r="B48" s="3" t="s">
        <v>6</v>
      </c>
    </row>
    <row r="49" spans="1:4" x14ac:dyDescent="0.25">
      <c r="A49" s="1" t="s">
        <v>43</v>
      </c>
      <c r="B49" s="3" t="s">
        <v>6</v>
      </c>
    </row>
    <row r="50" spans="1:4" x14ac:dyDescent="0.25">
      <c r="A50" s="1" t="s">
        <v>43</v>
      </c>
      <c r="B50" s="3" t="s">
        <v>6</v>
      </c>
    </row>
    <row r="51" spans="1:4" x14ac:dyDescent="0.25">
      <c r="A51" s="1" t="s">
        <v>44</v>
      </c>
      <c r="B51" s="3" t="s">
        <v>6</v>
      </c>
    </row>
    <row r="52" spans="1:4" x14ac:dyDescent="0.25">
      <c r="A52" s="1" t="s">
        <v>24</v>
      </c>
      <c r="B52" s="3" t="s">
        <v>6</v>
      </c>
    </row>
    <row r="53" spans="1:4" x14ac:dyDescent="0.25">
      <c r="A53" s="1" t="s">
        <v>24</v>
      </c>
      <c r="B53" s="3" t="s">
        <v>6</v>
      </c>
    </row>
    <row r="54" spans="1:4" x14ac:dyDescent="0.25">
      <c r="A54" s="1" t="s">
        <v>24</v>
      </c>
      <c r="B54" s="3" t="s">
        <v>6</v>
      </c>
    </row>
    <row r="55" spans="1:4" x14ac:dyDescent="0.25">
      <c r="A55" s="1" t="s">
        <v>24</v>
      </c>
      <c r="B55" s="3" t="s">
        <v>6</v>
      </c>
    </row>
    <row r="56" spans="1:4" x14ac:dyDescent="0.25">
      <c r="A56" s="1" t="s">
        <v>24</v>
      </c>
      <c r="B56" s="3" t="s">
        <v>6</v>
      </c>
    </row>
    <row r="57" spans="1:4" x14ac:dyDescent="0.25">
      <c r="A57" s="1" t="s">
        <v>42</v>
      </c>
      <c r="B57" s="3" t="s">
        <v>12</v>
      </c>
    </row>
    <row r="58" spans="1:4" x14ac:dyDescent="0.25">
      <c r="A58" s="1" t="s">
        <v>39</v>
      </c>
      <c r="B58" s="3" t="s">
        <v>56</v>
      </c>
    </row>
    <row r="59" spans="1:4" x14ac:dyDescent="0.25">
      <c r="A59" s="1" t="s">
        <v>39</v>
      </c>
      <c r="B59" s="3" t="s">
        <v>56</v>
      </c>
    </row>
    <row r="60" spans="1:4" x14ac:dyDescent="0.25">
      <c r="A60" s="1" t="s">
        <v>39</v>
      </c>
      <c r="B60" s="3" t="s">
        <v>56</v>
      </c>
    </row>
    <row r="61" spans="1:4" x14ac:dyDescent="0.25">
      <c r="A61" s="1" t="s">
        <v>39</v>
      </c>
      <c r="B61" s="3" t="s">
        <v>56</v>
      </c>
      <c r="D61" s="1" t="s">
        <v>57</v>
      </c>
    </row>
    <row r="62" spans="1:4" x14ac:dyDescent="0.25">
      <c r="A62" s="1" t="s">
        <v>39</v>
      </c>
      <c r="B62" s="3" t="s">
        <v>56</v>
      </c>
    </row>
    <row r="63" spans="1:4" x14ac:dyDescent="0.25">
      <c r="A63" s="1" t="s">
        <v>39</v>
      </c>
      <c r="B63" s="3" t="s">
        <v>56</v>
      </c>
    </row>
    <row r="64" spans="1:4" x14ac:dyDescent="0.25">
      <c r="A64" s="1" t="s">
        <v>39</v>
      </c>
      <c r="B64" s="3" t="s">
        <v>56</v>
      </c>
    </row>
    <row r="65" spans="1:2" x14ac:dyDescent="0.25">
      <c r="A65" s="1" t="s">
        <v>39</v>
      </c>
      <c r="B65" s="3" t="s">
        <v>56</v>
      </c>
    </row>
    <row r="66" spans="1:2" x14ac:dyDescent="0.25">
      <c r="A66" s="1" t="s">
        <v>39</v>
      </c>
      <c r="B66" s="3" t="s">
        <v>56</v>
      </c>
    </row>
    <row r="67" spans="1:2" x14ac:dyDescent="0.25">
      <c r="A67" s="1" t="s">
        <v>40</v>
      </c>
      <c r="B67" s="3" t="s">
        <v>56</v>
      </c>
    </row>
    <row r="68" spans="1:2" x14ac:dyDescent="0.25">
      <c r="A68" s="1" t="s">
        <v>40</v>
      </c>
      <c r="B68" s="3" t="s">
        <v>56</v>
      </c>
    </row>
    <row r="69" spans="1:2" x14ac:dyDescent="0.25">
      <c r="A69" s="1" t="s">
        <v>40</v>
      </c>
      <c r="B69" s="3" t="s">
        <v>56</v>
      </c>
    </row>
    <row r="70" spans="1:2" x14ac:dyDescent="0.25">
      <c r="A70" s="1" t="s">
        <v>40</v>
      </c>
      <c r="B70" s="3" t="s">
        <v>56</v>
      </c>
    </row>
    <row r="71" spans="1:2" x14ac:dyDescent="0.25">
      <c r="A71" s="1" t="s">
        <v>40</v>
      </c>
      <c r="B71" s="3" t="s">
        <v>56</v>
      </c>
    </row>
    <row r="72" spans="1:2" x14ac:dyDescent="0.25">
      <c r="A72" s="1" t="s">
        <v>40</v>
      </c>
      <c r="B72" s="3" t="s">
        <v>56</v>
      </c>
    </row>
    <row r="73" spans="1:2" x14ac:dyDescent="0.25">
      <c r="A73" s="1" t="s">
        <v>40</v>
      </c>
      <c r="B73" s="3" t="s">
        <v>56</v>
      </c>
    </row>
    <row r="74" spans="1:2" x14ac:dyDescent="0.25">
      <c r="A74" s="1" t="s">
        <v>41</v>
      </c>
      <c r="B74" s="3" t="s">
        <v>56</v>
      </c>
    </row>
    <row r="75" spans="1:2" x14ac:dyDescent="0.25">
      <c r="A75" s="1" t="s">
        <v>42</v>
      </c>
      <c r="B75" s="3" t="s">
        <v>56</v>
      </c>
    </row>
    <row r="76" spans="1:2" x14ac:dyDescent="0.25">
      <c r="A76" s="1" t="s">
        <v>42</v>
      </c>
      <c r="B76" s="3" t="s">
        <v>56</v>
      </c>
    </row>
    <row r="77" spans="1:2" x14ac:dyDescent="0.25">
      <c r="A77" s="1" t="s">
        <v>42</v>
      </c>
      <c r="B77" s="3" t="s">
        <v>56</v>
      </c>
    </row>
    <row r="78" spans="1:2" x14ac:dyDescent="0.25">
      <c r="A78" s="1" t="s">
        <v>42</v>
      </c>
      <c r="B78" s="3" t="s">
        <v>56</v>
      </c>
    </row>
    <row r="79" spans="1:2" x14ac:dyDescent="0.25">
      <c r="A79" s="1" t="s">
        <v>42</v>
      </c>
      <c r="B79" s="3" t="s">
        <v>56</v>
      </c>
    </row>
    <row r="80" spans="1:2" x14ac:dyDescent="0.25">
      <c r="A80" s="1" t="s">
        <v>42</v>
      </c>
      <c r="B80" s="3" t="s">
        <v>56</v>
      </c>
    </row>
    <row r="81" spans="1:2" x14ac:dyDescent="0.25">
      <c r="A81" s="1" t="s">
        <v>42</v>
      </c>
      <c r="B81" s="3" t="s">
        <v>56</v>
      </c>
    </row>
    <row r="82" spans="1:2" x14ac:dyDescent="0.25">
      <c r="A82" s="1" t="s">
        <v>42</v>
      </c>
      <c r="B82" s="3" t="s">
        <v>56</v>
      </c>
    </row>
    <row r="83" spans="1:2" x14ac:dyDescent="0.25">
      <c r="A83" s="1" t="s">
        <v>42</v>
      </c>
      <c r="B83" s="3" t="s">
        <v>56</v>
      </c>
    </row>
    <row r="84" spans="1:2" x14ac:dyDescent="0.25">
      <c r="A84" s="1" t="s">
        <v>42</v>
      </c>
      <c r="B84" s="3" t="s">
        <v>56</v>
      </c>
    </row>
    <row r="85" spans="1:2" x14ac:dyDescent="0.25">
      <c r="A85" s="1" t="s">
        <v>42</v>
      </c>
      <c r="B85" s="3" t="s">
        <v>56</v>
      </c>
    </row>
    <row r="86" spans="1:2" x14ac:dyDescent="0.25">
      <c r="A86" s="1" t="s">
        <v>42</v>
      </c>
      <c r="B86" s="3" t="s">
        <v>56</v>
      </c>
    </row>
    <row r="87" spans="1:2" x14ac:dyDescent="0.25">
      <c r="A87" s="1" t="s">
        <v>42</v>
      </c>
      <c r="B87" s="3" t="s">
        <v>56</v>
      </c>
    </row>
    <row r="88" spans="1:2" x14ac:dyDescent="0.25">
      <c r="A88" s="1" t="s">
        <v>42</v>
      </c>
      <c r="B88" s="3" t="s">
        <v>56</v>
      </c>
    </row>
    <row r="89" spans="1:2" x14ac:dyDescent="0.25">
      <c r="A89" s="1" t="s">
        <v>42</v>
      </c>
      <c r="B89" s="3" t="s">
        <v>56</v>
      </c>
    </row>
    <row r="90" spans="1:2" x14ac:dyDescent="0.25">
      <c r="A90" s="1" t="s">
        <v>42</v>
      </c>
      <c r="B90" s="3" t="s">
        <v>56</v>
      </c>
    </row>
    <row r="91" spans="1:2" x14ac:dyDescent="0.25">
      <c r="A91" s="1" t="s">
        <v>42</v>
      </c>
      <c r="B91" s="3" t="s">
        <v>56</v>
      </c>
    </row>
    <row r="92" spans="1:2" x14ac:dyDescent="0.25">
      <c r="A92" s="1" t="s">
        <v>42</v>
      </c>
      <c r="B92" s="3" t="s">
        <v>56</v>
      </c>
    </row>
    <row r="93" spans="1:2" x14ac:dyDescent="0.25">
      <c r="A93" s="1" t="s">
        <v>42</v>
      </c>
      <c r="B93" s="3" t="s">
        <v>56</v>
      </c>
    </row>
    <row r="94" spans="1:2" x14ac:dyDescent="0.25">
      <c r="A94" s="1" t="s">
        <v>42</v>
      </c>
      <c r="B94" s="3" t="s">
        <v>56</v>
      </c>
    </row>
    <row r="95" spans="1:2" x14ac:dyDescent="0.25">
      <c r="A95" s="1" t="s">
        <v>42</v>
      </c>
      <c r="B95" s="3" t="s">
        <v>56</v>
      </c>
    </row>
    <row r="96" spans="1:2" x14ac:dyDescent="0.25">
      <c r="A96" s="1" t="s">
        <v>42</v>
      </c>
      <c r="B96" s="3" t="s">
        <v>56</v>
      </c>
    </row>
    <row r="97" spans="1:2" x14ac:dyDescent="0.25">
      <c r="A97" s="1" t="s">
        <v>42</v>
      </c>
      <c r="B97" s="3" t="s">
        <v>56</v>
      </c>
    </row>
    <row r="98" spans="1:2" x14ac:dyDescent="0.25">
      <c r="A98" s="1" t="s">
        <v>42</v>
      </c>
      <c r="B98" s="3" t="s">
        <v>56</v>
      </c>
    </row>
    <row r="99" spans="1:2" x14ac:dyDescent="0.25">
      <c r="A99" s="1" t="s">
        <v>43</v>
      </c>
      <c r="B99" s="3" t="s">
        <v>56</v>
      </c>
    </row>
    <row r="100" spans="1:2" x14ac:dyDescent="0.25">
      <c r="A100" s="1" t="s">
        <v>44</v>
      </c>
      <c r="B100" s="3" t="s">
        <v>56</v>
      </c>
    </row>
    <row r="101" spans="1:2" x14ac:dyDescent="0.25">
      <c r="A101" s="1" t="s">
        <v>44</v>
      </c>
      <c r="B101" s="3" t="s">
        <v>56</v>
      </c>
    </row>
    <row r="102" spans="1:2" x14ac:dyDescent="0.25">
      <c r="A102" s="1" t="s">
        <v>44</v>
      </c>
      <c r="B102" s="3" t="s">
        <v>56</v>
      </c>
    </row>
    <row r="103" spans="1:2" x14ac:dyDescent="0.25">
      <c r="A103" s="1" t="s">
        <v>44</v>
      </c>
      <c r="B103" s="3" t="s">
        <v>56</v>
      </c>
    </row>
    <row r="104" spans="1:2" x14ac:dyDescent="0.25">
      <c r="A104" s="1" t="s">
        <v>44</v>
      </c>
      <c r="B104" s="3" t="s">
        <v>56</v>
      </c>
    </row>
    <row r="105" spans="1:2" x14ac:dyDescent="0.25">
      <c r="A105" s="1" t="s">
        <v>44</v>
      </c>
      <c r="B105" s="3" t="s">
        <v>56</v>
      </c>
    </row>
    <row r="106" spans="1:2" x14ac:dyDescent="0.25">
      <c r="A106" s="1" t="s">
        <v>52</v>
      </c>
      <c r="B106" s="3" t="s">
        <v>56</v>
      </c>
    </row>
    <row r="107" spans="1:2" x14ac:dyDescent="0.25">
      <c r="A107" s="1" t="s">
        <v>52</v>
      </c>
      <c r="B107" s="6" t="s">
        <v>56</v>
      </c>
    </row>
    <row r="108" spans="1:2" x14ac:dyDescent="0.25">
      <c r="A108" s="1" t="s">
        <v>52</v>
      </c>
      <c r="B108" s="3" t="s">
        <v>56</v>
      </c>
    </row>
    <row r="109" spans="1:2" x14ac:dyDescent="0.25">
      <c r="A109" s="1" t="s">
        <v>52</v>
      </c>
      <c r="B109" s="3" t="s">
        <v>56</v>
      </c>
    </row>
    <row r="110" spans="1:2" x14ac:dyDescent="0.25">
      <c r="A110" s="1" t="s">
        <v>52</v>
      </c>
      <c r="B110" s="3" t="s">
        <v>56</v>
      </c>
    </row>
    <row r="111" spans="1:2" x14ac:dyDescent="0.25">
      <c r="A111" s="1" t="s">
        <v>52</v>
      </c>
      <c r="B111" s="3" t="s">
        <v>56</v>
      </c>
    </row>
    <row r="112" spans="1:2" x14ac:dyDescent="0.25">
      <c r="A112" s="1" t="s">
        <v>52</v>
      </c>
      <c r="B112" s="3" t="s">
        <v>56</v>
      </c>
    </row>
    <row r="113" spans="1:2" x14ac:dyDescent="0.25">
      <c r="A113" s="1" t="s">
        <v>21</v>
      </c>
      <c r="B113" s="5" t="s">
        <v>56</v>
      </c>
    </row>
    <row r="114" spans="1:2" x14ac:dyDescent="0.25">
      <c r="A114" s="1" t="s">
        <v>21</v>
      </c>
      <c r="B114" s="5" t="s">
        <v>56</v>
      </c>
    </row>
    <row r="115" spans="1:2" x14ac:dyDescent="0.25">
      <c r="A115" s="1" t="s">
        <v>21</v>
      </c>
      <c r="B115" s="3" t="s">
        <v>56</v>
      </c>
    </row>
    <row r="116" spans="1:2" x14ac:dyDescent="0.25">
      <c r="A116" s="1" t="s">
        <v>21</v>
      </c>
      <c r="B116" s="3" t="s">
        <v>56</v>
      </c>
    </row>
    <row r="117" spans="1:2" x14ac:dyDescent="0.25">
      <c r="A117" s="1" t="s">
        <v>21</v>
      </c>
      <c r="B117" s="3" t="s">
        <v>56</v>
      </c>
    </row>
    <row r="118" spans="1:2" x14ac:dyDescent="0.25">
      <c r="A118" s="1" t="s">
        <v>21</v>
      </c>
      <c r="B118" s="5" t="s">
        <v>56</v>
      </c>
    </row>
    <row r="119" spans="1:2" x14ac:dyDescent="0.25">
      <c r="A119" s="1" t="s">
        <v>21</v>
      </c>
      <c r="B119" s="5" t="s">
        <v>56</v>
      </c>
    </row>
    <row r="120" spans="1:2" x14ac:dyDescent="0.25">
      <c r="A120" s="1" t="s">
        <v>21</v>
      </c>
      <c r="B120" s="5" t="s">
        <v>56</v>
      </c>
    </row>
    <row r="121" spans="1:2" x14ac:dyDescent="0.25">
      <c r="A121" s="1" t="s">
        <v>21</v>
      </c>
      <c r="B121" s="3" t="s">
        <v>56</v>
      </c>
    </row>
    <row r="122" spans="1:2" x14ac:dyDescent="0.25">
      <c r="A122" s="1" t="s">
        <v>21</v>
      </c>
      <c r="B122" s="3" t="s">
        <v>56</v>
      </c>
    </row>
    <row r="123" spans="1:2" x14ac:dyDescent="0.25">
      <c r="A123" s="1" t="s">
        <v>21</v>
      </c>
      <c r="B123" s="3" t="s">
        <v>56</v>
      </c>
    </row>
    <row r="124" spans="1:2" x14ac:dyDescent="0.25">
      <c r="A124" s="1" t="s">
        <v>21</v>
      </c>
      <c r="B124" s="3" t="s">
        <v>56</v>
      </c>
    </row>
    <row r="125" spans="1:2" x14ac:dyDescent="0.25">
      <c r="A125" s="1" t="s">
        <v>21</v>
      </c>
      <c r="B125" s="3" t="s">
        <v>56</v>
      </c>
    </row>
    <row r="126" spans="1:2" x14ac:dyDescent="0.25">
      <c r="A126" s="1" t="s">
        <v>21</v>
      </c>
      <c r="B126" s="3" t="s">
        <v>56</v>
      </c>
    </row>
    <row r="127" spans="1:2" x14ac:dyDescent="0.25">
      <c r="A127" s="1" t="s">
        <v>21</v>
      </c>
      <c r="B127" s="5" t="s">
        <v>56</v>
      </c>
    </row>
    <row r="128" spans="1:2" x14ac:dyDescent="0.25">
      <c r="A128" s="1" t="s">
        <v>21</v>
      </c>
      <c r="B128" s="5" t="s">
        <v>56</v>
      </c>
    </row>
    <row r="129" spans="1:2" x14ac:dyDescent="0.25">
      <c r="A129" s="1" t="s">
        <v>21</v>
      </c>
      <c r="B129" s="5" t="s">
        <v>56</v>
      </c>
    </row>
    <row r="130" spans="1:2" x14ac:dyDescent="0.25">
      <c r="A130" s="1" t="s">
        <v>21</v>
      </c>
      <c r="B130" s="5" t="s">
        <v>56</v>
      </c>
    </row>
    <row r="131" spans="1:2" x14ac:dyDescent="0.25">
      <c r="A131" s="1" t="s">
        <v>21</v>
      </c>
      <c r="B131" s="5" t="s">
        <v>56</v>
      </c>
    </row>
    <row r="132" spans="1:2" x14ac:dyDescent="0.25">
      <c r="A132" s="1" t="s">
        <v>21</v>
      </c>
      <c r="B132" s="3" t="s">
        <v>56</v>
      </c>
    </row>
    <row r="133" spans="1:2" x14ac:dyDescent="0.25">
      <c r="A133" s="1" t="s">
        <v>21</v>
      </c>
      <c r="B133" s="3" t="s">
        <v>56</v>
      </c>
    </row>
    <row r="134" spans="1:2" x14ac:dyDescent="0.25">
      <c r="A134" s="1" t="s">
        <v>21</v>
      </c>
      <c r="B134" s="3" t="s">
        <v>56</v>
      </c>
    </row>
    <row r="135" spans="1:2" x14ac:dyDescent="0.25">
      <c r="A135" s="1" t="s">
        <v>21</v>
      </c>
      <c r="B135" s="3" t="s">
        <v>56</v>
      </c>
    </row>
    <row r="136" spans="1:2" x14ac:dyDescent="0.25">
      <c r="A136" s="1" t="s">
        <v>21</v>
      </c>
      <c r="B136" s="3" t="s">
        <v>56</v>
      </c>
    </row>
    <row r="137" spans="1:2" x14ac:dyDescent="0.25">
      <c r="A137" s="1" t="s">
        <v>58</v>
      </c>
      <c r="B137" s="3" t="s">
        <v>56</v>
      </c>
    </row>
    <row r="138" spans="1:2" x14ac:dyDescent="0.25">
      <c r="A138" s="1" t="s">
        <v>58</v>
      </c>
      <c r="B138" s="3" t="s">
        <v>56</v>
      </c>
    </row>
    <row r="139" spans="1:2" x14ac:dyDescent="0.25">
      <c r="A139" s="1" t="s">
        <v>58</v>
      </c>
      <c r="B139" s="3" t="s">
        <v>56</v>
      </c>
    </row>
    <row r="140" spans="1:2" x14ac:dyDescent="0.25">
      <c r="A140" s="1" t="s">
        <v>58</v>
      </c>
      <c r="B140" s="3" t="s">
        <v>56</v>
      </c>
    </row>
    <row r="141" spans="1:2" x14ac:dyDescent="0.25">
      <c r="A141" s="1" t="s">
        <v>58</v>
      </c>
      <c r="B141" s="3" t="s">
        <v>56</v>
      </c>
    </row>
    <row r="142" spans="1:2" x14ac:dyDescent="0.25">
      <c r="A142" s="1" t="s">
        <v>58</v>
      </c>
      <c r="B142" s="3" t="s">
        <v>56</v>
      </c>
    </row>
    <row r="143" spans="1:2" x14ac:dyDescent="0.25">
      <c r="A143" s="1" t="s">
        <v>58</v>
      </c>
      <c r="B143" s="3" t="s">
        <v>56</v>
      </c>
    </row>
    <row r="144" spans="1:2" x14ac:dyDescent="0.25">
      <c r="A144" s="1" t="s">
        <v>58</v>
      </c>
      <c r="B144" s="3" t="s">
        <v>56</v>
      </c>
    </row>
    <row r="145" spans="1:2" x14ac:dyDescent="0.25">
      <c r="A145" s="1" t="s">
        <v>58</v>
      </c>
      <c r="B145" s="3" t="s">
        <v>56</v>
      </c>
    </row>
    <row r="146" spans="1:2" x14ac:dyDescent="0.25">
      <c r="A146" s="1" t="s">
        <v>24</v>
      </c>
      <c r="B146" s="3" t="s">
        <v>56</v>
      </c>
    </row>
    <row r="147" spans="1:2" x14ac:dyDescent="0.25">
      <c r="A147" s="1" t="s">
        <v>24</v>
      </c>
      <c r="B147" s="3" t="s">
        <v>56</v>
      </c>
    </row>
    <row r="148" spans="1:2" x14ac:dyDescent="0.25">
      <c r="A148" s="1" t="s">
        <v>24</v>
      </c>
      <c r="B148" s="3" t="s">
        <v>56</v>
      </c>
    </row>
    <row r="149" spans="1:2" x14ac:dyDescent="0.25">
      <c r="A149" s="1" t="s">
        <v>24</v>
      </c>
      <c r="B149" s="3" t="s">
        <v>56</v>
      </c>
    </row>
    <row r="150" spans="1:2" x14ac:dyDescent="0.25">
      <c r="A150" s="1" t="s">
        <v>53</v>
      </c>
      <c r="B150" s="3" t="s">
        <v>56</v>
      </c>
    </row>
    <row r="151" spans="1:2" x14ac:dyDescent="0.25">
      <c r="A151" s="1" t="s">
        <v>53</v>
      </c>
      <c r="B151" s="3" t="s">
        <v>56</v>
      </c>
    </row>
    <row r="152" spans="1:2" x14ac:dyDescent="0.25">
      <c r="A152" s="1" t="s">
        <v>53</v>
      </c>
      <c r="B152" s="3" t="s">
        <v>56</v>
      </c>
    </row>
    <row r="153" spans="1:2" x14ac:dyDescent="0.25">
      <c r="A153" s="1" t="s">
        <v>53</v>
      </c>
      <c r="B153" s="3" t="s">
        <v>56</v>
      </c>
    </row>
    <row r="154" spans="1:2" x14ac:dyDescent="0.25">
      <c r="A154" s="1" t="s">
        <v>59</v>
      </c>
      <c r="B154" s="3" t="s">
        <v>56</v>
      </c>
    </row>
    <row r="155" spans="1:2" x14ac:dyDescent="0.25">
      <c r="A155" s="1" t="s">
        <v>59</v>
      </c>
      <c r="B155" s="3" t="s">
        <v>56</v>
      </c>
    </row>
    <row r="156" spans="1:2" x14ac:dyDescent="0.25">
      <c r="A156" s="1" t="s">
        <v>59</v>
      </c>
      <c r="B156" s="3" t="s">
        <v>56</v>
      </c>
    </row>
    <row r="157" spans="1:2" x14ac:dyDescent="0.25">
      <c r="A157" s="1" t="s">
        <v>59</v>
      </c>
      <c r="B157" s="3" t="s">
        <v>56</v>
      </c>
    </row>
    <row r="158" spans="1:2" x14ac:dyDescent="0.25">
      <c r="A158" s="1" t="s">
        <v>59</v>
      </c>
      <c r="B158" s="3" t="s">
        <v>56</v>
      </c>
    </row>
    <row r="159" spans="1:2" x14ac:dyDescent="0.25">
      <c r="A159" s="1" t="s">
        <v>59</v>
      </c>
      <c r="B159" s="3" t="s">
        <v>56</v>
      </c>
    </row>
    <row r="160" spans="1:2" x14ac:dyDescent="0.25">
      <c r="A160" s="1" t="s">
        <v>59</v>
      </c>
      <c r="B160" s="3" t="s">
        <v>56</v>
      </c>
    </row>
    <row r="161" spans="1:2" x14ac:dyDescent="0.25">
      <c r="A161" s="1" t="s">
        <v>59</v>
      </c>
      <c r="B161" s="3" t="s">
        <v>56</v>
      </c>
    </row>
    <row r="162" spans="1:2" x14ac:dyDescent="0.25">
      <c r="A162" s="1" t="s">
        <v>59</v>
      </c>
      <c r="B162" s="3" t="s">
        <v>56</v>
      </c>
    </row>
    <row r="163" spans="1:2" x14ac:dyDescent="0.25">
      <c r="A163" s="1" t="s">
        <v>59</v>
      </c>
      <c r="B163" s="3" t="s">
        <v>56</v>
      </c>
    </row>
    <row r="164" spans="1:2" x14ac:dyDescent="0.25">
      <c r="A164" s="1" t="s">
        <v>59</v>
      </c>
      <c r="B164" s="3" t="s">
        <v>56</v>
      </c>
    </row>
    <row r="165" spans="1:2" x14ac:dyDescent="0.25">
      <c r="A165" s="1" t="s">
        <v>59</v>
      </c>
      <c r="B165" s="3" t="s">
        <v>56</v>
      </c>
    </row>
    <row r="166" spans="1:2" x14ac:dyDescent="0.25">
      <c r="A166" s="1" t="s">
        <v>59</v>
      </c>
      <c r="B166" s="3" t="s">
        <v>56</v>
      </c>
    </row>
    <row r="167" spans="1:2" x14ac:dyDescent="0.25">
      <c r="A167" s="1" t="s">
        <v>59</v>
      </c>
      <c r="B167" s="3" t="s">
        <v>56</v>
      </c>
    </row>
    <row r="168" spans="1:2" x14ac:dyDescent="0.25">
      <c r="A168" s="1" t="s">
        <v>59</v>
      </c>
      <c r="B168" s="3" t="s">
        <v>56</v>
      </c>
    </row>
    <row r="169" spans="1:2" x14ac:dyDescent="0.25">
      <c r="A169" s="1" t="s">
        <v>59</v>
      </c>
      <c r="B169" s="3" t="s">
        <v>56</v>
      </c>
    </row>
    <row r="170" spans="1:2" x14ac:dyDescent="0.25">
      <c r="A170" s="1" t="s">
        <v>59</v>
      </c>
      <c r="B170" s="3" t="s">
        <v>56</v>
      </c>
    </row>
    <row r="171" spans="1:2" x14ac:dyDescent="0.25">
      <c r="A171" s="1" t="s">
        <v>59</v>
      </c>
      <c r="B171" s="3" t="s">
        <v>56</v>
      </c>
    </row>
    <row r="172" spans="1:2" x14ac:dyDescent="0.25">
      <c r="A172" s="1" t="s">
        <v>59</v>
      </c>
      <c r="B172" s="3" t="s">
        <v>56</v>
      </c>
    </row>
    <row r="173" spans="1:2" x14ac:dyDescent="0.25">
      <c r="A173" s="1" t="s">
        <v>59</v>
      </c>
      <c r="B173" s="3" t="s">
        <v>56</v>
      </c>
    </row>
    <row r="174" spans="1:2" x14ac:dyDescent="0.25">
      <c r="A174" s="1" t="s">
        <v>59</v>
      </c>
      <c r="B174" s="3" t="s">
        <v>56</v>
      </c>
    </row>
    <row r="175" spans="1:2" x14ac:dyDescent="0.25">
      <c r="A175" s="1" t="s">
        <v>59</v>
      </c>
      <c r="B175" s="3" t="s">
        <v>56</v>
      </c>
    </row>
    <row r="176" spans="1:2" x14ac:dyDescent="0.25">
      <c r="A176" s="1" t="s">
        <v>59</v>
      </c>
      <c r="B176" s="3" t="s">
        <v>56</v>
      </c>
    </row>
    <row r="177" spans="1:2" x14ac:dyDescent="0.25">
      <c r="A177" s="1" t="s">
        <v>59</v>
      </c>
      <c r="B177" s="3" t="s">
        <v>56</v>
      </c>
    </row>
    <row r="178" spans="1:2" x14ac:dyDescent="0.25">
      <c r="A178" s="1" t="s">
        <v>59</v>
      </c>
      <c r="B178" s="3" t="s">
        <v>56</v>
      </c>
    </row>
    <row r="179" spans="1:2" x14ac:dyDescent="0.25">
      <c r="A179" s="1" t="s">
        <v>59</v>
      </c>
      <c r="B179" s="3" t="s">
        <v>56</v>
      </c>
    </row>
    <row r="180" spans="1:2" x14ac:dyDescent="0.25">
      <c r="A180" s="1" t="s">
        <v>59</v>
      </c>
      <c r="B180" s="3" t="s">
        <v>56</v>
      </c>
    </row>
    <row r="181" spans="1:2" x14ac:dyDescent="0.25">
      <c r="A181" s="1" t="s">
        <v>59</v>
      </c>
      <c r="B181" s="3" t="s">
        <v>56</v>
      </c>
    </row>
    <row r="182" spans="1:2" x14ac:dyDescent="0.25">
      <c r="A182" s="1" t="s">
        <v>59</v>
      </c>
      <c r="B182" s="3" t="s">
        <v>56</v>
      </c>
    </row>
    <row r="183" spans="1:2" x14ac:dyDescent="0.25">
      <c r="A183" s="1" t="s">
        <v>59</v>
      </c>
      <c r="B183" s="3" t="s">
        <v>56</v>
      </c>
    </row>
    <row r="184" spans="1:2" x14ac:dyDescent="0.25">
      <c r="A184" s="1" t="s">
        <v>59</v>
      </c>
      <c r="B184" s="3" t="s">
        <v>56</v>
      </c>
    </row>
    <row r="185" spans="1:2" x14ac:dyDescent="0.25">
      <c r="A185" s="1" t="s">
        <v>59</v>
      </c>
      <c r="B185" s="3" t="s">
        <v>56</v>
      </c>
    </row>
    <row r="186" spans="1:2" x14ac:dyDescent="0.25">
      <c r="A186" s="1" t="s">
        <v>59</v>
      </c>
      <c r="B186" s="3" t="s">
        <v>56</v>
      </c>
    </row>
    <row r="187" spans="1:2" x14ac:dyDescent="0.25">
      <c r="A187" s="1" t="s">
        <v>59</v>
      </c>
      <c r="B187" s="3" t="s">
        <v>56</v>
      </c>
    </row>
    <row r="188" spans="1:2" x14ac:dyDescent="0.25">
      <c r="A188" s="1" t="s">
        <v>59</v>
      </c>
      <c r="B188" s="3" t="s">
        <v>56</v>
      </c>
    </row>
    <row r="189" spans="1:2" x14ac:dyDescent="0.25">
      <c r="A189" s="1" t="s">
        <v>59</v>
      </c>
      <c r="B189" s="3" t="s">
        <v>56</v>
      </c>
    </row>
    <row r="190" spans="1:2" x14ac:dyDescent="0.25">
      <c r="A190" s="1" t="s">
        <v>59</v>
      </c>
      <c r="B190" s="3" t="s">
        <v>56</v>
      </c>
    </row>
    <row r="191" spans="1:2" x14ac:dyDescent="0.25">
      <c r="A191" s="1" t="s">
        <v>59</v>
      </c>
      <c r="B191" s="3" t="s">
        <v>56</v>
      </c>
    </row>
    <row r="192" spans="1:2" x14ac:dyDescent="0.25">
      <c r="A192" s="1" t="s">
        <v>59</v>
      </c>
      <c r="B192" s="3" t="s">
        <v>56</v>
      </c>
    </row>
    <row r="193" spans="1:2" x14ac:dyDescent="0.25">
      <c r="A193" s="1" t="s">
        <v>59</v>
      </c>
      <c r="B193" s="3" t="s">
        <v>56</v>
      </c>
    </row>
    <row r="194" spans="1:2" x14ac:dyDescent="0.25">
      <c r="A194" s="1" t="s">
        <v>59</v>
      </c>
      <c r="B194" s="3" t="s">
        <v>56</v>
      </c>
    </row>
    <row r="195" spans="1:2" x14ac:dyDescent="0.25">
      <c r="A195" s="1" t="s">
        <v>59</v>
      </c>
      <c r="B195" s="3" t="s">
        <v>56</v>
      </c>
    </row>
    <row r="196" spans="1:2" x14ac:dyDescent="0.25">
      <c r="A196" s="1" t="s">
        <v>53</v>
      </c>
      <c r="B196" s="3" t="s">
        <v>56</v>
      </c>
    </row>
    <row r="197" spans="1:2" x14ac:dyDescent="0.25">
      <c r="A197" s="1" t="s">
        <v>53</v>
      </c>
      <c r="B197" s="3" t="s">
        <v>56</v>
      </c>
    </row>
    <row r="198" spans="1:2" x14ac:dyDescent="0.25">
      <c r="A198" s="1" t="s">
        <v>53</v>
      </c>
      <c r="B198" s="3" t="s">
        <v>56</v>
      </c>
    </row>
    <row r="199" spans="1:2" x14ac:dyDescent="0.25">
      <c r="A199" s="1" t="s">
        <v>24</v>
      </c>
      <c r="B199" s="3" t="s">
        <v>56</v>
      </c>
    </row>
    <row r="200" spans="1:2" x14ac:dyDescent="0.25">
      <c r="A200" s="1" t="s">
        <v>58</v>
      </c>
      <c r="B200" s="3" t="s">
        <v>56</v>
      </c>
    </row>
    <row r="201" spans="1:2" x14ac:dyDescent="0.25">
      <c r="A201" s="1" t="s">
        <v>58</v>
      </c>
      <c r="B201" s="3" t="s">
        <v>56</v>
      </c>
    </row>
    <row r="202" spans="1:2" x14ac:dyDescent="0.25">
      <c r="A202" s="1" t="s">
        <v>58</v>
      </c>
      <c r="B202" s="3" t="s">
        <v>56</v>
      </c>
    </row>
    <row r="203" spans="1:2" x14ac:dyDescent="0.25">
      <c r="A203" s="1" t="s">
        <v>58</v>
      </c>
      <c r="B203" s="3" t="s">
        <v>56</v>
      </c>
    </row>
    <row r="204" spans="1:2" x14ac:dyDescent="0.25">
      <c r="A204" s="1" t="s">
        <v>58</v>
      </c>
      <c r="B204" s="3" t="s">
        <v>56</v>
      </c>
    </row>
    <row r="205" spans="1:2" x14ac:dyDescent="0.25">
      <c r="A205" s="1" t="s">
        <v>60</v>
      </c>
      <c r="B205" s="5" t="s">
        <v>56</v>
      </c>
    </row>
    <row r="206" spans="1:2" x14ac:dyDescent="0.25">
      <c r="A206" s="1" t="s">
        <v>60</v>
      </c>
      <c r="B206" s="3" t="s">
        <v>56</v>
      </c>
    </row>
    <row r="207" spans="1:2" x14ac:dyDescent="0.25">
      <c r="A207" s="1" t="s">
        <v>60</v>
      </c>
      <c r="B207" s="3" t="s">
        <v>56</v>
      </c>
    </row>
    <row r="208" spans="1:2" x14ac:dyDescent="0.25">
      <c r="A208" s="1" t="s">
        <v>60</v>
      </c>
      <c r="B208" s="3" t="s">
        <v>56</v>
      </c>
    </row>
    <row r="209" spans="1:2" x14ac:dyDescent="0.25">
      <c r="A209" s="1" t="s">
        <v>60</v>
      </c>
      <c r="B209" s="5" t="s">
        <v>56</v>
      </c>
    </row>
    <row r="210" spans="1:2" x14ac:dyDescent="0.25">
      <c r="A210" s="1" t="s">
        <v>60</v>
      </c>
      <c r="B210" s="3" t="s">
        <v>56</v>
      </c>
    </row>
    <row r="211" spans="1:2" x14ac:dyDescent="0.25">
      <c r="A211" s="1" t="s">
        <v>60</v>
      </c>
      <c r="B211" s="3" t="s">
        <v>56</v>
      </c>
    </row>
    <row r="212" spans="1:2" x14ac:dyDescent="0.25">
      <c r="A212" s="1" t="s">
        <v>60</v>
      </c>
      <c r="B212" s="5" t="s">
        <v>56</v>
      </c>
    </row>
    <row r="213" spans="1:2" x14ac:dyDescent="0.25">
      <c r="A213" s="1" t="s">
        <v>60</v>
      </c>
      <c r="B213" s="5" t="s">
        <v>56</v>
      </c>
    </row>
    <row r="214" spans="1:2" x14ac:dyDescent="0.25">
      <c r="A214" s="1" t="s">
        <v>60</v>
      </c>
      <c r="B214" s="5" t="s">
        <v>56</v>
      </c>
    </row>
    <row r="215" spans="1:2" x14ac:dyDescent="0.25">
      <c r="A215" s="1" t="s">
        <v>60</v>
      </c>
      <c r="B215" s="5" t="s">
        <v>56</v>
      </c>
    </row>
    <row r="216" spans="1:2" x14ac:dyDescent="0.25">
      <c r="A216" s="1" t="s">
        <v>52</v>
      </c>
      <c r="B216" s="3" t="s">
        <v>56</v>
      </c>
    </row>
    <row r="217" spans="1:2" x14ac:dyDescent="0.25">
      <c r="A217" s="1" t="s">
        <v>52</v>
      </c>
      <c r="B217" s="3" t="s">
        <v>56</v>
      </c>
    </row>
    <row r="218" spans="1:2" x14ac:dyDescent="0.25">
      <c r="A218" s="1" t="s">
        <v>52</v>
      </c>
      <c r="B218" s="3" t="s">
        <v>56</v>
      </c>
    </row>
    <row r="219" spans="1:2" x14ac:dyDescent="0.25">
      <c r="A219" s="1" t="s">
        <v>44</v>
      </c>
      <c r="B219" s="3" t="s">
        <v>56</v>
      </c>
    </row>
    <row r="220" spans="1:2" x14ac:dyDescent="0.25">
      <c r="A220" s="1" t="s">
        <v>44</v>
      </c>
      <c r="B220" s="3" t="s">
        <v>56</v>
      </c>
    </row>
    <row r="221" spans="1:2" x14ac:dyDescent="0.25">
      <c r="A221" s="1" t="s">
        <v>44</v>
      </c>
      <c r="B221" s="3" t="s">
        <v>56</v>
      </c>
    </row>
    <row r="222" spans="1:2" x14ac:dyDescent="0.25">
      <c r="A222" s="1" t="s">
        <v>44</v>
      </c>
      <c r="B222" s="3" t="s">
        <v>56</v>
      </c>
    </row>
    <row r="223" spans="1:2" x14ac:dyDescent="0.25">
      <c r="A223" s="1" t="s">
        <v>44</v>
      </c>
      <c r="B223" s="3" t="s">
        <v>56</v>
      </c>
    </row>
    <row r="224" spans="1:2" x14ac:dyDescent="0.25">
      <c r="A224" s="1" t="s">
        <v>44</v>
      </c>
      <c r="B224" s="3" t="s">
        <v>56</v>
      </c>
    </row>
    <row r="225" spans="1:2" x14ac:dyDescent="0.25">
      <c r="A225" s="1" t="s">
        <v>42</v>
      </c>
      <c r="B225" s="3" t="s">
        <v>56</v>
      </c>
    </row>
    <row r="226" spans="1:2" x14ac:dyDescent="0.25">
      <c r="A226" s="1" t="s">
        <v>42</v>
      </c>
      <c r="B226" s="3" t="s">
        <v>56</v>
      </c>
    </row>
    <row r="227" spans="1:2" x14ac:dyDescent="0.25">
      <c r="A227" s="1" t="s">
        <v>42</v>
      </c>
      <c r="B227" s="3" t="s">
        <v>56</v>
      </c>
    </row>
    <row r="228" spans="1:2" x14ac:dyDescent="0.25">
      <c r="A228" s="1" t="s">
        <v>42</v>
      </c>
      <c r="B228" s="3" t="s">
        <v>56</v>
      </c>
    </row>
    <row r="229" spans="1:2" x14ac:dyDescent="0.25">
      <c r="A229" s="1" t="s">
        <v>42</v>
      </c>
      <c r="B229" s="3" t="s">
        <v>56</v>
      </c>
    </row>
    <row r="230" spans="1:2" x14ac:dyDescent="0.25">
      <c r="A230" s="1" t="s">
        <v>42</v>
      </c>
      <c r="B230" s="3" t="s">
        <v>56</v>
      </c>
    </row>
    <row r="231" spans="1:2" x14ac:dyDescent="0.25">
      <c r="A231" s="1" t="s">
        <v>42</v>
      </c>
      <c r="B231" s="3" t="s">
        <v>56</v>
      </c>
    </row>
    <row r="232" spans="1:2" x14ac:dyDescent="0.25">
      <c r="A232" s="1" t="s">
        <v>42</v>
      </c>
      <c r="B232" s="3" t="s">
        <v>56</v>
      </c>
    </row>
    <row r="233" spans="1:2" x14ac:dyDescent="0.25">
      <c r="A233" s="1" t="s">
        <v>42</v>
      </c>
      <c r="B233" s="3" t="s">
        <v>56</v>
      </c>
    </row>
    <row r="234" spans="1:2" x14ac:dyDescent="0.25">
      <c r="A234" s="1" t="s">
        <v>42</v>
      </c>
      <c r="B234" s="3" t="s">
        <v>56</v>
      </c>
    </row>
    <row r="235" spans="1:2" x14ac:dyDescent="0.25">
      <c r="A235" s="1" t="s">
        <v>42</v>
      </c>
      <c r="B235" s="3" t="s">
        <v>56</v>
      </c>
    </row>
    <row r="236" spans="1:2" x14ac:dyDescent="0.25">
      <c r="A236" s="1" t="s">
        <v>42</v>
      </c>
      <c r="B236" s="3" t="s">
        <v>56</v>
      </c>
    </row>
    <row r="237" spans="1:2" x14ac:dyDescent="0.25">
      <c r="A237" s="1" t="s">
        <v>42</v>
      </c>
      <c r="B237" s="3" t="s">
        <v>56</v>
      </c>
    </row>
    <row r="238" spans="1:2" x14ac:dyDescent="0.25">
      <c r="A238" s="1" t="s">
        <v>42</v>
      </c>
      <c r="B238" s="3" t="s">
        <v>56</v>
      </c>
    </row>
    <row r="239" spans="1:2" x14ac:dyDescent="0.25">
      <c r="A239" s="1" t="s">
        <v>42</v>
      </c>
      <c r="B239" s="3" t="s">
        <v>56</v>
      </c>
    </row>
    <row r="240" spans="1:2" x14ac:dyDescent="0.25">
      <c r="A240" s="1" t="s">
        <v>42</v>
      </c>
      <c r="B240" s="3" t="s">
        <v>56</v>
      </c>
    </row>
    <row r="241" spans="1:2" x14ac:dyDescent="0.25">
      <c r="A241" s="1" t="s">
        <v>42</v>
      </c>
      <c r="B241" s="3" t="s">
        <v>56</v>
      </c>
    </row>
    <row r="242" spans="1:2" x14ac:dyDescent="0.25">
      <c r="A242" s="1" t="s">
        <v>42</v>
      </c>
      <c r="B242" s="3" t="s">
        <v>56</v>
      </c>
    </row>
    <row r="243" spans="1:2" x14ac:dyDescent="0.25">
      <c r="A243" s="1" t="s">
        <v>42</v>
      </c>
      <c r="B243" s="3" t="s">
        <v>56</v>
      </c>
    </row>
    <row r="244" spans="1:2" x14ac:dyDescent="0.25">
      <c r="A244" s="1" t="s">
        <v>40</v>
      </c>
      <c r="B244" s="3" t="s">
        <v>56</v>
      </c>
    </row>
    <row r="245" spans="1:2" x14ac:dyDescent="0.25">
      <c r="A245" s="1" t="s">
        <v>40</v>
      </c>
      <c r="B245" s="3" t="s">
        <v>56</v>
      </c>
    </row>
    <row r="246" spans="1:2" x14ac:dyDescent="0.25">
      <c r="A246" s="1" t="s">
        <v>40</v>
      </c>
      <c r="B246" s="3" t="s">
        <v>56</v>
      </c>
    </row>
    <row r="247" spans="1:2" x14ac:dyDescent="0.25">
      <c r="B247" s="3" t="s">
        <v>56</v>
      </c>
    </row>
    <row r="248" spans="1:2" x14ac:dyDescent="0.25">
      <c r="A248" s="1" t="s">
        <v>58</v>
      </c>
      <c r="B248" s="3" t="s">
        <v>61</v>
      </c>
    </row>
    <row r="249" spans="1:2" x14ac:dyDescent="0.25">
      <c r="A249" s="1" t="s">
        <v>40</v>
      </c>
      <c r="B249" s="3" t="s">
        <v>7</v>
      </c>
    </row>
    <row r="250" spans="1:2" x14ac:dyDescent="0.25">
      <c r="A250" s="1" t="s">
        <v>40</v>
      </c>
      <c r="B250" s="3" t="s">
        <v>7</v>
      </c>
    </row>
    <row r="251" spans="1:2" x14ac:dyDescent="0.25">
      <c r="A251" s="1" t="s">
        <v>52</v>
      </c>
      <c r="B251" s="6" t="s">
        <v>14</v>
      </c>
    </row>
    <row r="252" spans="1:2" x14ac:dyDescent="0.25">
      <c r="A252" s="1" t="s">
        <v>62</v>
      </c>
      <c r="B252" s="1" t="s">
        <v>14</v>
      </c>
    </row>
    <row r="253" spans="1:2" x14ac:dyDescent="0.25">
      <c r="A253" s="1" t="s">
        <v>58</v>
      </c>
      <c r="B253" s="3" t="s">
        <v>7</v>
      </c>
    </row>
    <row r="254" spans="1:2" x14ac:dyDescent="0.25">
      <c r="A254" s="1" t="s">
        <v>58</v>
      </c>
      <c r="B254" s="3" t="s">
        <v>7</v>
      </c>
    </row>
    <row r="255" spans="1:2" x14ac:dyDescent="0.25">
      <c r="A255" s="1" t="s">
        <v>40</v>
      </c>
      <c r="B255" s="3" t="s">
        <v>7</v>
      </c>
    </row>
    <row r="256" spans="1:2" x14ac:dyDescent="0.25">
      <c r="A256" s="1" t="s">
        <v>40</v>
      </c>
      <c r="B256" s="3" t="s">
        <v>8</v>
      </c>
    </row>
    <row r="257" spans="1:7" x14ac:dyDescent="0.25">
      <c r="A257" s="1" t="s">
        <v>58</v>
      </c>
      <c r="B257" s="3" t="s">
        <v>23</v>
      </c>
    </row>
    <row r="258" spans="1:7" x14ac:dyDescent="0.25">
      <c r="A258" s="1" t="s">
        <v>58</v>
      </c>
      <c r="B258" s="3" t="s">
        <v>23</v>
      </c>
    </row>
    <row r="259" spans="1:7" x14ac:dyDescent="0.25">
      <c r="A259" s="1" t="s">
        <v>52</v>
      </c>
      <c r="B259" s="3" t="s">
        <v>23</v>
      </c>
    </row>
    <row r="260" spans="1:7" x14ac:dyDescent="0.25">
      <c r="A260" s="1" t="s">
        <v>52</v>
      </c>
      <c r="B260" s="3" t="s">
        <v>23</v>
      </c>
    </row>
    <row r="261" spans="1:7" x14ac:dyDescent="0.25">
      <c r="A261" s="1" t="s">
        <v>52</v>
      </c>
      <c r="B261" s="3" t="s">
        <v>23</v>
      </c>
    </row>
    <row r="262" spans="1:7" x14ac:dyDescent="0.25">
      <c r="A262" s="1" t="s">
        <v>52</v>
      </c>
      <c r="B262" s="3" t="s">
        <v>23</v>
      </c>
    </row>
    <row r="263" spans="1:7" x14ac:dyDescent="0.25">
      <c r="A263" s="1" t="s">
        <v>43</v>
      </c>
      <c r="B263" s="3" t="s">
        <v>63</v>
      </c>
    </row>
    <row r="264" spans="1:7" x14ac:dyDescent="0.25">
      <c r="A264" s="1" t="s">
        <v>42</v>
      </c>
      <c r="B264" s="3" t="s">
        <v>64</v>
      </c>
    </row>
    <row r="265" spans="1:7" x14ac:dyDescent="0.25">
      <c r="A265" s="1" t="s">
        <v>42</v>
      </c>
      <c r="B265" s="3" t="s">
        <v>64</v>
      </c>
    </row>
    <row r="266" spans="1:7" x14ac:dyDescent="0.25">
      <c r="A266" s="4" t="s">
        <v>65</v>
      </c>
      <c r="B266" s="4" t="s">
        <v>1</v>
      </c>
      <c r="D266" s="4" t="s">
        <v>66</v>
      </c>
      <c r="E266" s="4" t="s">
        <v>67</v>
      </c>
      <c r="F266" s="1">
        <f>SUM(E267:E272)</f>
        <v>269</v>
      </c>
      <c r="G266" s="1">
        <f>F266/F267</f>
        <v>0.80059523809523814</v>
      </c>
    </row>
    <row r="267" spans="1:7" x14ac:dyDescent="0.25">
      <c r="A267" s="1" t="s">
        <v>39</v>
      </c>
      <c r="B267" s="3" t="s">
        <v>68</v>
      </c>
      <c r="D267" s="1" t="s">
        <v>69</v>
      </c>
      <c r="E267" s="1">
        <v>2</v>
      </c>
      <c r="F267" s="1">
        <v>336</v>
      </c>
    </row>
    <row r="268" spans="1:7" x14ac:dyDescent="0.25">
      <c r="A268" s="1" t="s">
        <v>39</v>
      </c>
      <c r="B268" s="3" t="s">
        <v>68</v>
      </c>
      <c r="D268" s="1" t="s">
        <v>70</v>
      </c>
      <c r="E268" s="1">
        <v>70</v>
      </c>
    </row>
    <row r="269" spans="1:7" x14ac:dyDescent="0.25">
      <c r="A269" s="1" t="s">
        <v>39</v>
      </c>
      <c r="B269" s="3" t="s">
        <v>68</v>
      </c>
      <c r="D269" s="1" t="s">
        <v>57</v>
      </c>
      <c r="E269" s="1">
        <v>191</v>
      </c>
    </row>
    <row r="270" spans="1:7" x14ac:dyDescent="0.25">
      <c r="A270" s="1" t="s">
        <v>39</v>
      </c>
      <c r="B270" s="3" t="s">
        <v>68</v>
      </c>
      <c r="D270" s="1" t="s">
        <v>71</v>
      </c>
      <c r="E270" s="1">
        <v>1</v>
      </c>
    </row>
    <row r="271" spans="1:7" x14ac:dyDescent="0.25">
      <c r="A271" s="1" t="s">
        <v>40</v>
      </c>
      <c r="B271" s="3" t="s">
        <v>68</v>
      </c>
      <c r="D271" s="1" t="s">
        <v>72</v>
      </c>
      <c r="E271" s="1">
        <v>1</v>
      </c>
    </row>
    <row r="272" spans="1:7" x14ac:dyDescent="0.25">
      <c r="A272" s="1" t="s">
        <v>40</v>
      </c>
      <c r="B272" s="3" t="s">
        <v>68</v>
      </c>
      <c r="D272" s="1" t="s">
        <v>73</v>
      </c>
      <c r="E272" s="1">
        <v>4</v>
      </c>
    </row>
    <row r="273" spans="1:2" x14ac:dyDescent="0.25">
      <c r="A273" s="1" t="s">
        <v>40</v>
      </c>
      <c r="B273" s="3" t="s">
        <v>68</v>
      </c>
    </row>
    <row r="274" spans="1:2" x14ac:dyDescent="0.25">
      <c r="A274" s="1" t="s">
        <v>40</v>
      </c>
      <c r="B274" s="3" t="s">
        <v>68</v>
      </c>
    </row>
    <row r="275" spans="1:2" x14ac:dyDescent="0.25">
      <c r="A275" s="1" t="s">
        <v>42</v>
      </c>
      <c r="B275" s="3" t="s">
        <v>68</v>
      </c>
    </row>
    <row r="276" spans="1:2" x14ac:dyDescent="0.25">
      <c r="A276" s="1" t="s">
        <v>42</v>
      </c>
      <c r="B276" s="3" t="s">
        <v>68</v>
      </c>
    </row>
    <row r="277" spans="1:2" x14ac:dyDescent="0.25">
      <c r="A277" s="1" t="s">
        <v>42</v>
      </c>
      <c r="B277" s="3" t="s">
        <v>68</v>
      </c>
    </row>
    <row r="278" spans="1:2" x14ac:dyDescent="0.25">
      <c r="A278" s="1" t="s">
        <v>42</v>
      </c>
      <c r="B278" s="3" t="s">
        <v>68</v>
      </c>
    </row>
    <row r="279" spans="1:2" x14ac:dyDescent="0.25">
      <c r="A279" s="1" t="s">
        <v>42</v>
      </c>
      <c r="B279" s="3" t="s">
        <v>68</v>
      </c>
    </row>
    <row r="280" spans="1:2" x14ac:dyDescent="0.25">
      <c r="A280" s="1" t="s">
        <v>43</v>
      </c>
      <c r="B280" s="3" t="s">
        <v>68</v>
      </c>
    </row>
    <row r="281" spans="1:2" x14ac:dyDescent="0.25">
      <c r="A281" s="1" t="s">
        <v>43</v>
      </c>
      <c r="B281" s="3" t="s">
        <v>68</v>
      </c>
    </row>
    <row r="282" spans="1:2" x14ac:dyDescent="0.25">
      <c r="A282" s="1" t="s">
        <v>43</v>
      </c>
      <c r="B282" s="3" t="s">
        <v>68</v>
      </c>
    </row>
    <row r="283" spans="1:2" x14ac:dyDescent="0.25">
      <c r="A283" s="1" t="s">
        <v>43</v>
      </c>
      <c r="B283" s="3" t="s">
        <v>68</v>
      </c>
    </row>
    <row r="284" spans="1:2" x14ac:dyDescent="0.25">
      <c r="A284" s="1" t="s">
        <v>52</v>
      </c>
      <c r="B284" s="3" t="s">
        <v>68</v>
      </c>
    </row>
    <row r="285" spans="1:2" x14ac:dyDescent="0.25">
      <c r="A285" s="1" t="s">
        <v>62</v>
      </c>
      <c r="B285" s="1" t="s">
        <v>68</v>
      </c>
    </row>
    <row r="286" spans="1:2" x14ac:dyDescent="0.25">
      <c r="A286" s="1" t="s">
        <v>21</v>
      </c>
      <c r="B286" s="5" t="s">
        <v>68</v>
      </c>
    </row>
    <row r="287" spans="1:2" x14ac:dyDescent="0.25">
      <c r="A287" s="1" t="s">
        <v>21</v>
      </c>
      <c r="B287" s="3" t="s">
        <v>68</v>
      </c>
    </row>
    <row r="288" spans="1:2" x14ac:dyDescent="0.25">
      <c r="A288" s="1" t="s">
        <v>21</v>
      </c>
      <c r="B288" s="5" t="s">
        <v>68</v>
      </c>
    </row>
    <row r="289" spans="1:2" x14ac:dyDescent="0.25">
      <c r="A289" s="1" t="s">
        <v>21</v>
      </c>
      <c r="B289" s="3" t="s">
        <v>68</v>
      </c>
    </row>
    <row r="290" spans="1:2" x14ac:dyDescent="0.25">
      <c r="A290" s="1" t="s">
        <v>21</v>
      </c>
      <c r="B290" s="3" t="s">
        <v>68</v>
      </c>
    </row>
    <row r="291" spans="1:2" x14ac:dyDescent="0.25">
      <c r="A291" s="1" t="s">
        <v>58</v>
      </c>
      <c r="B291" s="3" t="s">
        <v>68</v>
      </c>
    </row>
    <row r="292" spans="1:2" x14ac:dyDescent="0.25">
      <c r="A292" s="1" t="s">
        <v>58</v>
      </c>
      <c r="B292" s="3" t="s">
        <v>68</v>
      </c>
    </row>
    <row r="293" spans="1:2" x14ac:dyDescent="0.25">
      <c r="A293" s="1" t="s">
        <v>24</v>
      </c>
      <c r="B293" s="3" t="s">
        <v>68</v>
      </c>
    </row>
    <row r="294" spans="1:2" x14ac:dyDescent="0.25">
      <c r="A294" s="1" t="s">
        <v>24</v>
      </c>
      <c r="B294" s="6" t="s">
        <v>68</v>
      </c>
    </row>
    <row r="295" spans="1:2" x14ac:dyDescent="0.25">
      <c r="A295" s="1" t="s">
        <v>24</v>
      </c>
      <c r="B295" s="3" t="s">
        <v>68</v>
      </c>
    </row>
    <row r="296" spans="1:2" x14ac:dyDescent="0.25">
      <c r="A296" s="1" t="s">
        <v>24</v>
      </c>
      <c r="B296" s="3" t="s">
        <v>68</v>
      </c>
    </row>
    <row r="297" spans="1:2" x14ac:dyDescent="0.25">
      <c r="A297" s="1" t="s">
        <v>24</v>
      </c>
      <c r="B297" s="3" t="s">
        <v>68</v>
      </c>
    </row>
    <row r="298" spans="1:2" x14ac:dyDescent="0.25">
      <c r="A298" s="1" t="s">
        <v>24</v>
      </c>
      <c r="B298" s="3" t="s">
        <v>68</v>
      </c>
    </row>
    <row r="299" spans="1:2" x14ac:dyDescent="0.25">
      <c r="A299" s="1" t="s">
        <v>53</v>
      </c>
      <c r="B299" s="3" t="s">
        <v>68</v>
      </c>
    </row>
    <row r="300" spans="1:2" x14ac:dyDescent="0.25">
      <c r="A300" s="1" t="s">
        <v>53</v>
      </c>
      <c r="B300" s="3" t="s">
        <v>68</v>
      </c>
    </row>
    <row r="301" spans="1:2" x14ac:dyDescent="0.25">
      <c r="A301" s="1" t="s">
        <v>53</v>
      </c>
      <c r="B301" s="3" t="s">
        <v>68</v>
      </c>
    </row>
    <row r="302" spans="1:2" x14ac:dyDescent="0.25">
      <c r="A302" s="1" t="s">
        <v>59</v>
      </c>
      <c r="B302" s="3" t="s">
        <v>68</v>
      </c>
    </row>
    <row r="303" spans="1:2" x14ac:dyDescent="0.25">
      <c r="A303" s="1" t="s">
        <v>59</v>
      </c>
      <c r="B303" s="3" t="s">
        <v>68</v>
      </c>
    </row>
    <row r="304" spans="1:2" x14ac:dyDescent="0.25">
      <c r="A304" s="1" t="s">
        <v>59</v>
      </c>
      <c r="B304" s="3" t="s">
        <v>68</v>
      </c>
    </row>
    <row r="305" spans="1:2" x14ac:dyDescent="0.25">
      <c r="A305" s="1" t="s">
        <v>59</v>
      </c>
      <c r="B305" s="3" t="s">
        <v>68</v>
      </c>
    </row>
    <row r="306" spans="1:2" x14ac:dyDescent="0.25">
      <c r="A306" s="1" t="s">
        <v>59</v>
      </c>
      <c r="B306" s="3" t="s">
        <v>68</v>
      </c>
    </row>
    <row r="307" spans="1:2" x14ac:dyDescent="0.25">
      <c r="A307" s="1" t="s">
        <v>59</v>
      </c>
      <c r="B307" s="3" t="s">
        <v>68</v>
      </c>
    </row>
    <row r="308" spans="1:2" x14ac:dyDescent="0.25">
      <c r="A308" s="1" t="s">
        <v>53</v>
      </c>
      <c r="B308" s="3" t="s">
        <v>68</v>
      </c>
    </row>
    <row r="309" spans="1:2" x14ac:dyDescent="0.25">
      <c r="A309" s="1" t="s">
        <v>53</v>
      </c>
      <c r="B309" s="3" t="s">
        <v>68</v>
      </c>
    </row>
    <row r="310" spans="1:2" x14ac:dyDescent="0.25">
      <c r="A310" s="1" t="s">
        <v>53</v>
      </c>
      <c r="B310" s="3" t="s">
        <v>68</v>
      </c>
    </row>
    <row r="311" spans="1:2" x14ac:dyDescent="0.25">
      <c r="A311" s="1" t="s">
        <v>53</v>
      </c>
      <c r="B311" s="3" t="s">
        <v>68</v>
      </c>
    </row>
    <row r="312" spans="1:2" x14ac:dyDescent="0.25">
      <c r="A312" s="1" t="s">
        <v>53</v>
      </c>
      <c r="B312" s="3" t="s">
        <v>68</v>
      </c>
    </row>
    <row r="313" spans="1:2" x14ac:dyDescent="0.25">
      <c r="A313" s="1" t="s">
        <v>53</v>
      </c>
      <c r="B313" s="3" t="s">
        <v>68</v>
      </c>
    </row>
    <row r="314" spans="1:2" x14ac:dyDescent="0.25">
      <c r="A314" s="1" t="s">
        <v>24</v>
      </c>
      <c r="B314" s="3" t="s">
        <v>68</v>
      </c>
    </row>
    <row r="315" spans="1:2" x14ac:dyDescent="0.25">
      <c r="A315" s="1" t="s">
        <v>24</v>
      </c>
      <c r="B315" s="3" t="s">
        <v>68</v>
      </c>
    </row>
    <row r="316" spans="1:2" x14ac:dyDescent="0.25">
      <c r="A316" s="1" t="s">
        <v>24</v>
      </c>
      <c r="B316" s="3" t="s">
        <v>68</v>
      </c>
    </row>
    <row r="317" spans="1:2" x14ac:dyDescent="0.25">
      <c r="A317" s="1" t="s">
        <v>58</v>
      </c>
      <c r="B317" s="3" t="s">
        <v>68</v>
      </c>
    </row>
    <row r="318" spans="1:2" x14ac:dyDescent="0.25">
      <c r="A318" s="1" t="s">
        <v>58</v>
      </c>
      <c r="B318" s="3" t="s">
        <v>68</v>
      </c>
    </row>
    <row r="319" spans="1:2" x14ac:dyDescent="0.25">
      <c r="A319" s="1" t="s">
        <v>58</v>
      </c>
      <c r="B319" s="3" t="s">
        <v>68</v>
      </c>
    </row>
    <row r="320" spans="1:2" x14ac:dyDescent="0.25">
      <c r="A320" s="1" t="s">
        <v>60</v>
      </c>
      <c r="B320" s="5" t="s">
        <v>68</v>
      </c>
    </row>
    <row r="321" spans="1:2" x14ac:dyDescent="0.25">
      <c r="A321" s="1" t="s">
        <v>60</v>
      </c>
      <c r="B321" s="3" t="s">
        <v>68</v>
      </c>
    </row>
    <row r="322" spans="1:2" x14ac:dyDescent="0.25">
      <c r="A322" s="1" t="s">
        <v>60</v>
      </c>
      <c r="B322" s="5" t="s">
        <v>68</v>
      </c>
    </row>
    <row r="323" spans="1:2" x14ac:dyDescent="0.25">
      <c r="A323" s="1" t="s">
        <v>60</v>
      </c>
      <c r="B323" s="5" t="s">
        <v>68</v>
      </c>
    </row>
    <row r="324" spans="1:2" x14ac:dyDescent="0.25">
      <c r="A324" s="1" t="s">
        <v>62</v>
      </c>
      <c r="B324" s="1" t="s">
        <v>68</v>
      </c>
    </row>
    <row r="325" spans="1:2" x14ac:dyDescent="0.25">
      <c r="A325" s="1" t="s">
        <v>52</v>
      </c>
      <c r="B325" s="3" t="s">
        <v>68</v>
      </c>
    </row>
    <row r="326" spans="1:2" x14ac:dyDescent="0.25">
      <c r="A326" s="1" t="s">
        <v>45</v>
      </c>
      <c r="B326" s="3" t="s">
        <v>68</v>
      </c>
    </row>
    <row r="327" spans="1:2" x14ac:dyDescent="0.25">
      <c r="A327" s="1" t="s">
        <v>45</v>
      </c>
      <c r="B327" s="3" t="s">
        <v>68</v>
      </c>
    </row>
    <row r="328" spans="1:2" x14ac:dyDescent="0.25">
      <c r="A328" s="1" t="s">
        <v>45</v>
      </c>
      <c r="B328" s="3" t="s">
        <v>68</v>
      </c>
    </row>
    <row r="329" spans="1:2" x14ac:dyDescent="0.25">
      <c r="A329" s="1" t="s">
        <v>45</v>
      </c>
      <c r="B329" s="3" t="s">
        <v>68</v>
      </c>
    </row>
    <row r="330" spans="1:2" x14ac:dyDescent="0.25">
      <c r="A330" s="1" t="s">
        <v>42</v>
      </c>
      <c r="B330" s="3" t="s">
        <v>68</v>
      </c>
    </row>
    <row r="331" spans="1:2" x14ac:dyDescent="0.25">
      <c r="A331" s="1" t="s">
        <v>42</v>
      </c>
      <c r="B331" s="3" t="s">
        <v>68</v>
      </c>
    </row>
    <row r="332" spans="1:2" x14ac:dyDescent="0.25">
      <c r="A332" s="1" t="s">
        <v>42</v>
      </c>
      <c r="B332" s="3" t="s">
        <v>68</v>
      </c>
    </row>
    <row r="333" spans="1:2" x14ac:dyDescent="0.25">
      <c r="A333" s="1" t="s">
        <v>42</v>
      </c>
      <c r="B333" s="3" t="s">
        <v>68</v>
      </c>
    </row>
    <row r="334" spans="1:2" x14ac:dyDescent="0.25">
      <c r="A334" s="1" t="s">
        <v>42</v>
      </c>
      <c r="B334" s="3" t="s">
        <v>68</v>
      </c>
    </row>
    <row r="335" spans="1:2" x14ac:dyDescent="0.25">
      <c r="A335" s="1" t="s">
        <v>42</v>
      </c>
      <c r="B335" s="3" t="s">
        <v>68</v>
      </c>
    </row>
    <row r="336" spans="1:2" x14ac:dyDescent="0.25">
      <c r="A336" s="1" t="s">
        <v>58</v>
      </c>
      <c r="B336" s="3" t="s">
        <v>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total caputres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Stemle, Leyna Rose</cp:lastModifiedBy>
  <dcterms:created xsi:type="dcterms:W3CDTF">2023-12-21T18:50:14Z</dcterms:created>
  <dcterms:modified xsi:type="dcterms:W3CDTF">2023-12-21T18:53:32Z</dcterms:modified>
</cp:coreProperties>
</file>