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112db5f3ee0246/Documents/MATLAB/MAE 201/"/>
    </mc:Choice>
  </mc:AlternateContent>
  <xr:revisionPtr revIDLastSave="68" documentId="8_{FF4B8FB9-B2DB-4B0B-8E18-F93C9D02FBFA}" xr6:coauthVersionLast="47" xr6:coauthVersionMax="47" xr10:uidLastSave="{9E5F8DCC-7BDF-4CAB-A1A6-6CF51F4B1F08}"/>
  <bookViews>
    <workbookView xWindow="-108" yWindow="-108" windowWidth="23256" windowHeight="12456" xr2:uid="{89D54187-6E28-4507-9DB7-2A3051B3A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<sst xmlns="http://schemas.openxmlformats.org/spreadsheetml/2006/main" count="38" uniqueCount="20">
  <si>
    <t>Tiny Pipe</t>
  </si>
  <si>
    <t>Smallish Pipe</t>
  </si>
  <si>
    <t>Standard Pipe</t>
  </si>
  <si>
    <t>Median Pipe</t>
  </si>
  <si>
    <t>Colossal Pipe</t>
  </si>
  <si>
    <t>Absurd Pipe</t>
  </si>
  <si>
    <t>Tremendous Pipe</t>
  </si>
  <si>
    <t>Giant Pipe</t>
  </si>
  <si>
    <t>Enormous Pipe</t>
  </si>
  <si>
    <t>Cosmic Pipe</t>
  </si>
  <si>
    <t>Mammoth Pipe</t>
  </si>
  <si>
    <t>Gargantuan Pipe</t>
  </si>
  <si>
    <t>Hefty Pipe</t>
  </si>
  <si>
    <t>Jumbo Pipe</t>
  </si>
  <si>
    <t>Epic Pipe</t>
  </si>
  <si>
    <t>Piping Name</t>
  </si>
  <si>
    <t>Cost per Foot</t>
  </si>
  <si>
    <t>Yearly Maintenance Cost</t>
  </si>
  <si>
    <t>Volumetric Flow Rate</t>
  </si>
  <si>
    <t>Volumetric Flow Rate (Barrels per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</si>
</sst>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31E2-BC00-4B93-AF80-ECA563FF1AAA}">
  <dimension ref="A1:J16"/>
  <sheetViews>
    <sheetView tabSelected="1" workbookViewId="0">
      <selection activeCell="F13" sqref="F13"/>
    </sheetView>
  </sheetViews>
  <sheetFormatPr defaultRowHeight="14.4" x14ac:dyDescent="0.3"/>
  <cols>
    <col min="1" max="1" width="19.88671875" customWidth="1"/>
    <col min="2" max="2" width="18.44140625" customWidth="1"/>
    <col min="3" max="3" width="17.5546875" customWidth="1"/>
    <col min="4" max="4" width="29.21875" customWidth="1"/>
    <col min="7" max="7" width="19" customWidth="1"/>
    <col min="8" max="8" width="15.88671875" customWidth="1"/>
    <col min="9" max="9" width="17.33203125" customWidth="1"/>
    <col min="10" max="10" width="21.21875" customWidth="1"/>
  </cols>
  <sheetData>
    <row r="1" spans="1:10" ht="26.4" x14ac:dyDescent="0.3">
      <c r="A1" s="2" t="s">
        <v>15</v>
      </c>
      <c r="B1" s="2" t="s">
        <v>16</v>
      </c>
      <c r="C1" s="2" t="s">
        <v>17</v>
      </c>
      <c r="D1" s="2" t="s">
        <v>19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x14ac:dyDescent="0.3">
      <c r="A2" s="1" t="s">
        <v>0</v>
      </c>
      <c r="B2" s="1">
        <f xml:space="preserve"> H2*1000</f>
        <v>100000</v>
      </c>
      <c r="C2" s="1">
        <f>I2*1000</f>
        <v>10000</v>
      </c>
      <c r="D2" s="1">
        <f>J2</f>
        <v>5</v>
      </c>
      <c r="G2" s="1" t="s">
        <v>0</v>
      </c>
      <c r="H2" s="1">
        <v>100</v>
      </c>
      <c r="I2" s="1">
        <v>10</v>
      </c>
      <c r="J2" s="1">
        <v>5</v>
      </c>
    </row>
    <row r="3" spans="1:10" x14ac:dyDescent="0.3">
      <c r="A3" s="1" t="s">
        <v>1</v>
      </c>
      <c r="B3" s="1">
        <f t="shared" ref="B3:B16" si="0" xml:space="preserve"> H3*1000</f>
        <v>142000</v>
      </c>
      <c r="C3" s="1">
        <f t="shared" ref="C3:C16" si="1">I3*1000</f>
        <v>11000</v>
      </c>
      <c r="D3" s="1">
        <f t="shared" ref="D3:D16" si="2">J3</f>
        <v>7.3</v>
      </c>
      <c r="G3" s="1" t="s">
        <v>1</v>
      </c>
      <c r="H3" s="1">
        <v>142</v>
      </c>
      <c r="I3" s="1">
        <v>11</v>
      </c>
      <c r="J3" s="1">
        <v>7.3</v>
      </c>
    </row>
    <row r="4" spans="1:10" x14ac:dyDescent="0.3">
      <c r="A4" s="1" t="s">
        <v>2</v>
      </c>
      <c r="B4" s="1">
        <f t="shared" si="0"/>
        <v>214000</v>
      </c>
      <c r="C4" s="1">
        <f t="shared" si="1"/>
        <v>13000</v>
      </c>
      <c r="D4" s="1">
        <f t="shared" si="2"/>
        <v>9.4</v>
      </c>
      <c r="G4" s="1" t="s">
        <v>2</v>
      </c>
      <c r="H4" s="1">
        <v>214</v>
      </c>
      <c r="I4" s="1">
        <v>13</v>
      </c>
      <c r="J4" s="1">
        <v>9.4</v>
      </c>
    </row>
    <row r="5" spans="1:10" x14ac:dyDescent="0.3">
      <c r="A5" s="1" t="s">
        <v>3</v>
      </c>
      <c r="B5" s="1">
        <f t="shared" si="0"/>
        <v>247000</v>
      </c>
      <c r="C5" s="1">
        <f t="shared" si="1"/>
        <v>13000</v>
      </c>
      <c r="D5" s="1">
        <f t="shared" si="2"/>
        <v>10.9</v>
      </c>
      <c r="G5" s="1" t="s">
        <v>3</v>
      </c>
      <c r="H5" s="1">
        <v>247</v>
      </c>
      <c r="I5" s="1">
        <v>13</v>
      </c>
      <c r="J5" s="1">
        <v>10.9</v>
      </c>
    </row>
    <row r="6" spans="1:10" x14ac:dyDescent="0.3">
      <c r="A6" s="1" t="s">
        <v>4</v>
      </c>
      <c r="B6" s="1">
        <f t="shared" si="0"/>
        <v>314000</v>
      </c>
      <c r="C6" s="1">
        <f t="shared" si="1"/>
        <v>15000</v>
      </c>
      <c r="D6" s="1">
        <f t="shared" si="2"/>
        <v>13.7</v>
      </c>
      <c r="G6" s="1" t="s">
        <v>4</v>
      </c>
      <c r="H6" s="1">
        <v>314</v>
      </c>
      <c r="I6" s="1">
        <v>15</v>
      </c>
      <c r="J6" s="1">
        <v>13.7</v>
      </c>
    </row>
    <row r="7" spans="1:10" x14ac:dyDescent="0.3">
      <c r="A7" s="1" t="s">
        <v>5</v>
      </c>
      <c r="B7" s="1">
        <f t="shared" si="0"/>
        <v>388000</v>
      </c>
      <c r="C7" s="1">
        <f t="shared" si="1"/>
        <v>20000</v>
      </c>
      <c r="D7" s="1">
        <f t="shared" si="2"/>
        <v>16.899999999999999</v>
      </c>
      <c r="G7" s="1" t="s">
        <v>5</v>
      </c>
      <c r="H7" s="1">
        <v>388</v>
      </c>
      <c r="I7" s="1">
        <v>20</v>
      </c>
      <c r="J7" s="1">
        <v>16.899999999999999</v>
      </c>
    </row>
    <row r="8" spans="1:10" x14ac:dyDescent="0.3">
      <c r="A8" s="1" t="s">
        <v>6</v>
      </c>
      <c r="B8" s="1">
        <f t="shared" si="0"/>
        <v>405000</v>
      </c>
      <c r="C8" s="1">
        <f t="shared" si="1"/>
        <v>21000</v>
      </c>
      <c r="D8" s="1">
        <f t="shared" si="2"/>
        <v>17.100000000000001</v>
      </c>
      <c r="G8" s="1" t="s">
        <v>6</v>
      </c>
      <c r="H8" s="1">
        <v>405</v>
      </c>
      <c r="I8" s="1">
        <v>21</v>
      </c>
      <c r="J8" s="1">
        <v>17.100000000000001</v>
      </c>
    </row>
    <row r="9" spans="1:10" x14ac:dyDescent="0.3">
      <c r="A9" s="1" t="s">
        <v>7</v>
      </c>
      <c r="B9" s="1">
        <f t="shared" si="0"/>
        <v>483000</v>
      </c>
      <c r="C9" s="1">
        <f t="shared" si="1"/>
        <v>29000</v>
      </c>
      <c r="D9" s="1">
        <f t="shared" si="2"/>
        <v>19.8</v>
      </c>
      <c r="G9" s="1" t="s">
        <v>7</v>
      </c>
      <c r="H9" s="1">
        <v>483</v>
      </c>
      <c r="I9" s="1">
        <v>29</v>
      </c>
      <c r="J9" s="1">
        <v>19.8</v>
      </c>
    </row>
    <row r="10" spans="1:10" x14ac:dyDescent="0.3">
      <c r="A10" s="1" t="s">
        <v>8</v>
      </c>
      <c r="B10" s="1">
        <f t="shared" si="0"/>
        <v>536000</v>
      </c>
      <c r="C10" s="1">
        <f t="shared" si="1"/>
        <v>30000</v>
      </c>
      <c r="D10" s="1">
        <f t="shared" si="2"/>
        <v>21.3</v>
      </c>
      <c r="G10" s="1" t="s">
        <v>8</v>
      </c>
      <c r="H10" s="1">
        <v>536</v>
      </c>
      <c r="I10" s="1">
        <v>30</v>
      </c>
      <c r="J10" s="1">
        <v>21.3</v>
      </c>
    </row>
    <row r="11" spans="1:10" x14ac:dyDescent="0.3">
      <c r="A11" s="1" t="s">
        <v>9</v>
      </c>
      <c r="B11" s="1">
        <f t="shared" si="0"/>
        <v>553000</v>
      </c>
      <c r="C11" s="1">
        <f t="shared" si="1"/>
        <v>29000</v>
      </c>
      <c r="D11" s="1">
        <f t="shared" si="2"/>
        <v>21.4</v>
      </c>
      <c r="G11" s="1" t="s">
        <v>9</v>
      </c>
      <c r="H11" s="1">
        <v>553</v>
      </c>
      <c r="I11" s="1">
        <v>29</v>
      </c>
      <c r="J11" s="1">
        <v>21.4</v>
      </c>
    </row>
    <row r="12" spans="1:10" x14ac:dyDescent="0.3">
      <c r="A12" s="1" t="s">
        <v>10</v>
      </c>
      <c r="B12" s="1">
        <f t="shared" si="0"/>
        <v>634000</v>
      </c>
      <c r="C12" s="1">
        <f t="shared" si="1"/>
        <v>34000</v>
      </c>
      <c r="D12" s="1">
        <f t="shared" si="2"/>
        <v>25</v>
      </c>
      <c r="G12" s="1" t="s">
        <v>10</v>
      </c>
      <c r="H12" s="1">
        <v>634</v>
      </c>
      <c r="I12" s="1">
        <v>34</v>
      </c>
      <c r="J12" s="1">
        <v>25</v>
      </c>
    </row>
    <row r="13" spans="1:10" x14ac:dyDescent="0.3">
      <c r="A13" s="1" t="s">
        <v>11</v>
      </c>
      <c r="B13" s="1">
        <f t="shared" si="0"/>
        <v>727000</v>
      </c>
      <c r="C13" s="1">
        <f t="shared" si="1"/>
        <v>45000</v>
      </c>
      <c r="D13" s="1">
        <f t="shared" si="2"/>
        <v>27.9</v>
      </c>
      <c r="G13" s="1" t="s">
        <v>11</v>
      </c>
      <c r="H13" s="1">
        <v>727</v>
      </c>
      <c r="I13" s="1">
        <v>45</v>
      </c>
      <c r="J13" s="1">
        <v>27.9</v>
      </c>
    </row>
    <row r="14" spans="1:10" x14ac:dyDescent="0.3">
      <c r="A14" s="1" t="s">
        <v>12</v>
      </c>
      <c r="B14" s="1">
        <f t="shared" si="0"/>
        <v>753000</v>
      </c>
      <c r="C14" s="1">
        <f t="shared" si="1"/>
        <v>49000</v>
      </c>
      <c r="D14" s="1">
        <f t="shared" si="2"/>
        <v>28.1</v>
      </c>
      <c r="G14" s="1" t="s">
        <v>12</v>
      </c>
      <c r="H14" s="1">
        <v>753</v>
      </c>
      <c r="I14" s="1">
        <v>49</v>
      </c>
      <c r="J14" s="1">
        <v>28.1</v>
      </c>
    </row>
    <row r="15" spans="1:10" x14ac:dyDescent="0.3">
      <c r="A15" s="1" t="s">
        <v>13</v>
      </c>
      <c r="B15" s="1">
        <f t="shared" si="0"/>
        <v>876000</v>
      </c>
      <c r="C15" s="1">
        <f t="shared" si="1"/>
        <v>64000</v>
      </c>
      <c r="D15" s="1">
        <f t="shared" si="2"/>
        <v>29</v>
      </c>
      <c r="G15" s="1" t="s">
        <v>13</v>
      </c>
      <c r="H15" s="1">
        <v>876</v>
      </c>
      <c r="I15" s="1">
        <v>64</v>
      </c>
      <c r="J15" s="1">
        <v>29</v>
      </c>
    </row>
    <row r="16" spans="1:10" x14ac:dyDescent="0.3">
      <c r="A16" s="1" t="s">
        <v>14</v>
      </c>
      <c r="B16" s="1">
        <f t="shared" si="0"/>
        <v>908000</v>
      </c>
      <c r="C16" s="1">
        <f t="shared" si="1"/>
        <v>70000</v>
      </c>
      <c r="D16" s="1">
        <f t="shared" si="2"/>
        <v>30</v>
      </c>
      <c r="G16" s="1" t="s">
        <v>14</v>
      </c>
      <c r="H16" s="1">
        <v>908</v>
      </c>
      <c r="I16" s="1">
        <v>70</v>
      </c>
      <c r="J16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78FFBAE2F28D4EAF85E7C9DB84A26B" ma:contentTypeVersion="3" ma:contentTypeDescription="Create a new document." ma:contentTypeScope="" ma:versionID="7fb695696b3bd7d1cea361d0662758aa">
  <xsd:schema xmlns:xsd="http://www.w3.org/2001/XMLSchema" xmlns:xs="http://www.w3.org/2001/XMLSchema" xmlns:p="http://schemas.microsoft.com/office/2006/metadata/properties" xmlns:ns3="bb4ce786-82e9-4d82-aea5-cea6766135ab" targetNamespace="http://schemas.microsoft.com/office/2006/metadata/properties" ma:root="true" ma:fieldsID="c48ff0a0bfa7573243dc8ca60efa3f0a" ns3:_="">
    <xsd:import namespace="bb4ce786-82e9-4d82-aea5-cea6766135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ce786-82e9-4d82-aea5-cea6766135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D53553-D62C-4C9C-A2F5-9FEF87C384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ce786-82e9-4d82-aea5-cea6766135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F48105-59C1-4547-9207-7F7DA6A4AB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C601B8-E086-4336-AC54-D082FFFFE72F}">
  <ds:schemaRefs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bb4ce786-82e9-4d82-aea5-cea6766135ab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Michael McClamroch</dc:creator>
  <cp:lastModifiedBy>Nathan McClamroch</cp:lastModifiedBy>
  <dcterms:created xsi:type="dcterms:W3CDTF">2023-09-26T17:34:17Z</dcterms:created>
  <dcterms:modified xsi:type="dcterms:W3CDTF">2023-09-26T18:24:24Z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0x010100B178FFBAE2F28D4EAF85E7C9DB84A26B</vt:lpwstr>
  </property>
</Properties>
</file>