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<sst xmlns="http://schemas.openxmlformats.org/spreadsheetml/2006/main" count="3018" uniqueCount="1471">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</sst>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6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7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8" fontId="9" numFmtId="0" xfId="0" applyAlignment="1" applyBorder="1" applyFill="1" applyFont="1">
      <alignment readingOrder="0"/>
    </xf>
    <xf borderId="1" fillId="17" fontId="20" numFmtId="0" xfId="0" applyAlignment="1" applyBorder="1" applyFont="1">
      <alignment shrinkToFit="0" wrapText="1"/>
    </xf>
    <xf borderId="9" fillId="0" fontId="9" numFmtId="0" xfId="0" applyBorder="1" applyFont="1"/>
    <xf borderId="8" fillId="18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8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8" fontId="9" numFmtId="0" xfId="0" applyAlignment="1" applyBorder="1" applyFont="1">
      <alignment readingOrder="0" shrinkToFit="0" wrapText="1"/>
    </xf>
    <xf borderId="2" fillId="17" fontId="9" numFmtId="0" xfId="0" applyAlignment="1" applyBorder="1" applyFont="1">
      <alignment shrinkToFit="0" wrapText="1"/>
    </xf>
    <xf borderId="1" fillId="17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57" t="s">
        <v>958</v>
      </c>
      <c r="F5" s="57">
        <v>580.0</v>
      </c>
      <c r="G5" s="58">
        <v>190.0</v>
      </c>
      <c r="H5" s="58">
        <v>3.05</v>
      </c>
    </row>
    <row r="6">
      <c r="A6" s="1" t="s">
        <v>28</v>
      </c>
      <c r="B6" s="32" t="s">
        <v>629</v>
      </c>
      <c r="E6" s="57" t="s">
        <v>959</v>
      </c>
      <c r="F6" s="57">
        <v>540.0</v>
      </c>
      <c r="G6" s="58">
        <v>165.0</v>
      </c>
      <c r="H6" s="58">
        <v>3.27</v>
      </c>
    </row>
    <row r="7">
      <c r="A7" s="1" t="s">
        <v>148</v>
      </c>
      <c r="B7" s="93" t="s">
        <v>960</v>
      </c>
      <c r="E7" s="57" t="s">
        <v>743</v>
      </c>
      <c r="F7" s="57">
        <v>680.0</v>
      </c>
      <c r="G7" s="58">
        <v>170.0</v>
      </c>
      <c r="H7" s="58">
        <v>4.0</v>
      </c>
    </row>
    <row r="8">
      <c r="A8" s="16" t="s">
        <v>153</v>
      </c>
      <c r="B8" s="93" t="s">
        <v>961</v>
      </c>
      <c r="E8" s="57" t="s">
        <v>962</v>
      </c>
      <c r="F8" s="57">
        <v>540.0</v>
      </c>
      <c r="G8" s="58">
        <v>265.0</v>
      </c>
      <c r="H8" s="58">
        <v>2.04</v>
      </c>
    </row>
    <row r="9">
      <c r="A9" s="1" t="s">
        <v>2</v>
      </c>
      <c r="B9" s="94" t="s">
        <v>963</v>
      </c>
      <c r="E9" s="57" t="s">
        <v>964</v>
      </c>
      <c r="F9" s="57">
        <v>570.0</v>
      </c>
      <c r="G9" s="58">
        <v>160.0</v>
      </c>
      <c r="H9" s="58">
        <v>3.56</v>
      </c>
    </row>
    <row r="10">
      <c r="A10" s="1" t="s">
        <v>158</v>
      </c>
      <c r="B10" s="93" t="s">
        <v>965</v>
      </c>
      <c r="E10" s="57" t="s">
        <v>966</v>
      </c>
      <c r="F10" s="58">
        <v>570.0</v>
      </c>
      <c r="G10" s="58">
        <v>200.0</v>
      </c>
      <c r="H10" s="58">
        <v>2.85</v>
      </c>
    </row>
    <row r="11">
      <c r="A11" s="1" t="s">
        <v>168</v>
      </c>
      <c r="B11" s="93" t="s">
        <v>967</v>
      </c>
      <c r="E11" s="57" t="s">
        <v>747</v>
      </c>
      <c r="F11" s="58">
        <v>480.0</v>
      </c>
      <c r="G11" s="58">
        <v>295.0</v>
      </c>
      <c r="H11" s="58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278.0</v>
      </c>
      <c r="H12" s="58">
        <v>1.98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225.0</v>
      </c>
      <c r="H13" s="58">
        <v>2.44</v>
      </c>
    </row>
    <row r="14">
      <c r="A14" s="1" t="s">
        <v>187</v>
      </c>
      <c r="B14" s="93" t="s">
        <v>972</v>
      </c>
      <c r="E14" s="57" t="s">
        <v>973</v>
      </c>
      <c r="F14" s="58">
        <v>740.0</v>
      </c>
      <c r="G14" s="58">
        <v>261.0</v>
      </c>
      <c r="H14" s="58">
        <v>2.83</v>
      </c>
    </row>
    <row r="15">
      <c r="A15" s="1" t="s">
        <v>220</v>
      </c>
      <c r="B15" s="93" t="s">
        <v>974</v>
      </c>
      <c r="E15" s="57" t="s">
        <v>975</v>
      </c>
      <c r="F15" s="58">
        <v>840.0</v>
      </c>
      <c r="G15" s="58">
        <v>440.0</v>
      </c>
      <c r="H15" s="58">
        <v>1.91</v>
      </c>
    </row>
    <row r="16">
      <c r="A16" s="1" t="s">
        <v>221</v>
      </c>
      <c r="B16" s="93" t="s">
        <v>976</v>
      </c>
      <c r="E16" s="57" t="s">
        <v>977</v>
      </c>
      <c r="F16" s="58">
        <v>880.0</v>
      </c>
      <c r="G16" s="58">
        <v>448.0</v>
      </c>
      <c r="H16" s="58">
        <v>1.96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547.0</v>
      </c>
      <c r="H17" s="58">
        <v>1.26</v>
      </c>
    </row>
    <row r="18">
      <c r="A18" s="1" t="s">
        <v>226</v>
      </c>
      <c r="B18" s="93" t="s">
        <v>980</v>
      </c>
      <c r="E18" s="57" t="s">
        <v>981</v>
      </c>
      <c r="F18" s="58">
        <v>790.0</v>
      </c>
      <c r="G18" s="58">
        <v>458.0</v>
      </c>
      <c r="H18" s="58">
        <v>1.73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569.0</v>
      </c>
      <c r="H19" s="58">
        <v>1.21</v>
      </c>
    </row>
    <row r="20">
      <c r="A20" s="1" t="s">
        <v>232</v>
      </c>
      <c r="B20" s="93" t="s">
        <v>984</v>
      </c>
      <c r="E20" s="57" t="s">
        <v>985</v>
      </c>
      <c r="F20" s="58">
        <v>1050.0</v>
      </c>
      <c r="G20" s="58">
        <v>470.0</v>
      </c>
      <c r="H20" s="58">
        <v>2.23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478.0</v>
      </c>
      <c r="H21" s="58">
        <v>1.84</v>
      </c>
    </row>
    <row r="22">
      <c r="A22" s="1" t="s">
        <v>237</v>
      </c>
      <c r="B22" s="93" t="s">
        <v>988</v>
      </c>
      <c r="E22" s="57" t="s">
        <v>989</v>
      </c>
      <c r="F22" s="58">
        <v>620.0</v>
      </c>
      <c r="G22" s="58">
        <v>250.0</v>
      </c>
      <c r="H22" s="58">
        <v>2.48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5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6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7" t="s">
        <v>992</v>
      </c>
      <c r="E13" s="8"/>
      <c r="F13" s="8"/>
      <c r="G13" s="8"/>
      <c r="H13" s="8"/>
    </row>
    <row r="14">
      <c r="A14" s="52" t="s">
        <v>56</v>
      </c>
      <c r="B14" s="97" t="s">
        <v>993</v>
      </c>
      <c r="E14" s="8"/>
      <c r="F14" s="8"/>
      <c r="G14" s="8"/>
      <c r="H14" s="8"/>
    </row>
    <row r="15">
      <c r="A15" s="52" t="s">
        <v>60</v>
      </c>
      <c r="B15" s="96"/>
      <c r="E15" s="8"/>
      <c r="F15" s="8"/>
      <c r="G15" s="8"/>
      <c r="H15" s="8"/>
    </row>
    <row r="16">
      <c r="A16" s="51" t="s">
        <v>6</v>
      </c>
      <c r="B16" s="96"/>
      <c r="E16" s="8"/>
      <c r="F16" s="8"/>
      <c r="G16" s="8"/>
      <c r="H16" s="8"/>
    </row>
    <row r="17">
      <c r="A17" s="52" t="s">
        <v>8</v>
      </c>
      <c r="B17" s="96"/>
      <c r="E17" s="8"/>
      <c r="F17" s="8"/>
      <c r="G17" s="8"/>
      <c r="H17" s="8"/>
    </row>
    <row r="18">
      <c r="A18" s="51" t="s">
        <v>68</v>
      </c>
      <c r="B18" s="96"/>
      <c r="E18" s="8"/>
      <c r="F18" s="8"/>
      <c r="G18" s="8"/>
      <c r="H18" s="8"/>
    </row>
    <row r="19">
      <c r="A19" s="52" t="s">
        <v>70</v>
      </c>
      <c r="B19" s="96"/>
      <c r="E19" s="8"/>
      <c r="F19" s="8"/>
      <c r="G19" s="8"/>
      <c r="H19" s="8"/>
    </row>
    <row r="20">
      <c r="A20" s="52" t="s">
        <v>71</v>
      </c>
      <c r="B20" s="96"/>
      <c r="E20" s="8"/>
      <c r="F20" s="8"/>
      <c r="G20" s="8"/>
      <c r="H20" s="8"/>
    </row>
    <row r="21">
      <c r="A21" s="53" t="s">
        <v>72</v>
      </c>
      <c r="B21" s="96"/>
      <c r="E21" s="8"/>
      <c r="F21" s="8"/>
      <c r="G21" s="8"/>
      <c r="H21" s="8"/>
    </row>
    <row r="22">
      <c r="A22" s="63" t="s">
        <v>76</v>
      </c>
      <c r="B22" s="96"/>
      <c r="E22" s="8"/>
      <c r="F22" s="8"/>
      <c r="G22" s="8"/>
      <c r="H22" s="8"/>
    </row>
    <row r="23">
      <c r="A23" s="62" t="s">
        <v>77</v>
      </c>
      <c r="B23" s="96"/>
      <c r="E23" s="8"/>
      <c r="F23" s="8"/>
      <c r="G23" s="8"/>
      <c r="H23" s="8"/>
    </row>
    <row r="24">
      <c r="A24" s="63" t="s">
        <v>79</v>
      </c>
      <c r="B24" s="96"/>
      <c r="E24" s="8"/>
      <c r="F24" s="8"/>
      <c r="G24" s="8"/>
      <c r="H24" s="8"/>
    </row>
    <row r="25">
      <c r="A25" s="63" t="s">
        <v>80</v>
      </c>
      <c r="B25" s="96"/>
      <c r="E25" s="8"/>
      <c r="F25" s="8"/>
      <c r="G25" s="8"/>
      <c r="H25" s="8"/>
    </row>
    <row r="26">
      <c r="A26" s="62" t="s">
        <v>82</v>
      </c>
      <c r="B26" s="96"/>
      <c r="E26" s="8"/>
      <c r="F26" s="8"/>
      <c r="G26" s="8"/>
      <c r="H26" s="8"/>
    </row>
    <row r="27">
      <c r="A27" s="71" t="s">
        <v>83</v>
      </c>
      <c r="B27" s="96"/>
      <c r="E27" s="8"/>
      <c r="F27" s="8"/>
      <c r="G27" s="8"/>
      <c r="H27" s="8"/>
    </row>
    <row r="28">
      <c r="A28" s="15"/>
      <c r="B28" s="96"/>
      <c r="E28" s="8"/>
      <c r="F28" s="8"/>
      <c r="G28" s="8"/>
      <c r="H28" s="8"/>
    </row>
    <row r="29">
      <c r="A29" s="51" t="s">
        <v>84</v>
      </c>
      <c r="B29" s="98" t="s">
        <v>994</v>
      </c>
      <c r="E29" s="8"/>
      <c r="F29" s="8"/>
      <c r="G29" s="8"/>
      <c r="H29" s="8"/>
    </row>
    <row r="30">
      <c r="A30" s="51" t="s">
        <v>89</v>
      </c>
      <c r="B30" s="99"/>
      <c r="E30" s="8"/>
      <c r="F30" s="8"/>
      <c r="G30" s="8"/>
      <c r="H30" s="8"/>
    </row>
    <row r="31">
      <c r="A31" s="51" t="s">
        <v>90</v>
      </c>
      <c r="B31" s="98" t="s">
        <v>995</v>
      </c>
      <c r="E31" s="8"/>
      <c r="F31" s="8"/>
      <c r="G31" s="8"/>
      <c r="H31" s="8"/>
    </row>
    <row r="32">
      <c r="A32" s="52" t="s">
        <v>91</v>
      </c>
      <c r="B32" s="98" t="s">
        <v>996</v>
      </c>
      <c r="E32" s="8"/>
      <c r="F32" s="8"/>
      <c r="G32" s="8"/>
      <c r="H32" s="8"/>
    </row>
    <row r="33">
      <c r="A33" s="52" t="s">
        <v>92</v>
      </c>
      <c r="B33" s="99"/>
      <c r="E33" s="8"/>
      <c r="F33" s="8"/>
      <c r="G33" s="8"/>
      <c r="H33" s="8"/>
    </row>
    <row r="34">
      <c r="A34" s="51" t="s">
        <v>93</v>
      </c>
      <c r="B34" s="99"/>
      <c r="E34" s="8"/>
      <c r="F34" s="8"/>
      <c r="G34" s="8"/>
      <c r="H34" s="8"/>
    </row>
    <row r="35">
      <c r="A35" s="52" t="s">
        <v>94</v>
      </c>
      <c r="B35" s="99"/>
      <c r="E35" s="8"/>
      <c r="F35" s="8"/>
      <c r="G35" s="8"/>
      <c r="H35" s="8"/>
    </row>
    <row r="36">
      <c r="A36" s="52" t="s">
        <v>95</v>
      </c>
      <c r="B36" s="99"/>
      <c r="E36" s="8"/>
      <c r="F36" s="8"/>
      <c r="G36" s="8"/>
      <c r="H36" s="8"/>
    </row>
    <row r="37">
      <c r="A37" s="51" t="s">
        <v>96</v>
      </c>
      <c r="B37" s="99"/>
      <c r="E37" s="8"/>
      <c r="F37" s="8"/>
      <c r="G37" s="8"/>
      <c r="H37" s="8"/>
    </row>
    <row r="38">
      <c r="A38" s="51" t="s">
        <v>97</v>
      </c>
      <c r="B38" s="96"/>
      <c r="E38" s="8"/>
      <c r="F38" s="8"/>
      <c r="G38" s="8"/>
      <c r="H38" s="8"/>
    </row>
    <row r="39">
      <c r="A39" s="51" t="s">
        <v>100</v>
      </c>
      <c r="B39" s="97" t="s">
        <v>997</v>
      </c>
      <c r="E39" s="8"/>
      <c r="F39" s="8"/>
      <c r="G39" s="8"/>
      <c r="H39" s="8"/>
    </row>
    <row r="40">
      <c r="A40" s="51" t="s">
        <v>103</v>
      </c>
      <c r="B40" s="97" t="s">
        <v>998</v>
      </c>
      <c r="E40" s="8"/>
      <c r="F40" s="8"/>
      <c r="G40" s="8"/>
      <c r="H40" s="8"/>
    </row>
    <row r="41">
      <c r="A41" s="51" t="s">
        <v>0</v>
      </c>
      <c r="B41" s="97" t="s">
        <v>999</v>
      </c>
      <c r="E41" s="8"/>
      <c r="F41" s="8"/>
      <c r="G41" s="8"/>
      <c r="H41" s="8"/>
    </row>
    <row r="42">
      <c r="A42" s="52" t="s">
        <v>14</v>
      </c>
      <c r="B42" s="96"/>
      <c r="E42" s="8"/>
      <c r="F42" s="8"/>
      <c r="G42" s="8"/>
      <c r="H42" s="8"/>
    </row>
    <row r="43">
      <c r="A43" s="52" t="s">
        <v>12</v>
      </c>
      <c r="B43" s="97" t="s">
        <v>1000</v>
      </c>
      <c r="E43" s="8"/>
      <c r="F43" s="8"/>
      <c r="G43" s="8"/>
      <c r="H43" s="8"/>
    </row>
    <row r="44">
      <c r="A44" s="51" t="s">
        <v>114</v>
      </c>
      <c r="B44" s="96"/>
      <c r="E44" s="8"/>
      <c r="F44" s="8"/>
      <c r="G44" s="8"/>
      <c r="H44" s="8"/>
    </row>
    <row r="45">
      <c r="A45" s="51" t="s">
        <v>117</v>
      </c>
      <c r="B45" s="97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6"/>
      <c r="E48" s="8"/>
      <c r="F48" s="8"/>
      <c r="G48" s="8"/>
      <c r="H48" s="8"/>
    </row>
    <row r="49">
      <c r="A49" s="52" t="s">
        <v>124</v>
      </c>
      <c r="B49" s="96"/>
      <c r="E49" s="8"/>
      <c r="F49" s="8"/>
      <c r="G49" s="8"/>
      <c r="H49" s="8"/>
    </row>
    <row r="50">
      <c r="A50" s="52" t="s">
        <v>125</v>
      </c>
      <c r="B50" s="96"/>
      <c r="E50" s="8"/>
      <c r="F50" s="8"/>
      <c r="G50" s="8"/>
      <c r="H50" s="8"/>
    </row>
    <row r="51">
      <c r="A51" s="51" t="s">
        <v>126</v>
      </c>
      <c r="B51" s="96"/>
      <c r="E51" s="8"/>
      <c r="F51" s="8"/>
      <c r="G51" s="8"/>
      <c r="H51" s="8"/>
    </row>
    <row r="52">
      <c r="A52" s="51" t="s">
        <v>127</v>
      </c>
      <c r="B52" s="96"/>
      <c r="E52" s="8"/>
      <c r="F52" s="8"/>
      <c r="G52" s="8"/>
      <c r="H52" s="8"/>
    </row>
    <row r="53">
      <c r="A53" s="51" t="s">
        <v>10</v>
      </c>
      <c r="B53" s="96"/>
      <c r="E53" s="8"/>
      <c r="F53" s="8"/>
      <c r="G53" s="8"/>
      <c r="H53" s="8"/>
    </row>
    <row r="54">
      <c r="A54" s="51" t="s">
        <v>129</v>
      </c>
      <c r="B54" s="96"/>
      <c r="E54" s="8"/>
      <c r="F54" s="8"/>
      <c r="G54" s="8"/>
      <c r="H54" s="8"/>
    </row>
    <row r="55">
      <c r="A55" s="51" t="s">
        <v>130</v>
      </c>
      <c r="B55" s="96"/>
      <c r="E55" s="8"/>
      <c r="F55" s="8"/>
      <c r="G55" s="8"/>
      <c r="H55" s="8"/>
    </row>
    <row r="56">
      <c r="A56" s="52" t="s">
        <v>131</v>
      </c>
      <c r="B56" s="96"/>
      <c r="E56" s="8"/>
      <c r="F56" s="8"/>
      <c r="G56" s="8"/>
      <c r="H56" s="8"/>
    </row>
    <row r="57">
      <c r="A57" s="52" t="s">
        <v>133</v>
      </c>
      <c r="B57" s="96"/>
      <c r="E57" s="8"/>
      <c r="F57" s="8"/>
      <c r="G57" s="8"/>
      <c r="H57" s="8"/>
    </row>
    <row r="58">
      <c r="A58" s="52" t="s">
        <v>135</v>
      </c>
      <c r="B58" s="97" t="s">
        <v>1002</v>
      </c>
      <c r="E58" s="8"/>
      <c r="F58" s="8"/>
      <c r="G58" s="8"/>
      <c r="H58" s="8"/>
    </row>
    <row r="59">
      <c r="A59" s="51" t="s">
        <v>136</v>
      </c>
      <c r="B59" s="96"/>
      <c r="E59" s="8"/>
      <c r="F59" s="8"/>
      <c r="G59" s="8"/>
      <c r="H59" s="8"/>
    </row>
    <row r="60">
      <c r="A60" s="52" t="s">
        <v>137</v>
      </c>
      <c r="B60" s="96"/>
      <c r="E60" s="8"/>
      <c r="F60" s="8"/>
      <c r="G60" s="8"/>
      <c r="H60" s="8"/>
    </row>
    <row r="61">
      <c r="A61" s="51" t="s">
        <v>138</v>
      </c>
      <c r="B61" s="96"/>
      <c r="E61" s="8"/>
      <c r="F61" s="8"/>
      <c r="G61" s="8"/>
      <c r="H61" s="8"/>
    </row>
    <row r="62">
      <c r="A62" s="52" t="s">
        <v>139</v>
      </c>
      <c r="B62" s="96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7" t="s">
        <v>1003</v>
      </c>
      <c r="E65" s="8"/>
      <c r="F65" s="8"/>
      <c r="G65" s="8"/>
      <c r="H65" s="8"/>
    </row>
    <row r="66">
      <c r="A66" s="51" t="s">
        <v>4</v>
      </c>
      <c r="B66" s="97" t="s">
        <v>1004</v>
      </c>
      <c r="E66" s="8"/>
      <c r="F66" s="8"/>
      <c r="G66" s="8"/>
      <c r="H66" s="8"/>
    </row>
    <row r="67">
      <c r="A67" s="51" t="s">
        <v>147</v>
      </c>
      <c r="B67" s="96"/>
      <c r="E67" s="8"/>
      <c r="F67" s="8"/>
      <c r="G67" s="8"/>
      <c r="H67" s="8"/>
    </row>
    <row r="68">
      <c r="A68" s="51" t="s">
        <v>28</v>
      </c>
      <c r="B68" s="96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6"/>
      <c r="E70" s="8"/>
      <c r="F70" s="8"/>
      <c r="G70" s="8"/>
      <c r="H70" s="8"/>
    </row>
    <row r="71">
      <c r="A71" s="51" t="s">
        <v>2</v>
      </c>
      <c r="B71" s="97" t="s">
        <v>1005</v>
      </c>
      <c r="E71" s="8"/>
      <c r="F71" s="8"/>
      <c r="G71" s="8"/>
      <c r="H71" s="8"/>
    </row>
    <row r="72">
      <c r="A72" s="51" t="s">
        <v>158</v>
      </c>
      <c r="B72" s="96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0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1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6"/>
      <c r="E116" s="8"/>
      <c r="F116" s="8"/>
      <c r="G116" s="8"/>
      <c r="H116" s="8"/>
    </row>
    <row r="117">
      <c r="A117" s="51" t="s">
        <v>216</v>
      </c>
      <c r="B117" s="102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7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7" t="s">
        <v>1015</v>
      </c>
      <c r="E123" s="8"/>
      <c r="F123" s="8"/>
      <c r="G123" s="8"/>
      <c r="H123" s="8"/>
    </row>
    <row r="124">
      <c r="A124" s="51" t="s">
        <v>224</v>
      </c>
      <c r="B124" s="96"/>
      <c r="E124" s="8"/>
      <c r="F124" s="8"/>
      <c r="G124" s="8"/>
      <c r="H124" s="8"/>
    </row>
    <row r="125">
      <c r="A125" s="51" t="s">
        <v>226</v>
      </c>
      <c r="B125" s="97" t="s">
        <v>1016</v>
      </c>
      <c r="E125" s="8"/>
      <c r="F125" s="8"/>
      <c r="G125" s="8"/>
      <c r="H125" s="8"/>
    </row>
    <row r="126">
      <c r="A126" s="51" t="s">
        <v>227</v>
      </c>
      <c r="B126" s="96"/>
      <c r="E126" s="8"/>
      <c r="F126" s="8"/>
      <c r="G126" s="8"/>
      <c r="H126" s="8"/>
    </row>
    <row r="127">
      <c r="A127" s="51" t="s">
        <v>229</v>
      </c>
      <c r="B127" s="96"/>
      <c r="E127" s="8"/>
      <c r="F127" s="8"/>
      <c r="G127" s="8"/>
      <c r="H127" s="8"/>
    </row>
    <row r="128">
      <c r="A128" s="51" t="s">
        <v>230</v>
      </c>
      <c r="B128" s="96"/>
      <c r="E128" s="8"/>
      <c r="F128" s="8"/>
      <c r="G128" s="8"/>
      <c r="H128" s="8"/>
    </row>
    <row r="129">
      <c r="A129" s="51" t="s">
        <v>232</v>
      </c>
      <c r="B129" s="96"/>
      <c r="E129" s="8"/>
      <c r="F129" s="8"/>
      <c r="G129" s="8"/>
      <c r="H129" s="8"/>
    </row>
    <row r="130">
      <c r="A130" s="51" t="s">
        <v>233</v>
      </c>
      <c r="B130" s="96"/>
      <c r="E130" s="8"/>
      <c r="F130" s="8"/>
      <c r="G130" s="8"/>
      <c r="H130" s="8"/>
    </row>
    <row r="131">
      <c r="A131" s="51" t="s">
        <v>234</v>
      </c>
      <c r="B131" s="96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3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4"/>
      <c r="E208" s="8"/>
      <c r="F208" s="8"/>
      <c r="G208" s="8"/>
      <c r="H208" s="8"/>
    </row>
    <row r="209">
      <c r="A209" s="73" t="s">
        <v>334</v>
      </c>
      <c r="B209" s="105"/>
      <c r="E209" s="8"/>
      <c r="F209" s="8"/>
      <c r="G209" s="8"/>
      <c r="H209" s="8"/>
    </row>
    <row r="210">
      <c r="A210" s="73" t="s">
        <v>335</v>
      </c>
      <c r="B210" s="104"/>
      <c r="E210" s="8"/>
      <c r="F210" s="8"/>
      <c r="G210" s="8"/>
      <c r="H210" s="8"/>
    </row>
    <row r="211">
      <c r="A211" s="73" t="s">
        <v>334</v>
      </c>
      <c r="B211" s="104"/>
      <c r="E211" s="8"/>
      <c r="F211" s="8"/>
      <c r="G211" s="8"/>
      <c r="H211" s="8"/>
    </row>
    <row r="212">
      <c r="A212" s="73" t="s">
        <v>336</v>
      </c>
      <c r="B212" s="104"/>
      <c r="E212" s="8"/>
      <c r="F212" s="8"/>
      <c r="G212" s="8"/>
      <c r="H212" s="8"/>
    </row>
    <row r="213">
      <c r="A213" s="73" t="s">
        <v>334</v>
      </c>
      <c r="B213" s="104"/>
      <c r="E213" s="8"/>
      <c r="F213" s="8"/>
      <c r="G213" s="8"/>
      <c r="H213" s="8"/>
    </row>
    <row r="214">
      <c r="A214" s="73" t="s">
        <v>337</v>
      </c>
      <c r="B214" s="104"/>
      <c r="E214" s="8"/>
      <c r="F214" s="8"/>
      <c r="G214" s="8"/>
      <c r="H214" s="8"/>
    </row>
    <row r="215">
      <c r="A215" s="73" t="s">
        <v>334</v>
      </c>
      <c r="B215" s="104"/>
      <c r="E215" s="8"/>
      <c r="F215" s="8"/>
      <c r="G215" s="8"/>
      <c r="H215" s="8"/>
    </row>
    <row r="216">
      <c r="A216" s="73" t="s">
        <v>338</v>
      </c>
      <c r="B216" s="104"/>
      <c r="E216" s="8"/>
      <c r="F216" s="8"/>
      <c r="G216" s="8"/>
      <c r="H216" s="8"/>
    </row>
    <row r="217">
      <c r="A217" s="73" t="s">
        <v>334</v>
      </c>
      <c r="B217" s="104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6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7"/>
      <c r="E350" s="8"/>
      <c r="F350" s="8"/>
      <c r="G350" s="8"/>
      <c r="H350" s="8"/>
    </row>
    <row r="351">
      <c r="A351" s="81" t="s">
        <v>497</v>
      </c>
      <c r="B351" s="108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7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09" t="s">
        <v>606</v>
      </c>
      <c r="F1" s="109" t="s">
        <v>607</v>
      </c>
      <c r="G1" s="109" t="s">
        <v>671</v>
      </c>
      <c r="H1" s="109" t="s">
        <v>609</v>
      </c>
      <c r="I1" s="3" t="s">
        <v>1050</v>
      </c>
    </row>
    <row r="2">
      <c r="A2" s="52" t="s">
        <v>56</v>
      </c>
      <c r="B2" s="110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0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1" t="s">
        <v>612</v>
      </c>
      <c r="E4" s="57" t="s">
        <v>1052</v>
      </c>
      <c r="F4" s="57">
        <v>440.0</v>
      </c>
      <c r="G4" s="58">
        <v>250.0</v>
      </c>
      <c r="H4" s="58">
        <v>1.76</v>
      </c>
    </row>
    <row r="5">
      <c r="A5" s="51" t="s">
        <v>90</v>
      </c>
      <c r="B5" s="111" t="s">
        <v>1053</v>
      </c>
      <c r="E5" s="6" t="s">
        <v>1054</v>
      </c>
      <c r="F5" s="8"/>
      <c r="G5" s="8"/>
      <c r="H5" s="8"/>
    </row>
    <row r="6">
      <c r="A6" s="52" t="s">
        <v>91</v>
      </c>
      <c r="B6" s="111" t="s">
        <v>1055</v>
      </c>
      <c r="E6" s="6" t="s">
        <v>1054</v>
      </c>
      <c r="F6" s="8"/>
      <c r="G6" s="8"/>
      <c r="H6" s="8"/>
    </row>
    <row r="7">
      <c r="A7" s="51" t="s">
        <v>97</v>
      </c>
      <c r="B7" s="112" t="s">
        <v>1056</v>
      </c>
      <c r="E7" s="57" t="s">
        <v>1057</v>
      </c>
      <c r="F7" s="57">
        <v>520.0</v>
      </c>
      <c r="G7" s="58">
        <v>260.0</v>
      </c>
      <c r="H7" s="58">
        <v>2.0</v>
      </c>
      <c r="I7" s="3" t="s">
        <v>1058</v>
      </c>
    </row>
    <row r="8">
      <c r="A8" s="51" t="s">
        <v>100</v>
      </c>
      <c r="B8" s="110" t="s">
        <v>1059</v>
      </c>
      <c r="E8" s="57" t="s">
        <v>1060</v>
      </c>
      <c r="F8" s="57">
        <v>490.0</v>
      </c>
      <c r="G8" s="58">
        <v>200.0</v>
      </c>
      <c r="H8" s="58">
        <v>2.45</v>
      </c>
    </row>
    <row r="9">
      <c r="A9" s="51" t="s">
        <v>103</v>
      </c>
      <c r="B9" s="110" t="s">
        <v>1061</v>
      </c>
      <c r="E9" s="57" t="s">
        <v>1062</v>
      </c>
      <c r="F9" s="57">
        <v>540.0</v>
      </c>
      <c r="G9" s="58">
        <v>260.0</v>
      </c>
      <c r="H9" s="58">
        <v>2.08</v>
      </c>
    </row>
    <row r="10">
      <c r="A10" s="51" t="s">
        <v>0</v>
      </c>
      <c r="B10" s="110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2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0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0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3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3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0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0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0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0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0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0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0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0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4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5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0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0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0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1450.0</v>
      </c>
      <c r="G35" s="58">
        <v>250.0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6" t="s">
        <v>1109</v>
      </c>
      <c r="B44" s="117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57" t="s">
        <v>1127</v>
      </c>
      <c r="F5" s="58">
        <v>350.0</v>
      </c>
      <c r="G5" s="58">
        <v>270.0</v>
      </c>
      <c r="H5" s="58">
        <v>1.3</v>
      </c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18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19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4" t="s">
        <v>1147</v>
      </c>
      <c r="E23" s="6" t="s">
        <v>1054</v>
      </c>
      <c r="F23" s="8"/>
      <c r="G23" s="8"/>
      <c r="H23" s="8"/>
    </row>
    <row r="24">
      <c r="A24" s="54"/>
      <c r="B24" s="54"/>
      <c r="E24" s="120" t="s">
        <v>1148</v>
      </c>
      <c r="F24" s="3">
        <v>690.0</v>
      </c>
      <c r="G24" s="3">
        <v>320.0</v>
      </c>
    </row>
    <row r="25">
      <c r="A25" s="54"/>
      <c r="B25" s="54"/>
      <c r="E25" s="120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09" t="s">
        <v>606</v>
      </c>
      <c r="F1" s="109" t="s">
        <v>607</v>
      </c>
      <c r="G1" s="109" t="s">
        <v>671</v>
      </c>
      <c r="H1" s="109" t="s">
        <v>609</v>
      </c>
    </row>
    <row r="2">
      <c r="A2" s="52" t="s">
        <v>125</v>
      </c>
      <c r="B2" s="121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2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1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1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1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1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2">
        <v>310.0</v>
      </c>
      <c r="G39" s="6">
        <v>220.0</v>
      </c>
      <c r="H39" s="122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3" t="s">
        <v>1226</v>
      </c>
      <c r="F44" s="124">
        <v>670.0</v>
      </c>
      <c r="G44" s="124">
        <v>300.0</v>
      </c>
      <c r="H44" s="124">
        <v>2.23</v>
      </c>
    </row>
    <row r="45">
      <c r="A45" s="72"/>
      <c r="B45" s="54"/>
      <c r="E45" s="123" t="s">
        <v>1227</v>
      </c>
      <c r="F45" s="124">
        <v>770.0</v>
      </c>
      <c r="G45" s="124">
        <v>360.0</v>
      </c>
      <c r="H45" s="124">
        <v>2.14</v>
      </c>
    </row>
    <row r="46">
      <c r="A46" s="72"/>
      <c r="B46" s="54"/>
      <c r="E46" s="123" t="s">
        <v>1171</v>
      </c>
      <c r="F46" s="124">
        <v>460.0</v>
      </c>
      <c r="G46" s="124">
        <v>300.0</v>
      </c>
      <c r="H46" s="124">
        <v>1.53</v>
      </c>
    </row>
    <row r="47">
      <c r="A47" s="72"/>
      <c r="B47" s="54"/>
      <c r="E47" s="123" t="s">
        <v>917</v>
      </c>
      <c r="F47" s="124">
        <v>795.0</v>
      </c>
      <c r="G47" s="124">
        <v>290.0</v>
      </c>
      <c r="H47" s="124">
        <v>2.74</v>
      </c>
    </row>
    <row r="48">
      <c r="A48" s="72"/>
      <c r="B48" s="54"/>
      <c r="E48" s="123" t="s">
        <v>1228</v>
      </c>
      <c r="F48" s="124">
        <v>590.0</v>
      </c>
      <c r="G48" s="124">
        <v>370.0</v>
      </c>
      <c r="H48" s="124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5" t="s">
        <v>1230</v>
      </c>
    </row>
    <row r="3">
      <c r="A3" s="49" t="s">
        <v>44</v>
      </c>
      <c r="B3" s="125" t="s">
        <v>1231</v>
      </c>
    </row>
    <row r="4">
      <c r="A4" s="51" t="s">
        <v>6</v>
      </c>
      <c r="B4" s="125" t="s">
        <v>1232</v>
      </c>
    </row>
    <row r="5">
      <c r="A5" s="52" t="s">
        <v>8</v>
      </c>
      <c r="B5" s="125" t="s">
        <v>1233</v>
      </c>
    </row>
    <row r="6">
      <c r="A6" s="51" t="s">
        <v>100</v>
      </c>
      <c r="B6" s="125" t="s">
        <v>1234</v>
      </c>
    </row>
    <row r="7">
      <c r="A7" s="51" t="s">
        <v>103</v>
      </c>
      <c r="B7" s="125" t="s">
        <v>1235</v>
      </c>
    </row>
    <row r="8">
      <c r="A8" s="51" t="s">
        <v>0</v>
      </c>
      <c r="B8" s="126" t="s">
        <v>1236</v>
      </c>
    </row>
    <row r="9">
      <c r="A9" s="52" t="s">
        <v>14</v>
      </c>
      <c r="B9" s="125" t="s">
        <v>1237</v>
      </c>
    </row>
    <row r="10">
      <c r="A10" s="51" t="s">
        <v>28</v>
      </c>
      <c r="B10" s="125" t="s">
        <v>1238</v>
      </c>
    </row>
    <row r="11">
      <c r="A11" s="51" t="s">
        <v>148</v>
      </c>
      <c r="B11" s="72"/>
    </row>
    <row r="12">
      <c r="A12" s="52" t="s">
        <v>153</v>
      </c>
      <c r="B12" s="125" t="s">
        <v>1239</v>
      </c>
    </row>
    <row r="13">
      <c r="A13" s="51" t="s">
        <v>2</v>
      </c>
      <c r="B13" s="125" t="s">
        <v>1240</v>
      </c>
    </row>
    <row r="14">
      <c r="A14" s="51" t="s">
        <v>165</v>
      </c>
      <c r="B14" s="125" t="s">
        <v>1086</v>
      </c>
    </row>
    <row r="15">
      <c r="A15" s="51" t="s">
        <v>220</v>
      </c>
      <c r="B15" s="125" t="s">
        <v>1241</v>
      </c>
    </row>
    <row r="16">
      <c r="A16" s="51" t="s">
        <v>223</v>
      </c>
      <c r="B16" s="125" t="s">
        <v>817</v>
      </c>
    </row>
    <row r="17">
      <c r="A17" s="51" t="s">
        <v>226</v>
      </c>
      <c r="B17" s="125" t="s">
        <v>779</v>
      </c>
    </row>
    <row r="18">
      <c r="A18" s="51" t="s">
        <v>232</v>
      </c>
      <c r="B18" s="125" t="s">
        <v>1242</v>
      </c>
    </row>
    <row r="19">
      <c r="A19" s="127" t="s">
        <v>1243</v>
      </c>
      <c r="B19" s="128" t="s">
        <v>1244</v>
      </c>
    </row>
    <row r="20">
      <c r="A20" s="73" t="s">
        <v>318</v>
      </c>
      <c r="B20" s="128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 ht="18.0" customHeight="1">
      <c r="A2" s="132" t="s">
        <v>37</v>
      </c>
      <c r="B2" s="133"/>
      <c r="C2" s="133"/>
      <c r="D2" s="133"/>
      <c r="E2" s="133"/>
      <c r="F2" s="134"/>
    </row>
    <row r="3" ht="1.5" customHeight="1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 ht="6.0" customHeight="1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 ht="3.0" customHeight="1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 ht="3.0" customHeight="1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 ht="6.0" customHeight="1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 ht="4.5" customHeight="1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 ht="1.5" customHeight="1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 ht="3.0" customHeight="1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 ht="5.25" customHeight="1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 ht="6.0" customHeight="1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 ht="6.0" customHeight="1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 ht="1.5" customHeight="1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 ht="3.75" customHeight="1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 ht="1.5" customHeight="1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 ht="2.25" customHeight="1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 ht="1.5" customHeight="1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1269</v>
      </c>
      <c r="F1" s="131"/>
    </row>
    <row r="2">
      <c r="A2" s="132" t="s">
        <v>37</v>
      </c>
      <c r="B2" s="133"/>
      <c r="C2" s="133"/>
      <c r="D2" s="133"/>
      <c r="E2" s="133"/>
      <c r="F2" s="134"/>
    </row>
    <row r="3">
      <c r="A3" s="135"/>
      <c r="B3" s="136"/>
      <c r="C3" s="136"/>
      <c r="D3" s="136"/>
      <c r="E3" s="136"/>
      <c r="F3" s="85"/>
    </row>
    <row r="4">
      <c r="A4" s="137" t="s">
        <v>1270</v>
      </c>
      <c r="B4" s="138">
        <v>460.0</v>
      </c>
      <c r="C4" s="138">
        <v>0.22</v>
      </c>
      <c r="D4" s="138">
        <f t="shared" ref="D4:D6" si="1">B4/C4/1000</f>
        <v>2.090909091</v>
      </c>
      <c r="E4" s="139" t="s">
        <v>1271</v>
      </c>
      <c r="F4" s="131"/>
    </row>
    <row r="5">
      <c r="A5" s="137" t="s">
        <v>1272</v>
      </c>
      <c r="B5" s="138">
        <v>295.0</v>
      </c>
      <c r="C5" s="138">
        <v>0.17</v>
      </c>
      <c r="D5" s="138">
        <f t="shared" si="1"/>
        <v>1.735294118</v>
      </c>
      <c r="E5" s="139" t="s">
        <v>1273</v>
      </c>
      <c r="F5" s="131"/>
    </row>
    <row r="6">
      <c r="A6" s="140" t="s">
        <v>72</v>
      </c>
      <c r="B6" s="138">
        <v>420.0</v>
      </c>
      <c r="C6" s="138">
        <v>0.43</v>
      </c>
      <c r="D6" s="138">
        <f t="shared" si="1"/>
        <v>0.976744186</v>
      </c>
      <c r="E6" s="139" t="s">
        <v>1274</v>
      </c>
      <c r="F6" s="131"/>
    </row>
    <row r="7">
      <c r="A7" s="132" t="s">
        <v>122</v>
      </c>
      <c r="B7" s="133"/>
      <c r="C7" s="133"/>
      <c r="D7" s="134"/>
      <c r="E7" s="141"/>
      <c r="F7" s="134"/>
    </row>
    <row r="8">
      <c r="A8" s="135"/>
      <c r="B8" s="136"/>
      <c r="C8" s="136"/>
      <c r="D8" s="85"/>
      <c r="E8" s="135"/>
      <c r="F8" s="85"/>
    </row>
    <row r="9">
      <c r="A9" s="137" t="s">
        <v>624</v>
      </c>
      <c r="B9" s="138">
        <v>880.0</v>
      </c>
      <c r="C9" s="138">
        <v>0.3</v>
      </c>
      <c r="D9" s="138">
        <f t="shared" ref="D9:D10" si="2">B9/C9/1000</f>
        <v>2.933333333</v>
      </c>
      <c r="E9" s="139" t="s">
        <v>1275</v>
      </c>
      <c r="F9" s="131"/>
    </row>
    <row r="10">
      <c r="A10" s="137" t="s">
        <v>1276</v>
      </c>
      <c r="B10" s="138">
        <v>835.0</v>
      </c>
      <c r="C10" s="138">
        <v>0.185</v>
      </c>
      <c r="D10" s="138">
        <f t="shared" si="2"/>
        <v>4.513513514</v>
      </c>
      <c r="E10" s="139" t="s">
        <v>1277</v>
      </c>
      <c r="F10" s="131"/>
    </row>
    <row r="11">
      <c r="A11" s="132" t="s">
        <v>140</v>
      </c>
      <c r="B11" s="133"/>
      <c r="C11" s="133"/>
      <c r="D11" s="133"/>
      <c r="E11" s="133"/>
      <c r="F11" s="134"/>
    </row>
    <row r="12">
      <c r="A12" s="135"/>
      <c r="B12" s="136"/>
      <c r="C12" s="136"/>
      <c r="D12" s="136"/>
      <c r="E12" s="136"/>
      <c r="F12" s="85"/>
    </row>
    <row r="13">
      <c r="A13" s="137" t="s">
        <v>1278</v>
      </c>
      <c r="B13" s="138"/>
      <c r="C13" s="138"/>
      <c r="D13" s="138" t="str">
        <f t="shared" ref="D13:D16" si="3">B13/C13/1000</f>
        <v>#DIV/0!</v>
      </c>
      <c r="E13" s="139" t="s">
        <v>1279</v>
      </c>
      <c r="F13" s="131"/>
    </row>
    <row r="14">
      <c r="A14" s="137" t="s">
        <v>1280</v>
      </c>
      <c r="B14" s="138">
        <v>490.0</v>
      </c>
      <c r="C14" s="138">
        <v>0.25</v>
      </c>
      <c r="D14" s="138">
        <f t="shared" si="3"/>
        <v>1.96</v>
      </c>
      <c r="E14" s="139" t="s">
        <v>1281</v>
      </c>
      <c r="F14" s="131"/>
    </row>
    <row r="15">
      <c r="A15" s="137" t="s">
        <v>1238</v>
      </c>
      <c r="B15" s="138">
        <v>430.0</v>
      </c>
      <c r="C15" s="138">
        <v>0.175</v>
      </c>
      <c r="D15" s="138">
        <f t="shared" si="3"/>
        <v>2.457142857</v>
      </c>
      <c r="E15" s="139" t="s">
        <v>1282</v>
      </c>
      <c r="F15" s="131"/>
    </row>
    <row r="16">
      <c r="A16" s="137" t="s">
        <v>850</v>
      </c>
      <c r="B16" s="138">
        <v>640.0</v>
      </c>
      <c r="C16" s="138">
        <v>0.17</v>
      </c>
      <c r="D16" s="138">
        <f t="shared" si="3"/>
        <v>3.764705882</v>
      </c>
      <c r="E16" s="139" t="s">
        <v>1283</v>
      </c>
      <c r="F16" s="131"/>
    </row>
    <row r="17">
      <c r="A17" s="132" t="s">
        <v>159</v>
      </c>
      <c r="B17" s="133"/>
      <c r="C17" s="133"/>
      <c r="D17" s="133"/>
      <c r="E17" s="133"/>
      <c r="F17" s="134"/>
    </row>
    <row r="18">
      <c r="A18" s="135"/>
      <c r="B18" s="136"/>
      <c r="C18" s="136"/>
      <c r="D18" s="136"/>
      <c r="E18" s="136"/>
      <c r="F18" s="85"/>
    </row>
    <row r="19">
      <c r="A19" s="137" t="s">
        <v>1284</v>
      </c>
      <c r="B19" s="138">
        <v>420.0</v>
      </c>
      <c r="C19" s="138">
        <v>0.43</v>
      </c>
      <c r="D19" s="138">
        <f t="shared" ref="D19:D21" si="4">B19/C19/1000</f>
        <v>0.976744186</v>
      </c>
      <c r="E19" s="139" t="s">
        <v>1274</v>
      </c>
      <c r="F19" s="131"/>
    </row>
    <row r="20">
      <c r="A20" s="137" t="s">
        <v>746</v>
      </c>
      <c r="B20" s="138">
        <v>510.0</v>
      </c>
      <c r="C20" s="138">
        <v>0.31</v>
      </c>
      <c r="D20" s="138">
        <f t="shared" si="4"/>
        <v>1.64516129</v>
      </c>
      <c r="E20" s="139" t="s">
        <v>1285</v>
      </c>
      <c r="F20" s="131"/>
    </row>
    <row r="21">
      <c r="A21" s="137" t="s">
        <v>1286</v>
      </c>
      <c r="B21" s="138">
        <v>490.0</v>
      </c>
      <c r="C21" s="138">
        <v>0.35</v>
      </c>
      <c r="D21" s="138">
        <f t="shared" si="4"/>
        <v>1.4</v>
      </c>
      <c r="E21" s="139" t="s">
        <v>1287</v>
      </c>
      <c r="F21" s="131"/>
    </row>
    <row r="22">
      <c r="A22" s="132" t="s">
        <v>174</v>
      </c>
      <c r="B22" s="133"/>
      <c r="C22" s="133"/>
      <c r="D22" s="133"/>
      <c r="E22" s="133"/>
      <c r="F22" s="134"/>
    </row>
    <row r="23">
      <c r="A23" s="135"/>
      <c r="B23" s="136"/>
      <c r="C23" s="136"/>
      <c r="D23" s="136"/>
      <c r="E23" s="136"/>
      <c r="F23" s="85"/>
    </row>
    <row r="24">
      <c r="A24" s="137" t="s">
        <v>1288</v>
      </c>
      <c r="B24" s="138">
        <v>590.0</v>
      </c>
      <c r="C24" s="138">
        <v>0.35</v>
      </c>
      <c r="D24" s="138">
        <f t="shared" ref="D24:D27" si="5">B24/C24/1000</f>
        <v>1.685714286</v>
      </c>
      <c r="E24" s="139" t="s">
        <v>1289</v>
      </c>
      <c r="F24" s="131"/>
    </row>
    <row r="25">
      <c r="A25" s="137" t="s">
        <v>1290</v>
      </c>
      <c r="B25" s="138">
        <v>530.0</v>
      </c>
      <c r="C25" s="138">
        <v>0.35</v>
      </c>
      <c r="D25" s="138">
        <f t="shared" si="5"/>
        <v>1.514285714</v>
      </c>
      <c r="E25" s="139" t="s">
        <v>1291</v>
      </c>
      <c r="F25" s="131"/>
    </row>
    <row r="26">
      <c r="A26" s="137" t="s">
        <v>1292</v>
      </c>
      <c r="B26" s="138">
        <v>590.0</v>
      </c>
      <c r="C26" s="138">
        <v>0.26</v>
      </c>
      <c r="D26" s="138">
        <f t="shared" si="5"/>
        <v>2.269230769</v>
      </c>
      <c r="E26" s="139" t="s">
        <v>1293</v>
      </c>
      <c r="F26" s="131"/>
    </row>
    <row r="27">
      <c r="A27" s="137" t="s">
        <v>1294</v>
      </c>
      <c r="B27" s="138">
        <v>800.0</v>
      </c>
      <c r="C27" s="138">
        <v>0.21</v>
      </c>
      <c r="D27" s="138">
        <f t="shared" si="5"/>
        <v>3.80952381</v>
      </c>
      <c r="E27" s="139" t="s">
        <v>1295</v>
      </c>
      <c r="F27" s="131"/>
    </row>
    <row r="28">
      <c r="A28" s="132" t="s">
        <v>193</v>
      </c>
      <c r="B28" s="133"/>
      <c r="C28" s="133"/>
      <c r="D28" s="133"/>
      <c r="E28" s="133"/>
      <c r="F28" s="134"/>
    </row>
    <row r="29">
      <c r="A29" s="135"/>
      <c r="B29" s="136"/>
      <c r="C29" s="136"/>
      <c r="D29" s="136"/>
      <c r="E29" s="136"/>
      <c r="F29" s="85"/>
    </row>
    <row r="30">
      <c r="A30" s="137" t="s">
        <v>1296</v>
      </c>
      <c r="B30" s="138">
        <v>99.0</v>
      </c>
      <c r="C30" s="138">
        <v>0.1</v>
      </c>
      <c r="D30" s="138">
        <f t="shared" ref="D30:D40" si="6">B30/C30/1000</f>
        <v>0.99</v>
      </c>
      <c r="E30" s="139" t="s">
        <v>1297</v>
      </c>
      <c r="F30" s="131"/>
    </row>
    <row r="31">
      <c r="A31" s="137" t="s">
        <v>1298</v>
      </c>
      <c r="B31" s="138">
        <v>396.0</v>
      </c>
      <c r="C31" s="138">
        <v>0.4</v>
      </c>
      <c r="D31" s="138">
        <f t="shared" si="6"/>
        <v>0.99</v>
      </c>
      <c r="E31" s="139" t="s">
        <v>1297</v>
      </c>
      <c r="F31" s="131"/>
    </row>
    <row r="32">
      <c r="A32" s="137" t="s">
        <v>1299</v>
      </c>
      <c r="B32" s="138">
        <v>110.0</v>
      </c>
      <c r="C32" s="138">
        <v>0.1</v>
      </c>
      <c r="D32" s="138">
        <f t="shared" si="6"/>
        <v>1.1</v>
      </c>
      <c r="E32" s="139" t="s">
        <v>1300</v>
      </c>
      <c r="F32" s="131"/>
    </row>
    <row r="33">
      <c r="A33" s="137" t="s">
        <v>1301</v>
      </c>
      <c r="B33" s="138">
        <v>440.0</v>
      </c>
      <c r="C33" s="138">
        <v>0.4</v>
      </c>
      <c r="D33" s="138">
        <f t="shared" si="6"/>
        <v>1.1</v>
      </c>
      <c r="E33" s="139" t="s">
        <v>1300</v>
      </c>
      <c r="F33" s="131"/>
    </row>
    <row r="34">
      <c r="A34" s="137" t="s">
        <v>1302</v>
      </c>
      <c r="B34" s="138">
        <v>99.0</v>
      </c>
      <c r="C34" s="138">
        <v>0.1</v>
      </c>
      <c r="D34" s="138">
        <f t="shared" si="6"/>
        <v>0.99</v>
      </c>
      <c r="E34" s="139" t="s">
        <v>1303</v>
      </c>
      <c r="F34" s="131"/>
    </row>
    <row r="35">
      <c r="A35" s="137" t="s">
        <v>1304</v>
      </c>
      <c r="B35" s="138">
        <v>396.0</v>
      </c>
      <c r="C35" s="138">
        <v>0.4</v>
      </c>
      <c r="D35" s="138">
        <f t="shared" si="6"/>
        <v>0.99</v>
      </c>
      <c r="E35" s="139" t="s">
        <v>1303</v>
      </c>
      <c r="F35" s="131"/>
    </row>
    <row r="36">
      <c r="A36" s="137" t="s">
        <v>1305</v>
      </c>
      <c r="B36" s="138">
        <v>110.0</v>
      </c>
      <c r="C36" s="138">
        <v>0.1</v>
      </c>
      <c r="D36" s="138">
        <f t="shared" si="6"/>
        <v>1.1</v>
      </c>
      <c r="E36" s="139" t="s">
        <v>1306</v>
      </c>
      <c r="F36" s="131"/>
    </row>
    <row r="37">
      <c r="A37" s="137" t="s">
        <v>1307</v>
      </c>
      <c r="B37" s="138">
        <v>440.0</v>
      </c>
      <c r="C37" s="138">
        <v>0.4</v>
      </c>
      <c r="D37" s="138">
        <f t="shared" si="6"/>
        <v>1.1</v>
      </c>
      <c r="E37" s="139" t="s">
        <v>1306</v>
      </c>
      <c r="F37" s="131"/>
    </row>
    <row r="38">
      <c r="A38" s="137" t="s">
        <v>1308</v>
      </c>
      <c r="B38" s="138">
        <v>260.0</v>
      </c>
      <c r="C38" s="138">
        <v>0.1</v>
      </c>
      <c r="D38" s="138">
        <f t="shared" si="6"/>
        <v>2.6</v>
      </c>
      <c r="E38" s="139" t="s">
        <v>1309</v>
      </c>
      <c r="F38" s="131"/>
    </row>
    <row r="39">
      <c r="A39" s="137" t="s">
        <v>1310</v>
      </c>
      <c r="B39" s="138">
        <v>1040.0</v>
      </c>
      <c r="C39" s="138">
        <v>0.4</v>
      </c>
      <c r="D39" s="138">
        <f t="shared" si="6"/>
        <v>2.6</v>
      </c>
      <c r="E39" s="139" t="s">
        <v>1309</v>
      </c>
      <c r="F39" s="131"/>
    </row>
    <row r="40">
      <c r="A40" s="137" t="s">
        <v>204</v>
      </c>
      <c r="B40" s="138">
        <v>418.0</v>
      </c>
      <c r="C40" s="138">
        <v>0.4</v>
      </c>
      <c r="D40" s="138">
        <f t="shared" si="6"/>
        <v>1.045</v>
      </c>
      <c r="E40" s="142"/>
      <c r="F40" s="131"/>
    </row>
    <row r="41">
      <c r="A41" s="132" t="s">
        <v>205</v>
      </c>
      <c r="B41" s="133"/>
      <c r="C41" s="133"/>
      <c r="D41" s="133"/>
      <c r="E41" s="133"/>
      <c r="F41" s="134"/>
    </row>
    <row r="42">
      <c r="A42" s="135"/>
      <c r="B42" s="136"/>
      <c r="C42" s="136"/>
      <c r="D42" s="136"/>
      <c r="E42" s="136"/>
      <c r="F42" s="85"/>
    </row>
    <row r="43">
      <c r="A43" s="137" t="s">
        <v>1311</v>
      </c>
      <c r="B43" s="138">
        <v>590.0</v>
      </c>
      <c r="C43" s="138">
        <v>0.4</v>
      </c>
      <c r="D43" s="138">
        <f t="shared" ref="D43:D47" si="7">B43/C43/1000</f>
        <v>1.475</v>
      </c>
      <c r="E43" s="139" t="s">
        <v>1312</v>
      </c>
      <c r="F43" s="131"/>
    </row>
    <row r="44">
      <c r="A44" s="137" t="s">
        <v>1313</v>
      </c>
      <c r="B44" s="138">
        <v>430.0</v>
      </c>
      <c r="C44" s="138">
        <v>0.25</v>
      </c>
      <c r="D44" s="138">
        <f t="shared" si="7"/>
        <v>1.72</v>
      </c>
      <c r="E44" s="139" t="s">
        <v>1314</v>
      </c>
      <c r="F44" s="131"/>
    </row>
    <row r="45">
      <c r="A45" s="137" t="s">
        <v>1315</v>
      </c>
      <c r="B45" s="138">
        <v>620.0</v>
      </c>
      <c r="C45" s="138">
        <v>0.44</v>
      </c>
      <c r="D45" s="138">
        <f t="shared" si="7"/>
        <v>1.409090909</v>
      </c>
      <c r="E45" s="139" t="s">
        <v>1316</v>
      </c>
      <c r="F45" s="131"/>
    </row>
    <row r="46">
      <c r="A46" s="137" t="s">
        <v>1317</v>
      </c>
      <c r="B46" s="138">
        <v>550.0</v>
      </c>
      <c r="C46" s="138">
        <v>0.32</v>
      </c>
      <c r="D46" s="138">
        <f t="shared" si="7"/>
        <v>1.71875</v>
      </c>
      <c r="E46" s="139" t="s">
        <v>1200</v>
      </c>
      <c r="F46" s="131"/>
    </row>
    <row r="47">
      <c r="A47" s="137" t="s">
        <v>1318</v>
      </c>
      <c r="B47" s="138">
        <v>760.0</v>
      </c>
      <c r="C47" s="138">
        <v>0.415</v>
      </c>
      <c r="D47" s="138">
        <f t="shared" si="7"/>
        <v>1.831325301</v>
      </c>
      <c r="E47" s="139" t="s">
        <v>1319</v>
      </c>
      <c r="F47" s="131"/>
    </row>
    <row r="48">
      <c r="A48" s="132" t="s">
        <v>214</v>
      </c>
      <c r="B48" s="133"/>
      <c r="C48" s="133"/>
      <c r="D48" s="133"/>
      <c r="E48" s="133"/>
      <c r="F48" s="134"/>
    </row>
    <row r="49">
      <c r="A49" s="135"/>
      <c r="B49" s="136"/>
      <c r="C49" s="136"/>
      <c r="D49" s="136"/>
      <c r="E49" s="136"/>
      <c r="F49" s="85"/>
    </row>
    <row r="50">
      <c r="A50" s="137" t="s">
        <v>1320</v>
      </c>
      <c r="B50" s="138">
        <v>450.0</v>
      </c>
      <c r="C50" s="138">
        <v>0.28</v>
      </c>
      <c r="D50" s="138">
        <f t="shared" ref="D50:D51" si="8">B50/C50/1000</f>
        <v>1.607142857</v>
      </c>
      <c r="E50" s="139" t="s">
        <v>1321</v>
      </c>
      <c r="F50" s="131"/>
    </row>
    <row r="51">
      <c r="A51" s="137" t="s">
        <v>1322</v>
      </c>
      <c r="B51" s="138">
        <v>430.0</v>
      </c>
      <c r="C51" s="138">
        <v>0.28</v>
      </c>
      <c r="D51" s="138">
        <f t="shared" si="8"/>
        <v>1.535714286</v>
      </c>
      <c r="E51" s="139" t="s">
        <v>1323</v>
      </c>
      <c r="F51" s="131"/>
    </row>
    <row r="52">
      <c r="A52" s="132" t="s">
        <v>235</v>
      </c>
      <c r="B52" s="133"/>
      <c r="C52" s="133"/>
      <c r="D52" s="133"/>
      <c r="E52" s="133"/>
      <c r="F52" s="134"/>
    </row>
    <row r="53">
      <c r="A53" s="135"/>
      <c r="B53" s="136"/>
      <c r="C53" s="136"/>
      <c r="D53" s="136"/>
      <c r="E53" s="136"/>
      <c r="F53" s="85"/>
    </row>
    <row r="54">
      <c r="A54" s="137" t="s">
        <v>1324</v>
      </c>
      <c r="B54" s="138">
        <v>570.0</v>
      </c>
      <c r="C54" s="138">
        <v>0.17</v>
      </c>
      <c r="D54" s="138">
        <f t="shared" ref="D54:D57" si="9">B54/C54/1000</f>
        <v>3.352941176</v>
      </c>
      <c r="E54" s="139" t="s">
        <v>1325</v>
      </c>
      <c r="F54" s="131"/>
    </row>
    <row r="55">
      <c r="A55" s="137" t="s">
        <v>1205</v>
      </c>
      <c r="B55" s="138">
        <v>580.0</v>
      </c>
      <c r="C55" s="138">
        <v>0.17</v>
      </c>
      <c r="D55" s="138">
        <f t="shared" si="9"/>
        <v>3.411764706</v>
      </c>
      <c r="E55" s="139" t="s">
        <v>1204</v>
      </c>
      <c r="F55" s="131"/>
    </row>
    <row r="56">
      <c r="A56" s="137" t="s">
        <v>1326</v>
      </c>
      <c r="B56" s="138">
        <v>630.0</v>
      </c>
      <c r="C56" s="138">
        <v>0.14</v>
      </c>
      <c r="D56" s="138">
        <f t="shared" si="9"/>
        <v>4.5</v>
      </c>
      <c r="E56" s="139" t="s">
        <v>1327</v>
      </c>
      <c r="F56" s="131"/>
    </row>
    <row r="57">
      <c r="A57" s="137" t="s">
        <v>895</v>
      </c>
      <c r="B57" s="138">
        <v>690.0</v>
      </c>
      <c r="C57" s="138">
        <v>0.16</v>
      </c>
      <c r="D57" s="138">
        <f t="shared" si="9"/>
        <v>4.3125</v>
      </c>
      <c r="E57" s="139" t="s">
        <v>1208</v>
      </c>
      <c r="F57" s="131"/>
    </row>
    <row r="58">
      <c r="A58" s="132" t="s">
        <v>248</v>
      </c>
      <c r="B58" s="133"/>
      <c r="C58" s="133"/>
      <c r="D58" s="133"/>
      <c r="E58" s="133"/>
      <c r="F58" s="134"/>
    </row>
    <row r="59">
      <c r="A59" s="135"/>
      <c r="B59" s="136"/>
      <c r="C59" s="136"/>
      <c r="D59" s="136"/>
      <c r="E59" s="136"/>
      <c r="F59" s="85"/>
    </row>
    <row r="60">
      <c r="A60" s="137" t="s">
        <v>660</v>
      </c>
      <c r="B60" s="138">
        <v>295.0</v>
      </c>
      <c r="C60" s="138">
        <v>0.2</v>
      </c>
      <c r="D60" s="138">
        <f t="shared" ref="D60:D61" si="10">B60/C60/1000</f>
        <v>1.475</v>
      </c>
      <c r="E60" s="139" t="s">
        <v>712</v>
      </c>
      <c r="F60" s="131"/>
    </row>
    <row r="61">
      <c r="A61" s="137" t="s">
        <v>662</v>
      </c>
      <c r="B61" s="138">
        <v>395.0</v>
      </c>
      <c r="C61" s="138">
        <v>0.25</v>
      </c>
      <c r="D61" s="138">
        <f t="shared" si="10"/>
        <v>1.58</v>
      </c>
      <c r="E61" s="139" t="s">
        <v>1328</v>
      </c>
      <c r="F61" s="131"/>
    </row>
    <row r="62">
      <c r="A62" s="143" t="s">
        <v>287</v>
      </c>
      <c r="B62" s="133"/>
      <c r="C62" s="133"/>
      <c r="D62" s="133"/>
      <c r="E62" s="133"/>
      <c r="F62" s="134"/>
    </row>
    <row r="63">
      <c r="A63" s="135"/>
      <c r="B63" s="136"/>
      <c r="C63" s="136"/>
      <c r="D63" s="136"/>
      <c r="E63" s="136"/>
      <c r="F63" s="85"/>
    </row>
    <row r="64">
      <c r="A64" s="137" t="s">
        <v>1329</v>
      </c>
      <c r="B64" s="138">
        <v>550.0</v>
      </c>
      <c r="C64" s="138">
        <v>0.31</v>
      </c>
      <c r="D64" s="138">
        <f t="shared" ref="D64:D68" si="11">B64/C64/1000</f>
        <v>1.774193548</v>
      </c>
      <c r="E64" s="139" t="s">
        <v>1330</v>
      </c>
      <c r="F64" s="131"/>
    </row>
    <row r="65">
      <c r="A65" s="137" t="s">
        <v>289</v>
      </c>
      <c r="B65" s="138"/>
      <c r="C65" s="138"/>
      <c r="D65" s="138" t="str">
        <f t="shared" si="11"/>
        <v>#DIV/0!</v>
      </c>
      <c r="E65" s="142"/>
      <c r="F65" s="131"/>
    </row>
    <row r="66">
      <c r="A66" s="137" t="s">
        <v>290</v>
      </c>
      <c r="B66" s="138">
        <v>810.0</v>
      </c>
      <c r="C66" s="138">
        <v>0.63</v>
      </c>
      <c r="D66" s="138">
        <f t="shared" si="11"/>
        <v>1.285714286</v>
      </c>
      <c r="E66" s="139" t="s">
        <v>1331</v>
      </c>
      <c r="F66" s="131"/>
    </row>
    <row r="67">
      <c r="A67" s="137" t="s">
        <v>292</v>
      </c>
      <c r="B67" s="138">
        <v>110.0</v>
      </c>
      <c r="C67" s="138">
        <v>0.1</v>
      </c>
      <c r="D67" s="138">
        <f t="shared" si="11"/>
        <v>1.1</v>
      </c>
      <c r="E67" s="139" t="s">
        <v>1332</v>
      </c>
      <c r="F67" s="131"/>
    </row>
    <row r="68">
      <c r="A68" s="137" t="s">
        <v>293</v>
      </c>
      <c r="B68" s="138">
        <v>110.0</v>
      </c>
      <c r="C68" s="138">
        <v>0.1</v>
      </c>
      <c r="D68" s="138">
        <f t="shared" si="11"/>
        <v>1.1</v>
      </c>
      <c r="E68" s="139" t="s">
        <v>1333</v>
      </c>
      <c r="F68" s="131"/>
    </row>
    <row r="69">
      <c r="A69" s="132" t="s">
        <v>294</v>
      </c>
      <c r="B69" s="133"/>
      <c r="C69" s="133"/>
      <c r="D69" s="133"/>
      <c r="E69" s="133"/>
      <c r="F69" s="134"/>
    </row>
    <row r="70">
      <c r="A70" s="135"/>
      <c r="B70" s="136"/>
      <c r="C70" s="136"/>
      <c r="D70" s="136"/>
      <c r="E70" s="136"/>
      <c r="F70" s="85"/>
    </row>
    <row r="71">
      <c r="A71" s="137" t="s">
        <v>1334</v>
      </c>
      <c r="B71" s="138">
        <v>485.0</v>
      </c>
      <c r="C71" s="138">
        <v>0.15</v>
      </c>
      <c r="D71" s="138">
        <f t="shared" ref="D71:D73" si="12">B71/C71/1000</f>
        <v>3.233333333</v>
      </c>
      <c r="E71" s="139" t="s">
        <v>1335</v>
      </c>
      <c r="F71" s="131"/>
    </row>
    <row r="72">
      <c r="A72" s="137" t="s">
        <v>911</v>
      </c>
      <c r="B72" s="138">
        <v>485.0</v>
      </c>
      <c r="C72" s="138">
        <v>0.15</v>
      </c>
      <c r="D72" s="138">
        <f t="shared" si="12"/>
        <v>3.233333333</v>
      </c>
      <c r="E72" s="139" t="s">
        <v>1336</v>
      </c>
      <c r="F72" s="131"/>
    </row>
    <row r="73">
      <c r="A73" s="137" t="s">
        <v>913</v>
      </c>
      <c r="B73" s="138">
        <v>420.0</v>
      </c>
      <c r="C73" s="138">
        <v>0.15</v>
      </c>
      <c r="D73" s="138">
        <f t="shared" si="12"/>
        <v>2.8</v>
      </c>
      <c r="E73" s="139" t="s">
        <v>1337</v>
      </c>
      <c r="F73" s="131"/>
    </row>
    <row r="74">
      <c r="A74" s="144" t="s">
        <v>306</v>
      </c>
      <c r="B74" s="133"/>
      <c r="C74" s="133"/>
      <c r="D74" s="133"/>
      <c r="E74" s="133"/>
      <c r="F74" s="134"/>
    </row>
    <row r="75">
      <c r="A75" s="135"/>
      <c r="B75" s="136"/>
      <c r="C75" s="136"/>
      <c r="D75" s="136"/>
      <c r="E75" s="136"/>
      <c r="F75" s="85"/>
    </row>
    <row r="76">
      <c r="A76" s="132" t="s">
        <v>329</v>
      </c>
      <c r="B76" s="133"/>
      <c r="C76" s="133"/>
      <c r="D76" s="133"/>
      <c r="E76" s="133"/>
      <c r="F76" s="134"/>
    </row>
    <row r="77">
      <c r="A77" s="135"/>
      <c r="B77" s="136"/>
      <c r="C77" s="136"/>
      <c r="D77" s="136"/>
      <c r="E77" s="136"/>
      <c r="F77" s="85"/>
    </row>
    <row r="78">
      <c r="A78" s="137" t="s">
        <v>1338</v>
      </c>
      <c r="B78" s="138"/>
      <c r="C78" s="138"/>
      <c r="D78" s="138" t="str">
        <f t="shared" ref="D78:D81" si="13">B78/C78/1000</f>
        <v>#DIV/0!</v>
      </c>
      <c r="E78" s="139" t="s">
        <v>1339</v>
      </c>
      <c r="F78" s="131"/>
    </row>
    <row r="79">
      <c r="A79" s="137" t="s">
        <v>1340</v>
      </c>
      <c r="B79" s="138"/>
      <c r="C79" s="138"/>
      <c r="D79" s="138" t="str">
        <f t="shared" si="13"/>
        <v>#DIV/0!</v>
      </c>
      <c r="E79" s="139" t="s">
        <v>1341</v>
      </c>
      <c r="F79" s="131"/>
    </row>
    <row r="80">
      <c r="A80" s="137" t="s">
        <v>1342</v>
      </c>
      <c r="B80" s="138"/>
      <c r="C80" s="138"/>
      <c r="D80" s="138" t="str">
        <f t="shared" si="13"/>
        <v>#DIV/0!</v>
      </c>
      <c r="E80" s="139" t="s">
        <v>1343</v>
      </c>
      <c r="F80" s="131"/>
    </row>
    <row r="81">
      <c r="A81" s="137" t="s">
        <v>1344</v>
      </c>
      <c r="B81" s="138"/>
      <c r="C81" s="138"/>
      <c r="D81" s="138" t="str">
        <f t="shared" si="13"/>
        <v>#DIV/0!</v>
      </c>
      <c r="E81" s="139" t="s">
        <v>1345</v>
      </c>
      <c r="F81" s="131"/>
    </row>
    <row r="82">
      <c r="A82" s="132" t="s">
        <v>342</v>
      </c>
      <c r="B82" s="133"/>
      <c r="C82" s="133"/>
      <c r="D82" s="133"/>
      <c r="E82" s="133"/>
      <c r="F82" s="134"/>
    </row>
    <row r="83">
      <c r="A83" s="135"/>
      <c r="B83" s="136"/>
      <c r="C83" s="136"/>
      <c r="D83" s="136"/>
      <c r="E83" s="136"/>
      <c r="F83" s="85"/>
    </row>
    <row r="84">
      <c r="A84" s="137" t="s">
        <v>1346</v>
      </c>
      <c r="B84" s="138"/>
      <c r="C84" s="138"/>
      <c r="D84" s="138" t="str">
        <f t="shared" ref="D84:D87" si="14">B84/C84/1000</f>
        <v>#DIV/0!</v>
      </c>
      <c r="E84" s="145" t="s">
        <v>1346</v>
      </c>
      <c r="F84" s="131"/>
    </row>
    <row r="85">
      <c r="A85" s="137" t="s">
        <v>1347</v>
      </c>
      <c r="B85" s="138"/>
      <c r="C85" s="138"/>
      <c r="D85" s="138" t="str">
        <f t="shared" si="14"/>
        <v>#DIV/0!</v>
      </c>
      <c r="E85" s="145" t="s">
        <v>1347</v>
      </c>
      <c r="F85" s="131"/>
    </row>
    <row r="86">
      <c r="A86" s="137" t="s">
        <v>1348</v>
      </c>
      <c r="B86" s="138"/>
      <c r="C86" s="138"/>
      <c r="D86" s="138" t="str">
        <f t="shared" si="14"/>
        <v>#DIV/0!</v>
      </c>
      <c r="E86" s="145" t="s">
        <v>1348</v>
      </c>
      <c r="F86" s="131"/>
    </row>
    <row r="87">
      <c r="A87" s="137" t="s">
        <v>1349</v>
      </c>
      <c r="B87" s="138"/>
      <c r="C87" s="138"/>
      <c r="D87" s="138" t="str">
        <f t="shared" si="14"/>
        <v>#DIV/0!</v>
      </c>
      <c r="E87" s="145" t="s">
        <v>1349</v>
      </c>
      <c r="F87" s="131"/>
    </row>
    <row r="88">
      <c r="A88" s="132" t="s">
        <v>366</v>
      </c>
      <c r="B88" s="133"/>
      <c r="C88" s="133"/>
      <c r="D88" s="133"/>
      <c r="E88" s="133"/>
      <c r="F88" s="134"/>
    </row>
    <row r="89">
      <c r="A89" s="135"/>
      <c r="B89" s="136"/>
      <c r="C89" s="136"/>
      <c r="D89" s="136"/>
      <c r="E89" s="136"/>
      <c r="F89" s="85"/>
    </row>
    <row r="90">
      <c r="A90" s="137" t="s">
        <v>1350</v>
      </c>
      <c r="B90" s="138"/>
      <c r="C90" s="138"/>
      <c r="D90" s="138" t="str">
        <f t="shared" ref="D90:D96" si="15">B90/C90/1000</f>
        <v>#DIV/0!</v>
      </c>
      <c r="E90" s="145" t="s">
        <v>1350</v>
      </c>
      <c r="F90" s="131"/>
    </row>
    <row r="91">
      <c r="A91" s="137" t="s">
        <v>1351</v>
      </c>
      <c r="B91" s="138"/>
      <c r="C91" s="138"/>
      <c r="D91" s="138" t="str">
        <f t="shared" si="15"/>
        <v>#DIV/0!</v>
      </c>
      <c r="E91" s="145" t="s">
        <v>1351</v>
      </c>
      <c r="F91" s="131"/>
    </row>
    <row r="92">
      <c r="A92" s="137" t="s">
        <v>1352</v>
      </c>
      <c r="B92" s="138"/>
      <c r="C92" s="138"/>
      <c r="D92" s="138" t="str">
        <f t="shared" si="15"/>
        <v>#DIV/0!</v>
      </c>
      <c r="E92" s="145" t="s">
        <v>1352</v>
      </c>
      <c r="F92" s="131"/>
    </row>
    <row r="93">
      <c r="A93" s="137" t="s">
        <v>1353</v>
      </c>
      <c r="B93" s="138"/>
      <c r="C93" s="138"/>
      <c r="D93" s="138" t="str">
        <f t="shared" si="15"/>
        <v>#DIV/0!</v>
      </c>
      <c r="E93" s="145" t="s">
        <v>1353</v>
      </c>
      <c r="F93" s="131"/>
    </row>
    <row r="94">
      <c r="A94" s="137" t="s">
        <v>1354</v>
      </c>
      <c r="B94" s="138"/>
      <c r="C94" s="138"/>
      <c r="D94" s="138" t="str">
        <f t="shared" si="15"/>
        <v>#DIV/0!</v>
      </c>
      <c r="E94" s="145" t="s">
        <v>1354</v>
      </c>
      <c r="F94" s="131"/>
    </row>
    <row r="95">
      <c r="A95" s="137" t="s">
        <v>1355</v>
      </c>
      <c r="B95" s="138"/>
      <c r="C95" s="138"/>
      <c r="D95" s="138" t="str">
        <f t="shared" si="15"/>
        <v>#DIV/0!</v>
      </c>
      <c r="E95" s="145" t="s">
        <v>1355</v>
      </c>
      <c r="F95" s="131"/>
    </row>
    <row r="96">
      <c r="A96" s="137" t="s">
        <v>1356</v>
      </c>
      <c r="B96" s="138"/>
      <c r="C96" s="138"/>
      <c r="D96" s="138" t="str">
        <f t="shared" si="15"/>
        <v>#DIV/0!</v>
      </c>
      <c r="E96" s="145" t="s">
        <v>1356</v>
      </c>
      <c r="F96" s="131"/>
    </row>
    <row r="97">
      <c r="A97" s="146" t="s">
        <v>1357</v>
      </c>
      <c r="B97" s="147"/>
      <c r="C97" s="147"/>
      <c r="D97" s="147"/>
      <c r="E97" s="147"/>
      <c r="F97" s="131"/>
    </row>
    <row r="98">
      <c r="A98" s="137" t="s">
        <v>438</v>
      </c>
      <c r="B98" s="138"/>
      <c r="C98" s="138"/>
      <c r="D98" s="138" t="str">
        <f t="shared" ref="D98:D103" si="16">B98/C98/1000</f>
        <v>#DIV/0!</v>
      </c>
      <c r="E98" s="139" t="s">
        <v>1358</v>
      </c>
      <c r="F98" s="131"/>
    </row>
    <row r="99">
      <c r="A99" s="137" t="s">
        <v>440</v>
      </c>
      <c r="B99" s="138"/>
      <c r="C99" s="138"/>
      <c r="D99" s="138" t="str">
        <f t="shared" si="16"/>
        <v>#DIV/0!</v>
      </c>
      <c r="E99" s="148" t="s">
        <v>1359</v>
      </c>
      <c r="F99" s="131"/>
    </row>
    <row r="100">
      <c r="A100" s="137" t="s">
        <v>451</v>
      </c>
      <c r="B100" s="138"/>
      <c r="C100" s="138"/>
      <c r="D100" s="138" t="str">
        <f t="shared" si="16"/>
        <v>#DIV/0!</v>
      </c>
      <c r="E100" s="139" t="s">
        <v>1360</v>
      </c>
      <c r="F100" s="131"/>
    </row>
    <row r="101">
      <c r="A101" s="137" t="s">
        <v>453</v>
      </c>
      <c r="B101" s="138"/>
      <c r="C101" s="138"/>
      <c r="D101" s="138" t="str">
        <f t="shared" si="16"/>
        <v>#DIV/0!</v>
      </c>
      <c r="E101" s="139" t="s">
        <v>1360</v>
      </c>
      <c r="F101" s="131"/>
    </row>
    <row r="102">
      <c r="A102" s="137" t="s">
        <v>455</v>
      </c>
      <c r="B102" s="138"/>
      <c r="C102" s="138"/>
      <c r="D102" s="138" t="str">
        <f t="shared" si="16"/>
        <v>#DIV/0!</v>
      </c>
      <c r="E102" s="139" t="s">
        <v>1360</v>
      </c>
      <c r="F102" s="131"/>
    </row>
    <row r="103">
      <c r="A103" s="137" t="s">
        <v>1361</v>
      </c>
      <c r="B103" s="138"/>
      <c r="C103" s="138"/>
      <c r="D103" s="138" t="str">
        <f t="shared" si="16"/>
        <v>#DIV/0!</v>
      </c>
      <c r="E103" s="139" t="s">
        <v>1362</v>
      </c>
      <c r="F103" s="131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29" t="s">
        <v>607</v>
      </c>
      <c r="C1" s="129" t="s">
        <v>608</v>
      </c>
      <c r="D1" s="129" t="s">
        <v>1268</v>
      </c>
      <c r="E1" s="130" t="s">
        <v>1363</v>
      </c>
      <c r="F1" s="131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2" t="s">
        <v>37</v>
      </c>
      <c r="B2" s="133"/>
      <c r="C2" s="133"/>
      <c r="D2" s="133"/>
      <c r="E2" s="133"/>
      <c r="F2" s="134"/>
      <c r="H2" s="8"/>
      <c r="I2" s="8"/>
      <c r="J2" s="8"/>
      <c r="K2" s="8"/>
    </row>
    <row r="3" ht="3.75" customHeight="1">
      <c r="A3" s="135"/>
      <c r="B3" s="136"/>
      <c r="C3" s="136"/>
      <c r="D3" s="136"/>
      <c r="E3" s="136"/>
      <c r="F3" s="85"/>
      <c r="H3" s="8"/>
      <c r="I3" s="8"/>
      <c r="J3" s="8"/>
      <c r="K3" s="8"/>
    </row>
    <row r="4">
      <c r="A4" s="137" t="s">
        <v>1364</v>
      </c>
      <c r="B4" s="138">
        <v>350.0</v>
      </c>
      <c r="C4" s="138">
        <v>0.38</v>
      </c>
      <c r="D4" s="138">
        <f t="shared" ref="D4:D12" si="1">B4/C4/1000</f>
        <v>0.9210526316</v>
      </c>
      <c r="E4" s="139" t="s">
        <v>1365</v>
      </c>
      <c r="F4" s="131"/>
      <c r="H4" s="2" t="s">
        <v>25</v>
      </c>
      <c r="I4" s="8"/>
      <c r="J4" s="8"/>
      <c r="K4" s="8"/>
    </row>
    <row r="5">
      <c r="A5" s="149" t="s">
        <v>1366</v>
      </c>
      <c r="B5" s="138">
        <v>300.0</v>
      </c>
      <c r="C5" s="138">
        <v>0.37</v>
      </c>
      <c r="D5" s="138">
        <f t="shared" si="1"/>
        <v>0.8108108108</v>
      </c>
      <c r="E5" s="139" t="s">
        <v>1367</v>
      </c>
      <c r="F5" s="131"/>
      <c r="H5" s="2" t="s">
        <v>23</v>
      </c>
      <c r="I5" s="8"/>
      <c r="J5" s="8"/>
      <c r="K5" s="8"/>
    </row>
    <row r="6">
      <c r="A6" s="137" t="s">
        <v>1368</v>
      </c>
      <c r="B6" s="138">
        <v>290.0</v>
      </c>
      <c r="C6" s="138">
        <v>0.425</v>
      </c>
      <c r="D6" s="138">
        <f t="shared" si="1"/>
        <v>0.6823529412</v>
      </c>
      <c r="E6" s="139" t="s">
        <v>591</v>
      </c>
      <c r="F6" s="131"/>
      <c r="H6" s="6" t="s">
        <v>1369</v>
      </c>
      <c r="I6" s="8"/>
      <c r="J6" s="8"/>
      <c r="K6" s="8"/>
    </row>
    <row r="7">
      <c r="A7" s="137" t="s">
        <v>1370</v>
      </c>
      <c r="B7" s="138">
        <v>360.0</v>
      </c>
      <c r="C7" s="138">
        <v>0.385</v>
      </c>
      <c r="D7" s="138">
        <f t="shared" si="1"/>
        <v>0.9350649351</v>
      </c>
      <c r="E7" s="139" t="s">
        <v>1371</v>
      </c>
      <c r="F7" s="131"/>
      <c r="H7" s="2" t="s">
        <v>21</v>
      </c>
      <c r="I7" s="8"/>
      <c r="J7" s="8"/>
      <c r="K7" s="8"/>
    </row>
    <row r="8">
      <c r="A8" s="137" t="s">
        <v>1372</v>
      </c>
      <c r="B8" s="138">
        <v>360.0</v>
      </c>
      <c r="C8" s="138">
        <v>0.382</v>
      </c>
      <c r="D8" s="138">
        <f t="shared" si="1"/>
        <v>0.942408377</v>
      </c>
      <c r="E8" s="139" t="s">
        <v>1373</v>
      </c>
      <c r="F8" s="131"/>
      <c r="H8" s="2" t="s">
        <v>19</v>
      </c>
      <c r="I8" s="8"/>
      <c r="J8" s="8"/>
      <c r="K8" s="8"/>
    </row>
    <row r="9" ht="39.75" customHeight="1">
      <c r="A9" s="150" t="s">
        <v>1374</v>
      </c>
      <c r="B9" s="138">
        <v>390.0</v>
      </c>
      <c r="C9" s="138">
        <v>0.3</v>
      </c>
      <c r="D9" s="138">
        <f t="shared" si="1"/>
        <v>1.3</v>
      </c>
      <c r="E9" s="148" t="s">
        <v>1375</v>
      </c>
      <c r="F9" s="131"/>
      <c r="H9" s="151" t="s">
        <v>1376</v>
      </c>
      <c r="I9" s="8"/>
      <c r="J9" s="8"/>
      <c r="K9" s="8"/>
    </row>
    <row r="10">
      <c r="A10" s="150" t="s">
        <v>1377</v>
      </c>
      <c r="B10" s="138">
        <v>280.0</v>
      </c>
      <c r="C10" s="138">
        <v>0.2</v>
      </c>
      <c r="D10" s="138">
        <f t="shared" si="1"/>
        <v>1.4</v>
      </c>
      <c r="E10" s="139" t="s">
        <v>1378</v>
      </c>
      <c r="F10" s="131"/>
      <c r="H10" s="151" t="s">
        <v>1379</v>
      </c>
      <c r="I10" s="8"/>
      <c r="J10" s="8"/>
      <c r="K10" s="8"/>
    </row>
    <row r="11">
      <c r="A11" s="150" t="s">
        <v>1380</v>
      </c>
      <c r="B11" s="138">
        <v>300.0</v>
      </c>
      <c r="C11" s="138">
        <v>0.21</v>
      </c>
      <c r="D11" s="138">
        <f t="shared" si="1"/>
        <v>1.428571429</v>
      </c>
      <c r="E11" s="139" t="s">
        <v>1381</v>
      </c>
      <c r="F11" s="131"/>
      <c r="H11" s="151" t="s">
        <v>1382</v>
      </c>
      <c r="I11" s="8"/>
      <c r="J11" s="8"/>
      <c r="K11" s="8"/>
    </row>
    <row r="12">
      <c r="A12" s="140" t="s">
        <v>72</v>
      </c>
      <c r="B12" s="138">
        <v>150.0</v>
      </c>
      <c r="C12" s="138">
        <v>0.265</v>
      </c>
      <c r="D12" s="138">
        <f t="shared" si="1"/>
        <v>0.5660377358</v>
      </c>
      <c r="E12" s="139" t="s">
        <v>600</v>
      </c>
      <c r="F12" s="131"/>
      <c r="H12" s="151" t="s">
        <v>1383</v>
      </c>
      <c r="I12" s="8"/>
      <c r="J12" s="8"/>
      <c r="K12" s="8"/>
    </row>
    <row r="13">
      <c r="A13" s="132" t="s">
        <v>83</v>
      </c>
      <c r="B13" s="133"/>
      <c r="C13" s="133"/>
      <c r="D13" s="133"/>
      <c r="E13" s="133"/>
      <c r="F13" s="134"/>
      <c r="H13" s="8"/>
      <c r="I13" s="8"/>
      <c r="J13" s="8"/>
      <c r="K13" s="8"/>
    </row>
    <row r="14" ht="3.75" customHeight="1">
      <c r="A14" s="135"/>
      <c r="B14" s="136"/>
      <c r="C14" s="136"/>
      <c r="D14" s="136"/>
      <c r="E14" s="136"/>
      <c r="F14" s="85"/>
      <c r="H14" s="8"/>
      <c r="I14" s="8"/>
      <c r="J14" s="8"/>
      <c r="K14" s="8"/>
    </row>
    <row r="15">
      <c r="A15" s="137" t="s">
        <v>1384</v>
      </c>
      <c r="B15" s="138">
        <v>330.0</v>
      </c>
      <c r="C15" s="138">
        <v>0.3</v>
      </c>
      <c r="D15" s="138">
        <f t="shared" ref="D15:D17" si="2">B15/C15/1000</f>
        <v>1.1</v>
      </c>
      <c r="E15" s="139" t="s">
        <v>1385</v>
      </c>
      <c r="F15" s="131"/>
      <c r="H15" s="151" t="s">
        <v>1386</v>
      </c>
      <c r="I15" s="8"/>
      <c r="J15" s="8"/>
      <c r="K15" s="8"/>
    </row>
    <row r="16">
      <c r="A16" s="137" t="s">
        <v>1387</v>
      </c>
      <c r="B16" s="138">
        <v>330.0</v>
      </c>
      <c r="C16" s="138">
        <v>0.3</v>
      </c>
      <c r="D16" s="138">
        <f t="shared" si="2"/>
        <v>1.1</v>
      </c>
      <c r="E16" s="139" t="s">
        <v>1388</v>
      </c>
      <c r="F16" s="131"/>
      <c r="H16" s="151" t="s">
        <v>1389</v>
      </c>
      <c r="I16" s="8"/>
      <c r="J16" s="8"/>
      <c r="K16" s="8"/>
    </row>
    <row r="17">
      <c r="A17" s="150" t="s">
        <v>1390</v>
      </c>
      <c r="B17" s="138">
        <v>350.0</v>
      </c>
      <c r="C17" s="138">
        <v>0.4</v>
      </c>
      <c r="D17" s="138">
        <f t="shared" si="2"/>
        <v>0.875</v>
      </c>
      <c r="E17" s="139" t="s">
        <v>1391</v>
      </c>
      <c r="F17" s="131"/>
      <c r="H17" s="151" t="s">
        <v>1392</v>
      </c>
      <c r="I17" s="8"/>
      <c r="J17" s="8"/>
      <c r="K17" s="8"/>
    </row>
    <row r="18">
      <c r="A18" s="132" t="s">
        <v>122</v>
      </c>
      <c r="B18" s="133"/>
      <c r="C18" s="133"/>
      <c r="D18" s="133"/>
      <c r="E18" s="133"/>
      <c r="F18" s="134"/>
      <c r="H18" s="8"/>
      <c r="I18" s="8"/>
      <c r="J18" s="8"/>
      <c r="K18" s="8"/>
    </row>
    <row r="19" ht="6.0" customHeight="1">
      <c r="A19" s="135"/>
      <c r="B19" s="136"/>
      <c r="C19" s="136"/>
      <c r="D19" s="136"/>
      <c r="E19" s="136"/>
      <c r="F19" s="85"/>
      <c r="H19" s="8"/>
      <c r="I19" s="8"/>
      <c r="J19" s="8"/>
      <c r="K19" s="8"/>
    </row>
    <row r="20">
      <c r="A20" s="150" t="s">
        <v>1393</v>
      </c>
      <c r="B20" s="152">
        <v>320.0</v>
      </c>
      <c r="C20" s="152">
        <v>0.29</v>
      </c>
      <c r="D20" s="152">
        <f>B20/C20/1000</f>
        <v>1.103448276</v>
      </c>
      <c r="E20" s="139" t="s">
        <v>1394</v>
      </c>
      <c r="F20" s="131"/>
      <c r="H20" s="151" t="s">
        <v>1395</v>
      </c>
      <c r="I20" s="8"/>
      <c r="J20" s="8"/>
      <c r="K20" s="8"/>
    </row>
    <row r="21">
      <c r="A21" s="132" t="s">
        <v>140</v>
      </c>
      <c r="B21" s="133"/>
      <c r="C21" s="133"/>
      <c r="D21" s="133"/>
      <c r="E21" s="133"/>
      <c r="F21" s="134"/>
      <c r="H21" s="8"/>
      <c r="I21" s="8"/>
      <c r="J21" s="8"/>
      <c r="K21" s="8"/>
    </row>
    <row r="22" ht="4.5" customHeight="1">
      <c r="A22" s="135"/>
      <c r="B22" s="136"/>
      <c r="C22" s="136"/>
      <c r="D22" s="136"/>
      <c r="E22" s="136"/>
      <c r="F22" s="85"/>
      <c r="H22" s="8"/>
      <c r="I22" s="8"/>
      <c r="J22" s="8"/>
      <c r="K22" s="8"/>
    </row>
    <row r="23">
      <c r="A23" s="137" t="s">
        <v>1280</v>
      </c>
      <c r="B23" s="138">
        <v>300.0</v>
      </c>
      <c r="C23" s="138">
        <v>0.252</v>
      </c>
      <c r="D23" s="138">
        <f t="shared" ref="D23:D25" si="3">B23/C23/1000</f>
        <v>1.19047619</v>
      </c>
      <c r="E23" s="139" t="s">
        <v>1396</v>
      </c>
      <c r="F23" s="131"/>
      <c r="H23" s="151" t="s">
        <v>1397</v>
      </c>
      <c r="I23" s="8"/>
      <c r="J23" s="8"/>
      <c r="K23" s="8"/>
    </row>
    <row r="24">
      <c r="A24" s="137" t="s">
        <v>1238</v>
      </c>
      <c r="B24" s="138">
        <v>300.0</v>
      </c>
      <c r="C24" s="138">
        <v>0.193</v>
      </c>
      <c r="D24" s="138">
        <f t="shared" si="3"/>
        <v>1.554404145</v>
      </c>
      <c r="E24" s="139" t="s">
        <v>1398</v>
      </c>
      <c r="F24" s="131"/>
      <c r="H24" s="151" t="s">
        <v>1399</v>
      </c>
      <c r="I24" s="8"/>
      <c r="J24" s="8"/>
      <c r="K24" s="8"/>
    </row>
    <row r="25">
      <c r="A25" s="150" t="s">
        <v>1400</v>
      </c>
      <c r="B25" s="138">
        <v>300.0</v>
      </c>
      <c r="C25" s="138">
        <v>0.225</v>
      </c>
      <c r="D25" s="138">
        <f t="shared" si="3"/>
        <v>1.333333333</v>
      </c>
      <c r="E25" s="139" t="s">
        <v>1401</v>
      </c>
      <c r="F25" s="131"/>
      <c r="H25" s="151" t="s">
        <v>1402</v>
      </c>
      <c r="I25" s="8"/>
      <c r="J25" s="8"/>
      <c r="K25" s="8"/>
    </row>
    <row r="26">
      <c r="A26" s="132" t="s">
        <v>294</v>
      </c>
      <c r="B26" s="133"/>
      <c r="C26" s="133"/>
      <c r="D26" s="133"/>
      <c r="E26" s="133"/>
      <c r="F26" s="134"/>
      <c r="H26" s="8"/>
      <c r="I26" s="8"/>
      <c r="J26" s="8"/>
      <c r="K26" s="8"/>
    </row>
    <row r="27" ht="2.25" customHeight="1">
      <c r="A27" s="135"/>
      <c r="B27" s="136"/>
      <c r="C27" s="136"/>
      <c r="D27" s="136"/>
      <c r="E27" s="136"/>
      <c r="F27" s="85"/>
      <c r="H27" s="8"/>
      <c r="I27" s="8"/>
      <c r="J27" s="8"/>
      <c r="K27" s="8"/>
    </row>
    <row r="28">
      <c r="A28" s="137" t="s">
        <v>754</v>
      </c>
      <c r="B28" s="138"/>
      <c r="C28" s="138"/>
      <c r="D28" s="138" t="str">
        <f t="shared" ref="D28:D30" si="4">B28/C28/1000</f>
        <v>#DIV/0!</v>
      </c>
      <c r="E28" s="139" t="s">
        <v>754</v>
      </c>
      <c r="F28" s="131"/>
      <c r="H28" s="151" t="s">
        <v>1403</v>
      </c>
      <c r="I28" s="8"/>
      <c r="J28" s="8"/>
      <c r="K28" s="8"/>
    </row>
    <row r="29">
      <c r="A29" s="137" t="s">
        <v>1404</v>
      </c>
      <c r="B29" s="138"/>
      <c r="C29" s="138"/>
      <c r="D29" s="138" t="str">
        <f t="shared" si="4"/>
        <v>#DIV/0!</v>
      </c>
      <c r="E29" s="139" t="s">
        <v>1405</v>
      </c>
      <c r="F29" s="131"/>
      <c r="H29" s="151" t="s">
        <v>1406</v>
      </c>
      <c r="I29" s="8"/>
      <c r="J29" s="8"/>
      <c r="K29" s="8"/>
    </row>
    <row r="30">
      <c r="A30" s="137" t="s">
        <v>913</v>
      </c>
      <c r="B30" s="138"/>
      <c r="C30" s="138"/>
      <c r="D30" s="138" t="str">
        <f t="shared" si="4"/>
        <v>#DIV/0!</v>
      </c>
      <c r="E30" s="139" t="s">
        <v>784</v>
      </c>
      <c r="F30" s="131"/>
      <c r="H30" s="151" t="s">
        <v>1407</v>
      </c>
      <c r="I30" s="8"/>
      <c r="J30" s="8"/>
      <c r="K30" s="8"/>
    </row>
    <row r="31">
      <c r="A31" s="153" t="s">
        <v>306</v>
      </c>
      <c r="B31" s="133"/>
      <c r="C31" s="133"/>
      <c r="D31" s="133"/>
      <c r="E31" s="133"/>
      <c r="F31" s="134"/>
      <c r="H31" s="8"/>
      <c r="I31" s="8"/>
      <c r="J31" s="8"/>
      <c r="K31" s="8"/>
    </row>
    <row r="32" ht="4.5" customHeight="1">
      <c r="A32" s="135"/>
      <c r="B32" s="136"/>
      <c r="C32" s="136"/>
      <c r="D32" s="136"/>
      <c r="E32" s="136"/>
      <c r="F32" s="85"/>
      <c r="H32" s="8"/>
      <c r="I32" s="8"/>
      <c r="J32" s="8"/>
      <c r="K32" s="8"/>
    </row>
    <row r="33">
      <c r="A33" s="154" t="s">
        <v>307</v>
      </c>
      <c r="B33" s="133"/>
      <c r="C33" s="133"/>
      <c r="D33" s="133"/>
      <c r="E33" s="133"/>
      <c r="F33" s="134"/>
      <c r="H33" s="8"/>
      <c r="I33" s="8"/>
      <c r="J33" s="8"/>
      <c r="K33" s="8"/>
    </row>
    <row r="34" ht="3.75" customHeight="1">
      <c r="A34" s="135"/>
      <c r="B34" s="136"/>
      <c r="C34" s="136"/>
      <c r="D34" s="136"/>
      <c r="E34" s="136"/>
      <c r="F34" s="85"/>
      <c r="H34" s="8"/>
      <c r="I34" s="8"/>
      <c r="J34" s="8"/>
      <c r="K34" s="8"/>
    </row>
    <row r="35">
      <c r="A35" s="137" t="s">
        <v>1408</v>
      </c>
      <c r="B35" s="138">
        <v>300.0</v>
      </c>
      <c r="C35" s="138"/>
      <c r="D35" s="138" t="str">
        <f t="shared" ref="D35:D36" si="5">B35/C35/1000</f>
        <v>#DIV/0!</v>
      </c>
      <c r="E35" s="139" t="s">
        <v>1409</v>
      </c>
      <c r="F35" s="131"/>
      <c r="H35" s="151" t="s">
        <v>1410</v>
      </c>
      <c r="I35" s="8"/>
      <c r="J35" s="8"/>
      <c r="K35" s="8"/>
    </row>
    <row r="36">
      <c r="A36" s="137" t="s">
        <v>1411</v>
      </c>
      <c r="B36" s="138">
        <v>300.0</v>
      </c>
      <c r="C36" s="138"/>
      <c r="D36" s="138" t="str">
        <f t="shared" si="5"/>
        <v>#DIV/0!</v>
      </c>
      <c r="E36" s="139" t="s">
        <v>1412</v>
      </c>
      <c r="F36" s="131"/>
      <c r="H36" s="151" t="s">
        <v>1413</v>
      </c>
      <c r="I36" s="8"/>
      <c r="J36" s="8"/>
      <c r="K36" s="8"/>
    </row>
    <row r="37">
      <c r="A37" s="154" t="s">
        <v>317</v>
      </c>
      <c r="B37" s="133"/>
      <c r="C37" s="133"/>
      <c r="D37" s="133"/>
      <c r="E37" s="133"/>
      <c r="F37" s="134"/>
      <c r="H37" s="8"/>
      <c r="I37" s="8"/>
      <c r="J37" s="8"/>
      <c r="K37" s="8"/>
    </row>
    <row r="38" ht="4.5" customHeight="1">
      <c r="A38" s="135"/>
      <c r="B38" s="136"/>
      <c r="C38" s="136"/>
      <c r="D38" s="136"/>
      <c r="E38" s="136"/>
      <c r="F38" s="85"/>
      <c r="H38" s="8"/>
      <c r="I38" s="8"/>
      <c r="J38" s="8"/>
      <c r="K38" s="8"/>
    </row>
    <row r="39">
      <c r="A39" s="137" t="s">
        <v>1414</v>
      </c>
      <c r="B39" s="138">
        <v>290.0</v>
      </c>
      <c r="C39" s="138"/>
      <c r="D39" s="138" t="str">
        <f t="shared" ref="D39:D40" si="6">B39/C39/1000</f>
        <v>#DIV/0!</v>
      </c>
      <c r="E39" s="139" t="s">
        <v>1415</v>
      </c>
      <c r="F39" s="131"/>
      <c r="H39" s="151" t="s">
        <v>1416</v>
      </c>
      <c r="I39" s="8"/>
      <c r="J39" s="8"/>
      <c r="K39" s="8"/>
    </row>
    <row r="40">
      <c r="A40" s="137" t="s">
        <v>1417</v>
      </c>
      <c r="B40" s="138">
        <v>290.0</v>
      </c>
      <c r="C40" s="138"/>
      <c r="D40" s="138" t="str">
        <f t="shared" si="6"/>
        <v>#DIV/0!</v>
      </c>
      <c r="E40" s="139" t="s">
        <v>1418</v>
      </c>
      <c r="F40" s="131"/>
      <c r="H40" s="151" t="s">
        <v>1419</v>
      </c>
      <c r="I40" s="8"/>
      <c r="J40" s="8"/>
      <c r="K40" s="8"/>
    </row>
    <row r="41">
      <c r="A41" s="132" t="s">
        <v>329</v>
      </c>
      <c r="B41" s="133"/>
      <c r="C41" s="133"/>
      <c r="D41" s="133"/>
      <c r="E41" s="133"/>
      <c r="F41" s="134"/>
      <c r="H41" s="8"/>
      <c r="I41" s="8"/>
      <c r="J41" s="8"/>
      <c r="K41" s="8"/>
    </row>
    <row r="42" ht="3.0" customHeight="1">
      <c r="A42" s="135"/>
      <c r="B42" s="136"/>
      <c r="C42" s="136"/>
      <c r="D42" s="136"/>
      <c r="E42" s="136"/>
      <c r="F42" s="85"/>
      <c r="H42" s="8"/>
      <c r="I42" s="8"/>
      <c r="J42" s="8"/>
      <c r="K42" s="8"/>
    </row>
    <row r="43">
      <c r="A43" s="150" t="s">
        <v>1420</v>
      </c>
      <c r="B43" s="138">
        <v>230.0</v>
      </c>
      <c r="C43" s="138"/>
      <c r="D43" s="138" t="str">
        <f t="shared" ref="D43:D45" si="7">B43/C43/1000</f>
        <v>#DIV/0!</v>
      </c>
      <c r="E43" s="139" t="s">
        <v>1421</v>
      </c>
      <c r="F43" s="131"/>
      <c r="H43" s="151" t="s">
        <v>1422</v>
      </c>
      <c r="I43" s="8"/>
      <c r="J43" s="8"/>
      <c r="K43" s="8"/>
    </row>
    <row r="44">
      <c r="A44" s="150" t="s">
        <v>1423</v>
      </c>
      <c r="B44" s="138">
        <v>230.0</v>
      </c>
      <c r="C44" s="138"/>
      <c r="D44" s="138" t="str">
        <f t="shared" si="7"/>
        <v>#DIV/0!</v>
      </c>
      <c r="E44" s="139" t="s">
        <v>1424</v>
      </c>
      <c r="F44" s="131"/>
      <c r="H44" s="151" t="s">
        <v>1425</v>
      </c>
      <c r="I44" s="8"/>
      <c r="J44" s="8"/>
      <c r="K44" s="8"/>
    </row>
    <row r="45">
      <c r="A45" s="150" t="s">
        <v>1426</v>
      </c>
      <c r="B45" s="138">
        <v>230.0</v>
      </c>
      <c r="C45" s="138"/>
      <c r="D45" s="138" t="str">
        <f t="shared" si="7"/>
        <v>#DIV/0!</v>
      </c>
      <c r="E45" s="139" t="s">
        <v>1427</v>
      </c>
      <c r="F45" s="131"/>
      <c r="H45" s="151" t="s">
        <v>1428</v>
      </c>
      <c r="I45" s="8"/>
      <c r="J45" s="8"/>
      <c r="K45" s="8"/>
    </row>
    <row r="46">
      <c r="A46" s="155" t="s">
        <v>366</v>
      </c>
      <c r="B46" s="133"/>
      <c r="C46" s="133"/>
      <c r="D46" s="133"/>
      <c r="E46" s="133"/>
      <c r="F46" s="134"/>
      <c r="H46" s="8"/>
      <c r="I46" s="8"/>
      <c r="J46" s="8"/>
      <c r="K46" s="8"/>
    </row>
    <row r="47" ht="1.5" customHeight="1">
      <c r="A47" s="135"/>
      <c r="B47" s="136"/>
      <c r="C47" s="136"/>
      <c r="D47" s="136"/>
      <c r="E47" s="136"/>
      <c r="F47" s="85"/>
      <c r="H47" s="8"/>
      <c r="I47" s="8"/>
      <c r="J47" s="8"/>
      <c r="K47" s="8"/>
    </row>
    <row r="48">
      <c r="A48" s="137" t="s">
        <v>1429</v>
      </c>
      <c r="B48" s="138">
        <v>250.0</v>
      </c>
      <c r="C48" s="138"/>
      <c r="D48" s="138" t="str">
        <f t="shared" ref="D48:D58" si="8">B48/C48/1000</f>
        <v>#DIV/0!</v>
      </c>
      <c r="E48" s="139" t="s">
        <v>1251</v>
      </c>
      <c r="F48" s="131"/>
      <c r="H48" s="2" t="s">
        <v>1430</v>
      </c>
      <c r="I48" s="8"/>
      <c r="J48" s="8"/>
      <c r="K48" s="8"/>
    </row>
    <row r="49">
      <c r="A49" s="137" t="s">
        <v>376</v>
      </c>
      <c r="B49" s="138">
        <v>250.0</v>
      </c>
      <c r="C49" s="138"/>
      <c r="D49" s="138" t="str">
        <f t="shared" si="8"/>
        <v>#DIV/0!</v>
      </c>
      <c r="E49" s="139" t="s">
        <v>1431</v>
      </c>
      <c r="F49" s="131"/>
      <c r="H49" s="2" t="s">
        <v>1432</v>
      </c>
      <c r="I49" s="8"/>
      <c r="J49" s="8"/>
      <c r="K49" s="8"/>
    </row>
    <row r="50">
      <c r="A50" s="137" t="s">
        <v>1433</v>
      </c>
      <c r="B50" s="138">
        <v>230.0</v>
      </c>
      <c r="C50" s="138"/>
      <c r="D50" s="138" t="str">
        <f t="shared" si="8"/>
        <v>#DIV/0!</v>
      </c>
      <c r="E50" s="139" t="s">
        <v>1434</v>
      </c>
      <c r="F50" s="131"/>
      <c r="H50" s="2" t="s">
        <v>1435</v>
      </c>
      <c r="I50" s="8"/>
      <c r="J50" s="8"/>
      <c r="K50" s="8"/>
    </row>
    <row r="51">
      <c r="A51" s="137" t="s">
        <v>1436</v>
      </c>
      <c r="B51" s="138">
        <v>220.0</v>
      </c>
      <c r="C51" s="138"/>
      <c r="D51" s="138" t="str">
        <f t="shared" si="8"/>
        <v>#DIV/0!</v>
      </c>
      <c r="E51" s="139" t="s">
        <v>1437</v>
      </c>
      <c r="F51" s="131"/>
      <c r="H51" s="151" t="s">
        <v>1438</v>
      </c>
      <c r="I51" s="8"/>
      <c r="J51" s="8"/>
      <c r="K51" s="8"/>
    </row>
    <row r="52">
      <c r="A52" s="137" t="s">
        <v>1439</v>
      </c>
      <c r="B52" s="138">
        <v>230.0</v>
      </c>
      <c r="C52" s="138"/>
      <c r="D52" s="138" t="str">
        <f t="shared" si="8"/>
        <v>#DIV/0!</v>
      </c>
      <c r="E52" s="139" t="s">
        <v>1440</v>
      </c>
      <c r="F52" s="131"/>
      <c r="H52" s="2" t="s">
        <v>1441</v>
      </c>
      <c r="I52" s="8"/>
      <c r="J52" s="8"/>
      <c r="K52" s="8"/>
    </row>
    <row r="53">
      <c r="A53" s="137" t="s">
        <v>1442</v>
      </c>
      <c r="B53" s="138">
        <v>230.0</v>
      </c>
      <c r="C53" s="138"/>
      <c r="D53" s="138" t="str">
        <f t="shared" si="8"/>
        <v>#DIV/0!</v>
      </c>
      <c r="E53" s="139" t="s">
        <v>1443</v>
      </c>
      <c r="F53" s="131"/>
      <c r="H53" s="2" t="s">
        <v>1444</v>
      </c>
      <c r="I53" s="8"/>
      <c r="J53" s="8"/>
      <c r="K53" s="8"/>
    </row>
    <row r="54">
      <c r="A54" s="137" t="s">
        <v>1445</v>
      </c>
      <c r="B54" s="138">
        <v>230.0</v>
      </c>
      <c r="C54" s="138"/>
      <c r="D54" s="138" t="str">
        <f t="shared" si="8"/>
        <v>#DIV/0!</v>
      </c>
      <c r="E54" s="139" t="s">
        <v>1446</v>
      </c>
      <c r="F54" s="131"/>
      <c r="H54" s="2" t="s">
        <v>1447</v>
      </c>
      <c r="I54" s="8"/>
      <c r="J54" s="8"/>
      <c r="K54" s="8"/>
    </row>
    <row r="55">
      <c r="A55" s="137" t="s">
        <v>1448</v>
      </c>
      <c r="B55" s="138">
        <v>230.0</v>
      </c>
      <c r="C55" s="138"/>
      <c r="D55" s="138" t="str">
        <f t="shared" si="8"/>
        <v>#DIV/0!</v>
      </c>
      <c r="E55" s="139" t="s">
        <v>1449</v>
      </c>
      <c r="F55" s="131"/>
      <c r="H55" s="2" t="s">
        <v>1450</v>
      </c>
      <c r="I55" s="8"/>
      <c r="J55" s="8"/>
      <c r="K55" s="8"/>
    </row>
    <row r="56">
      <c r="A56" s="137" t="s">
        <v>1451</v>
      </c>
      <c r="B56" s="138">
        <v>290.0</v>
      </c>
      <c r="C56" s="138"/>
      <c r="D56" s="138" t="str">
        <f t="shared" si="8"/>
        <v>#DIV/0!</v>
      </c>
      <c r="E56" s="139" t="s">
        <v>1452</v>
      </c>
      <c r="F56" s="131"/>
      <c r="H56" s="2" t="s">
        <v>1453</v>
      </c>
      <c r="I56" s="8"/>
      <c r="J56" s="8"/>
      <c r="K56" s="8"/>
    </row>
    <row r="57">
      <c r="A57" s="137" t="s">
        <v>1454</v>
      </c>
      <c r="B57" s="138">
        <v>250.0</v>
      </c>
      <c r="C57" s="138"/>
      <c r="D57" s="138" t="str">
        <f t="shared" si="8"/>
        <v>#DIV/0!</v>
      </c>
      <c r="E57" s="139" t="s">
        <v>1455</v>
      </c>
      <c r="F57" s="131"/>
      <c r="H57" s="2" t="s">
        <v>1456</v>
      </c>
      <c r="I57" s="8"/>
      <c r="J57" s="8"/>
      <c r="K57" s="8"/>
    </row>
    <row r="58">
      <c r="A58" s="137" t="s">
        <v>1457</v>
      </c>
      <c r="B58" s="138">
        <v>250.0</v>
      </c>
      <c r="C58" s="138"/>
      <c r="D58" s="138" t="str">
        <f t="shared" si="8"/>
        <v>#DIV/0!</v>
      </c>
      <c r="E58" s="139" t="s">
        <v>1458</v>
      </c>
      <c r="F58" s="131"/>
      <c r="H58" s="151" t="s">
        <v>1459</v>
      </c>
      <c r="I58" s="8"/>
      <c r="J58" s="8"/>
      <c r="K58" s="8"/>
    </row>
    <row r="59">
      <c r="A59" s="132" t="s">
        <v>421</v>
      </c>
      <c r="B59" s="133"/>
      <c r="C59" s="133"/>
      <c r="D59" s="133"/>
      <c r="E59" s="133"/>
      <c r="F59" s="134"/>
      <c r="H59" s="8"/>
      <c r="I59" s="8"/>
      <c r="J59" s="8"/>
      <c r="K59" s="8"/>
    </row>
    <row r="60" ht="1.5" customHeight="1">
      <c r="A60" s="135"/>
      <c r="B60" s="136"/>
      <c r="C60" s="136"/>
      <c r="D60" s="136"/>
      <c r="E60" s="136"/>
      <c r="F60" s="85"/>
      <c r="H60" s="8"/>
      <c r="I60" s="8"/>
      <c r="J60" s="8"/>
      <c r="K60" s="8"/>
    </row>
    <row r="61">
      <c r="A61" s="137" t="s">
        <v>1460</v>
      </c>
      <c r="B61" s="138">
        <v>230.0</v>
      </c>
      <c r="C61" s="138"/>
      <c r="D61" s="138" t="str">
        <f t="shared" ref="D61:D63" si="9">B61/C61/1000</f>
        <v>#DIV/0!</v>
      </c>
      <c r="E61" s="139" t="s">
        <v>1412</v>
      </c>
      <c r="F61" s="131"/>
      <c r="H61" s="2" t="s">
        <v>1461</v>
      </c>
      <c r="I61" s="8"/>
      <c r="J61" s="8"/>
      <c r="K61" s="8"/>
    </row>
    <row r="62">
      <c r="A62" s="137" t="s">
        <v>1462</v>
      </c>
      <c r="B62" s="138">
        <v>230.0</v>
      </c>
      <c r="C62" s="138"/>
      <c r="D62" s="138" t="str">
        <f t="shared" si="9"/>
        <v>#DIV/0!</v>
      </c>
      <c r="E62" s="139" t="s">
        <v>1463</v>
      </c>
      <c r="F62" s="131"/>
      <c r="H62" s="2" t="s">
        <v>1464</v>
      </c>
      <c r="I62" s="8"/>
      <c r="J62" s="8"/>
      <c r="K62" s="8"/>
    </row>
    <row r="63">
      <c r="A63" s="137" t="s">
        <v>1465</v>
      </c>
      <c r="B63" s="138">
        <v>220.0</v>
      </c>
      <c r="C63" s="138"/>
      <c r="D63" s="138" t="str">
        <f t="shared" si="9"/>
        <v>#DIV/0!</v>
      </c>
      <c r="E63" s="139" t="s">
        <v>1466</v>
      </c>
      <c r="F63" s="131"/>
      <c r="H63" s="2" t="s">
        <v>1467</v>
      </c>
      <c r="I63" s="8"/>
      <c r="J63" s="8"/>
      <c r="K63" s="8"/>
    </row>
    <row r="64">
      <c r="A64" s="146" t="s">
        <v>1357</v>
      </c>
      <c r="B64" s="147"/>
      <c r="C64" s="147"/>
      <c r="D64" s="147"/>
      <c r="E64" s="147"/>
      <c r="F64" s="131"/>
      <c r="H64" s="8"/>
      <c r="I64" s="8"/>
      <c r="J64" s="8"/>
      <c r="K64" s="8"/>
    </row>
    <row r="65">
      <c r="A65" s="137" t="s">
        <v>435</v>
      </c>
      <c r="B65" s="138">
        <v>100.0</v>
      </c>
      <c r="C65" s="138"/>
      <c r="D65" s="138" t="str">
        <f t="shared" ref="D65:D67" si="10">B65/C65/1000</f>
        <v>#DIV/0!</v>
      </c>
      <c r="E65" s="139" t="s">
        <v>1468</v>
      </c>
      <c r="F65" s="131"/>
      <c r="H65" s="8"/>
      <c r="I65" s="8"/>
      <c r="J65" s="8"/>
      <c r="K65" s="8"/>
    </row>
    <row r="66">
      <c r="A66" s="137" t="s">
        <v>436</v>
      </c>
      <c r="B66" s="138">
        <v>100.0</v>
      </c>
      <c r="C66" s="138"/>
      <c r="D66" s="138" t="str">
        <f t="shared" si="10"/>
        <v>#DIV/0!</v>
      </c>
      <c r="E66" s="139" t="s">
        <v>1469</v>
      </c>
      <c r="F66" s="131"/>
      <c r="H66" s="8"/>
      <c r="I66" s="8"/>
      <c r="J66" s="8"/>
      <c r="K66" s="8"/>
    </row>
    <row r="67">
      <c r="A67" s="137" t="s">
        <v>453</v>
      </c>
      <c r="B67" s="138">
        <v>130.0</v>
      </c>
      <c r="C67" s="138"/>
      <c r="D67" s="138" t="str">
        <f t="shared" si="10"/>
        <v>#DIV/0!</v>
      </c>
      <c r="E67" s="139" t="s">
        <v>1470</v>
      </c>
      <c r="F67" s="131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23.13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390.0</v>
      </c>
      <c r="G2" s="58">
        <v>430.0</v>
      </c>
      <c r="H2" s="58">
        <v>0.91</v>
      </c>
    </row>
    <row r="3">
      <c r="A3" s="52" t="s">
        <v>8</v>
      </c>
      <c r="B3" s="50" t="s">
        <v>723</v>
      </c>
      <c r="E3" s="57" t="s">
        <v>724</v>
      </c>
      <c r="F3" s="57">
        <v>460.0</v>
      </c>
      <c r="G3" s="58">
        <v>153.0</v>
      </c>
      <c r="H3" s="58">
        <v>3.01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350.0</v>
      </c>
      <c r="G6" s="58">
        <v>360.0</v>
      </c>
      <c r="H6" s="58">
        <v>0.97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610.0</v>
      </c>
      <c r="G8" s="58">
        <v>330.0</v>
      </c>
      <c r="H8" s="58">
        <v>1.85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560.0</v>
      </c>
      <c r="G11" s="58">
        <v>515.0</v>
      </c>
      <c r="H11" s="58">
        <v>1.09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