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<sst xmlns="http://schemas.openxmlformats.org/spreadsheetml/2006/main" count="3018" uniqueCount="1471">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</sst>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B2B2"/>
        <bgColor rgb="FFFFB2B2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241.0</v>
      </c>
      <c r="H14" s="58">
        <v>3.07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430.0</v>
      </c>
      <c r="H15" s="58">
        <v>1.95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438.0</v>
      </c>
      <c r="H16" s="58">
        <v>2.01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449.0</v>
      </c>
      <c r="H18" s="58">
        <v>1.76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460.0</v>
      </c>
      <c r="H20" s="58">
        <v>2.28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220.0</v>
      </c>
      <c r="H22" s="58">
        <v>2.82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0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0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3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3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4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5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116" t="s">
        <v>1098</v>
      </c>
      <c r="F35" s="117">
        <v>1450.0</v>
      </c>
      <c r="G35" s="117">
        <v>250.0</v>
      </c>
      <c r="H35" s="117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8" t="s">
        <v>1109</v>
      </c>
      <c r="B44" s="119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57" t="s">
        <v>1127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20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21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4" t="s">
        <v>1147</v>
      </c>
      <c r="E23" s="6" t="s">
        <v>1054</v>
      </c>
      <c r="F23" s="8"/>
      <c r="G23" s="8"/>
      <c r="H23" s="8"/>
    </row>
    <row r="24">
      <c r="A24" s="54"/>
      <c r="B24" s="54"/>
      <c r="E24" s="122" t="s">
        <v>1148</v>
      </c>
      <c r="F24" s="3">
        <v>690.0</v>
      </c>
      <c r="G24" s="3">
        <v>320.0</v>
      </c>
    </row>
    <row r="25">
      <c r="A25" s="54"/>
      <c r="B25" s="54"/>
      <c r="E25" s="122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3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4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3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3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3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3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4">
        <v>310.0</v>
      </c>
      <c r="G39" s="6">
        <v>220.0</v>
      </c>
      <c r="H39" s="124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5" t="s">
        <v>1226</v>
      </c>
      <c r="F44" s="126">
        <v>670.0</v>
      </c>
      <c r="G44" s="126">
        <v>300.0</v>
      </c>
      <c r="H44" s="126">
        <v>2.23</v>
      </c>
    </row>
    <row r="45">
      <c r="A45" s="72"/>
      <c r="B45" s="54"/>
      <c r="E45" s="125" t="s">
        <v>1227</v>
      </c>
      <c r="F45" s="126">
        <v>770.0</v>
      </c>
      <c r="G45" s="126">
        <v>360.0</v>
      </c>
      <c r="H45" s="126">
        <v>2.14</v>
      </c>
    </row>
    <row r="46">
      <c r="A46" s="72"/>
      <c r="B46" s="54"/>
      <c r="E46" s="125" t="s">
        <v>1171</v>
      </c>
      <c r="F46" s="126">
        <v>460.0</v>
      </c>
      <c r="G46" s="126">
        <v>300.0</v>
      </c>
      <c r="H46" s="126">
        <v>1.53</v>
      </c>
    </row>
    <row r="47">
      <c r="A47" s="72"/>
      <c r="B47" s="54"/>
      <c r="E47" s="125" t="s">
        <v>917</v>
      </c>
      <c r="F47" s="126">
        <v>795.0</v>
      </c>
      <c r="G47" s="126">
        <v>290.0</v>
      </c>
      <c r="H47" s="126">
        <v>2.74</v>
      </c>
    </row>
    <row r="48">
      <c r="A48" s="72"/>
      <c r="B48" s="54"/>
      <c r="E48" s="125" t="s">
        <v>1228</v>
      </c>
      <c r="F48" s="126">
        <v>590.0</v>
      </c>
      <c r="G48" s="126">
        <v>370.0</v>
      </c>
      <c r="H48" s="126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7" t="s">
        <v>1230</v>
      </c>
    </row>
    <row r="3">
      <c r="A3" s="49" t="s">
        <v>44</v>
      </c>
      <c r="B3" s="127" t="s">
        <v>1231</v>
      </c>
    </row>
    <row r="4">
      <c r="A4" s="51" t="s">
        <v>6</v>
      </c>
      <c r="B4" s="127" t="s">
        <v>1232</v>
      </c>
    </row>
    <row r="5">
      <c r="A5" s="52" t="s">
        <v>8</v>
      </c>
      <c r="B5" s="127" t="s">
        <v>1233</v>
      </c>
    </row>
    <row r="6">
      <c r="A6" s="51" t="s">
        <v>100</v>
      </c>
      <c r="B6" s="127" t="s">
        <v>1234</v>
      </c>
    </row>
    <row r="7">
      <c r="A7" s="51" t="s">
        <v>103</v>
      </c>
      <c r="B7" s="127" t="s">
        <v>1235</v>
      </c>
    </row>
    <row r="8">
      <c r="A8" s="51" t="s">
        <v>0</v>
      </c>
      <c r="B8" s="128" t="s">
        <v>1236</v>
      </c>
    </row>
    <row r="9">
      <c r="A9" s="52" t="s">
        <v>14</v>
      </c>
      <c r="B9" s="127" t="s">
        <v>1237</v>
      </c>
    </row>
    <row r="10">
      <c r="A10" s="51" t="s">
        <v>28</v>
      </c>
      <c r="B10" s="127" t="s">
        <v>1238</v>
      </c>
    </row>
    <row r="11">
      <c r="A11" s="51" t="s">
        <v>148</v>
      </c>
      <c r="B11" s="72"/>
    </row>
    <row r="12">
      <c r="A12" s="52" t="s">
        <v>153</v>
      </c>
      <c r="B12" s="127" t="s">
        <v>1239</v>
      </c>
    </row>
    <row r="13">
      <c r="A13" s="51" t="s">
        <v>2</v>
      </c>
      <c r="B13" s="127" t="s">
        <v>1240</v>
      </c>
    </row>
    <row r="14">
      <c r="A14" s="51" t="s">
        <v>165</v>
      </c>
      <c r="B14" s="127" t="s">
        <v>1086</v>
      </c>
    </row>
    <row r="15">
      <c r="A15" s="51" t="s">
        <v>220</v>
      </c>
      <c r="B15" s="127" t="s">
        <v>1241</v>
      </c>
    </row>
    <row r="16">
      <c r="A16" s="51" t="s">
        <v>223</v>
      </c>
      <c r="B16" s="127" t="s">
        <v>817</v>
      </c>
    </row>
    <row r="17">
      <c r="A17" s="51" t="s">
        <v>226</v>
      </c>
      <c r="B17" s="127" t="s">
        <v>779</v>
      </c>
    </row>
    <row r="18">
      <c r="A18" s="51" t="s">
        <v>232</v>
      </c>
      <c r="B18" s="127" t="s">
        <v>1242</v>
      </c>
    </row>
    <row r="19">
      <c r="A19" s="129" t="s">
        <v>1243</v>
      </c>
      <c r="B19" s="130" t="s">
        <v>1244</v>
      </c>
    </row>
    <row r="20">
      <c r="A20" s="73" t="s">
        <v>318</v>
      </c>
      <c r="B20" s="130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 ht="18.0" customHeight="1">
      <c r="A2" s="134" t="s">
        <v>37</v>
      </c>
      <c r="B2" s="135"/>
      <c r="C2" s="135"/>
      <c r="D2" s="135"/>
      <c r="E2" s="135"/>
      <c r="F2" s="136"/>
    </row>
    <row r="3" ht="1.5" customHeight="1">
      <c r="A3" s="137"/>
      <c r="B3" s="138"/>
      <c r="C3" s="138"/>
      <c r="D3" s="138"/>
      <c r="E3" s="138"/>
      <c r="F3" s="85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 ht="6.0" customHeight="1">
      <c r="A8" s="137"/>
      <c r="B8" s="138"/>
      <c r="C8" s="138"/>
      <c r="D8" s="85"/>
      <c r="E8" s="137"/>
      <c r="F8" s="85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 ht="3.0" customHeight="1">
      <c r="A12" s="137"/>
      <c r="B12" s="138"/>
      <c r="C12" s="138"/>
      <c r="D12" s="138"/>
      <c r="E12" s="138"/>
      <c r="F12" s="85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 ht="3.0" customHeight="1">
      <c r="A18" s="137"/>
      <c r="B18" s="138"/>
      <c r="C18" s="138"/>
      <c r="D18" s="138"/>
      <c r="E18" s="138"/>
      <c r="F18" s="85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 ht="6.0" customHeight="1">
      <c r="A23" s="137"/>
      <c r="B23" s="138"/>
      <c r="C23" s="138"/>
      <c r="D23" s="138"/>
      <c r="E23" s="138"/>
      <c r="F23" s="85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 ht="4.5" customHeight="1">
      <c r="A29" s="137"/>
      <c r="B29" s="138"/>
      <c r="C29" s="138"/>
      <c r="D29" s="138"/>
      <c r="E29" s="138"/>
      <c r="F29" s="85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 ht="1.5" customHeight="1">
      <c r="A42" s="137"/>
      <c r="B42" s="138"/>
      <c r="C42" s="138"/>
      <c r="D42" s="138"/>
      <c r="E42" s="138"/>
      <c r="F42" s="85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 ht="3.0" customHeight="1">
      <c r="A49" s="137"/>
      <c r="B49" s="138"/>
      <c r="C49" s="138"/>
      <c r="D49" s="138"/>
      <c r="E49" s="138"/>
      <c r="F49" s="85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 ht="5.25" customHeight="1">
      <c r="A53" s="137"/>
      <c r="B53" s="138"/>
      <c r="C53" s="138"/>
      <c r="D53" s="138"/>
      <c r="E53" s="138"/>
      <c r="F53" s="85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 ht="6.0" customHeight="1">
      <c r="A59" s="137"/>
      <c r="B59" s="138"/>
      <c r="C59" s="138"/>
      <c r="D59" s="138"/>
      <c r="E59" s="138"/>
      <c r="F59" s="85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 ht="6.0" customHeight="1">
      <c r="A63" s="137"/>
      <c r="B63" s="138"/>
      <c r="C63" s="138"/>
      <c r="D63" s="138"/>
      <c r="E63" s="138"/>
      <c r="F63" s="85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 ht="1.5" customHeight="1">
      <c r="A70" s="137"/>
      <c r="B70" s="138"/>
      <c r="C70" s="138"/>
      <c r="D70" s="138"/>
      <c r="E70" s="138"/>
      <c r="F70" s="85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 ht="3.75" customHeight="1">
      <c r="A75" s="137"/>
      <c r="B75" s="138"/>
      <c r="C75" s="138"/>
      <c r="D75" s="138"/>
      <c r="E75" s="138"/>
      <c r="F75" s="85"/>
    </row>
    <row r="76">
      <c r="A76" s="134" t="s">
        <v>329</v>
      </c>
      <c r="B76" s="135"/>
      <c r="C76" s="135"/>
      <c r="D76" s="135"/>
      <c r="E76" s="135"/>
      <c r="F76" s="136"/>
    </row>
    <row r="77" ht="1.5" customHeight="1">
      <c r="A77" s="137"/>
      <c r="B77" s="138"/>
      <c r="C77" s="138"/>
      <c r="D77" s="138"/>
      <c r="E77" s="138"/>
      <c r="F77" s="85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 ht="2.25" customHeight="1">
      <c r="A83" s="137"/>
      <c r="B83" s="138"/>
      <c r="C83" s="138"/>
      <c r="D83" s="138"/>
      <c r="E83" s="138"/>
      <c r="F83" s="85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 ht="1.5" customHeight="1">
      <c r="A89" s="137"/>
      <c r="B89" s="138"/>
      <c r="C89" s="138"/>
      <c r="D89" s="138"/>
      <c r="E89" s="138"/>
      <c r="F89" s="85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>
      <c r="A2" s="134" t="s">
        <v>37</v>
      </c>
      <c r="B2" s="135"/>
      <c r="C2" s="135"/>
      <c r="D2" s="135"/>
      <c r="E2" s="135"/>
      <c r="F2" s="136"/>
    </row>
    <row r="3">
      <c r="A3" s="137"/>
      <c r="B3" s="138"/>
      <c r="C3" s="138"/>
      <c r="D3" s="138"/>
      <c r="E3" s="138"/>
      <c r="F3" s="85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>
      <c r="A8" s="137"/>
      <c r="B8" s="138"/>
      <c r="C8" s="138"/>
      <c r="D8" s="85"/>
      <c r="E8" s="137"/>
      <c r="F8" s="85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>
      <c r="A12" s="137"/>
      <c r="B12" s="138"/>
      <c r="C12" s="138"/>
      <c r="D12" s="138"/>
      <c r="E12" s="138"/>
      <c r="F12" s="85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>
      <c r="A18" s="137"/>
      <c r="B18" s="138"/>
      <c r="C18" s="138"/>
      <c r="D18" s="138"/>
      <c r="E18" s="138"/>
      <c r="F18" s="85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>
      <c r="A23" s="137"/>
      <c r="B23" s="138"/>
      <c r="C23" s="138"/>
      <c r="D23" s="138"/>
      <c r="E23" s="138"/>
      <c r="F23" s="85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>
      <c r="A29" s="137"/>
      <c r="B29" s="138"/>
      <c r="C29" s="138"/>
      <c r="D29" s="138"/>
      <c r="E29" s="138"/>
      <c r="F29" s="85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>
      <c r="A42" s="137"/>
      <c r="B42" s="138"/>
      <c r="C42" s="138"/>
      <c r="D42" s="138"/>
      <c r="E42" s="138"/>
      <c r="F42" s="85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>
      <c r="A49" s="137"/>
      <c r="B49" s="138"/>
      <c r="C49" s="138"/>
      <c r="D49" s="138"/>
      <c r="E49" s="138"/>
      <c r="F49" s="85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>
      <c r="A53" s="137"/>
      <c r="B53" s="138"/>
      <c r="C53" s="138"/>
      <c r="D53" s="138"/>
      <c r="E53" s="138"/>
      <c r="F53" s="85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>
      <c r="A59" s="137"/>
      <c r="B59" s="138"/>
      <c r="C59" s="138"/>
      <c r="D59" s="138"/>
      <c r="E59" s="138"/>
      <c r="F59" s="85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>
      <c r="A63" s="137"/>
      <c r="B63" s="138"/>
      <c r="C63" s="138"/>
      <c r="D63" s="138"/>
      <c r="E63" s="138"/>
      <c r="F63" s="85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>
      <c r="A70" s="137"/>
      <c r="B70" s="138"/>
      <c r="C70" s="138"/>
      <c r="D70" s="138"/>
      <c r="E70" s="138"/>
      <c r="F70" s="85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>
      <c r="A75" s="137"/>
      <c r="B75" s="138"/>
      <c r="C75" s="138"/>
      <c r="D75" s="138"/>
      <c r="E75" s="138"/>
      <c r="F75" s="85"/>
    </row>
    <row r="76">
      <c r="A76" s="134" t="s">
        <v>329</v>
      </c>
      <c r="B76" s="135"/>
      <c r="C76" s="135"/>
      <c r="D76" s="135"/>
      <c r="E76" s="135"/>
      <c r="F76" s="136"/>
    </row>
    <row r="77">
      <c r="A77" s="137"/>
      <c r="B77" s="138"/>
      <c r="C77" s="138"/>
      <c r="D77" s="138"/>
      <c r="E77" s="138"/>
      <c r="F77" s="85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>
      <c r="A83" s="137"/>
      <c r="B83" s="138"/>
      <c r="C83" s="138"/>
      <c r="D83" s="138"/>
      <c r="E83" s="138"/>
      <c r="F83" s="85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>
      <c r="A89" s="137"/>
      <c r="B89" s="138"/>
      <c r="C89" s="138"/>
      <c r="D89" s="138"/>
      <c r="E89" s="138"/>
      <c r="F89" s="85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1363</v>
      </c>
      <c r="F1" s="133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4" t="s">
        <v>37</v>
      </c>
      <c r="B2" s="135"/>
      <c r="C2" s="135"/>
      <c r="D2" s="135"/>
      <c r="E2" s="135"/>
      <c r="F2" s="136"/>
      <c r="H2" s="8"/>
      <c r="I2" s="8"/>
      <c r="J2" s="8"/>
      <c r="K2" s="8"/>
    </row>
    <row r="3" ht="3.75" customHeight="1">
      <c r="A3" s="137"/>
      <c r="B3" s="138"/>
      <c r="C3" s="138"/>
      <c r="D3" s="138"/>
      <c r="E3" s="138"/>
      <c r="F3" s="85"/>
      <c r="H3" s="8"/>
      <c r="I3" s="8"/>
      <c r="J3" s="8"/>
      <c r="K3" s="8"/>
    </row>
    <row r="4">
      <c r="A4" s="139" t="s">
        <v>1364</v>
      </c>
      <c r="B4" s="140">
        <v>350.0</v>
      </c>
      <c r="C4" s="140">
        <v>0.38</v>
      </c>
      <c r="D4" s="140">
        <f t="shared" ref="D4:D12" si="1">B4/C4/1000</f>
        <v>0.9210526316</v>
      </c>
      <c r="E4" s="141" t="s">
        <v>1365</v>
      </c>
      <c r="F4" s="133"/>
      <c r="H4" s="2" t="s">
        <v>25</v>
      </c>
      <c r="I4" s="8"/>
      <c r="J4" s="8"/>
      <c r="K4" s="8"/>
    </row>
    <row r="5">
      <c r="A5" s="151" t="s">
        <v>1366</v>
      </c>
      <c r="B5" s="140">
        <v>300.0</v>
      </c>
      <c r="C5" s="140">
        <v>0.37</v>
      </c>
      <c r="D5" s="140">
        <f t="shared" si="1"/>
        <v>0.8108108108</v>
      </c>
      <c r="E5" s="141" t="s">
        <v>1367</v>
      </c>
      <c r="F5" s="133"/>
      <c r="H5" s="2" t="s">
        <v>23</v>
      </c>
      <c r="I5" s="8"/>
      <c r="J5" s="8"/>
      <c r="K5" s="8"/>
    </row>
    <row r="6">
      <c r="A6" s="139" t="s">
        <v>1368</v>
      </c>
      <c r="B6" s="140">
        <v>290.0</v>
      </c>
      <c r="C6" s="140">
        <v>0.425</v>
      </c>
      <c r="D6" s="140">
        <f t="shared" si="1"/>
        <v>0.6823529412</v>
      </c>
      <c r="E6" s="141" t="s">
        <v>591</v>
      </c>
      <c r="F6" s="133"/>
      <c r="H6" s="6" t="s">
        <v>1369</v>
      </c>
      <c r="I6" s="8"/>
      <c r="J6" s="8"/>
      <c r="K6" s="8"/>
    </row>
    <row r="7">
      <c r="A7" s="139" t="s">
        <v>1370</v>
      </c>
      <c r="B7" s="140">
        <v>360.0</v>
      </c>
      <c r="C7" s="140">
        <v>0.385</v>
      </c>
      <c r="D7" s="140">
        <f t="shared" si="1"/>
        <v>0.9350649351</v>
      </c>
      <c r="E7" s="141" t="s">
        <v>1371</v>
      </c>
      <c r="F7" s="133"/>
      <c r="H7" s="2" t="s">
        <v>21</v>
      </c>
      <c r="I7" s="8"/>
      <c r="J7" s="8"/>
      <c r="K7" s="8"/>
    </row>
    <row r="8">
      <c r="A8" s="139" t="s">
        <v>1372</v>
      </c>
      <c r="B8" s="140">
        <v>360.0</v>
      </c>
      <c r="C8" s="140">
        <v>0.382</v>
      </c>
      <c r="D8" s="140">
        <f t="shared" si="1"/>
        <v>0.942408377</v>
      </c>
      <c r="E8" s="141" t="s">
        <v>1373</v>
      </c>
      <c r="F8" s="133"/>
      <c r="H8" s="2" t="s">
        <v>19</v>
      </c>
      <c r="I8" s="8"/>
      <c r="J8" s="8"/>
      <c r="K8" s="8"/>
    </row>
    <row r="9" ht="39.75" customHeight="1">
      <c r="A9" s="152" t="s">
        <v>1374</v>
      </c>
      <c r="B9" s="140">
        <v>390.0</v>
      </c>
      <c r="C9" s="140">
        <v>0.3</v>
      </c>
      <c r="D9" s="140">
        <f t="shared" si="1"/>
        <v>1.3</v>
      </c>
      <c r="E9" s="150" t="s">
        <v>1375</v>
      </c>
      <c r="F9" s="133"/>
      <c r="H9" s="153" t="s">
        <v>1376</v>
      </c>
      <c r="I9" s="8"/>
      <c r="J9" s="8"/>
      <c r="K9" s="8"/>
    </row>
    <row r="10">
      <c r="A10" s="152" t="s">
        <v>1377</v>
      </c>
      <c r="B10" s="140">
        <v>280.0</v>
      </c>
      <c r="C10" s="140">
        <v>0.2</v>
      </c>
      <c r="D10" s="140">
        <f t="shared" si="1"/>
        <v>1.4</v>
      </c>
      <c r="E10" s="141" t="s">
        <v>1378</v>
      </c>
      <c r="F10" s="133"/>
      <c r="H10" s="153" t="s">
        <v>1379</v>
      </c>
      <c r="I10" s="8"/>
      <c r="J10" s="8"/>
      <c r="K10" s="8"/>
    </row>
    <row r="11">
      <c r="A11" s="152" t="s">
        <v>1380</v>
      </c>
      <c r="B11" s="140">
        <v>300.0</v>
      </c>
      <c r="C11" s="140">
        <v>0.21</v>
      </c>
      <c r="D11" s="140">
        <f t="shared" si="1"/>
        <v>1.428571429</v>
      </c>
      <c r="E11" s="141" t="s">
        <v>1381</v>
      </c>
      <c r="F11" s="133"/>
      <c r="H11" s="153" t="s">
        <v>1382</v>
      </c>
      <c r="I11" s="8"/>
      <c r="J11" s="8"/>
      <c r="K11" s="8"/>
    </row>
    <row r="12">
      <c r="A12" s="142" t="s">
        <v>72</v>
      </c>
      <c r="B12" s="140">
        <v>150.0</v>
      </c>
      <c r="C12" s="140">
        <v>0.265</v>
      </c>
      <c r="D12" s="140">
        <f t="shared" si="1"/>
        <v>0.5660377358</v>
      </c>
      <c r="E12" s="141" t="s">
        <v>600</v>
      </c>
      <c r="F12" s="133"/>
      <c r="H12" s="153" t="s">
        <v>1383</v>
      </c>
      <c r="I12" s="8"/>
      <c r="J12" s="8"/>
      <c r="K12" s="8"/>
    </row>
    <row r="13">
      <c r="A13" s="134" t="s">
        <v>83</v>
      </c>
      <c r="B13" s="135"/>
      <c r="C13" s="135"/>
      <c r="D13" s="135"/>
      <c r="E13" s="135"/>
      <c r="F13" s="136"/>
      <c r="H13" s="8"/>
      <c r="I13" s="8"/>
      <c r="J13" s="8"/>
      <c r="K13" s="8"/>
    </row>
    <row r="14" ht="3.75" customHeight="1">
      <c r="A14" s="137"/>
      <c r="B14" s="138"/>
      <c r="C14" s="138"/>
      <c r="D14" s="138"/>
      <c r="E14" s="138"/>
      <c r="F14" s="85"/>
      <c r="H14" s="8"/>
      <c r="I14" s="8"/>
      <c r="J14" s="8"/>
      <c r="K14" s="8"/>
    </row>
    <row r="15">
      <c r="A15" s="139" t="s">
        <v>1384</v>
      </c>
      <c r="B15" s="140">
        <v>330.0</v>
      </c>
      <c r="C15" s="140">
        <v>0.3</v>
      </c>
      <c r="D15" s="140">
        <f t="shared" ref="D15:D17" si="2">B15/C15/1000</f>
        <v>1.1</v>
      </c>
      <c r="E15" s="141" t="s">
        <v>1385</v>
      </c>
      <c r="F15" s="133"/>
      <c r="H15" s="153" t="s">
        <v>1386</v>
      </c>
      <c r="I15" s="8"/>
      <c r="J15" s="8"/>
      <c r="K15" s="8"/>
    </row>
    <row r="16">
      <c r="A16" s="139" t="s">
        <v>1387</v>
      </c>
      <c r="B16" s="140">
        <v>330.0</v>
      </c>
      <c r="C16" s="140">
        <v>0.3</v>
      </c>
      <c r="D16" s="140">
        <f t="shared" si="2"/>
        <v>1.1</v>
      </c>
      <c r="E16" s="141" t="s">
        <v>1388</v>
      </c>
      <c r="F16" s="133"/>
      <c r="H16" s="153" t="s">
        <v>1389</v>
      </c>
      <c r="I16" s="8"/>
      <c r="J16" s="8"/>
      <c r="K16" s="8"/>
    </row>
    <row r="17">
      <c r="A17" s="152" t="s">
        <v>1390</v>
      </c>
      <c r="B17" s="140">
        <v>350.0</v>
      </c>
      <c r="C17" s="140">
        <v>0.4</v>
      </c>
      <c r="D17" s="140">
        <f t="shared" si="2"/>
        <v>0.875</v>
      </c>
      <c r="E17" s="141" t="s">
        <v>1391</v>
      </c>
      <c r="F17" s="133"/>
      <c r="H17" s="153" t="s">
        <v>1392</v>
      </c>
      <c r="I17" s="8"/>
      <c r="J17" s="8"/>
      <c r="K17" s="8"/>
    </row>
    <row r="18">
      <c r="A18" s="134" t="s">
        <v>122</v>
      </c>
      <c r="B18" s="135"/>
      <c r="C18" s="135"/>
      <c r="D18" s="135"/>
      <c r="E18" s="135"/>
      <c r="F18" s="136"/>
      <c r="H18" s="8"/>
      <c r="I18" s="8"/>
      <c r="J18" s="8"/>
      <c r="K18" s="8"/>
    </row>
    <row r="19" ht="6.0" customHeight="1">
      <c r="A19" s="137"/>
      <c r="B19" s="138"/>
      <c r="C19" s="138"/>
      <c r="D19" s="138"/>
      <c r="E19" s="138"/>
      <c r="F19" s="85"/>
      <c r="H19" s="8"/>
      <c r="I19" s="8"/>
      <c r="J19" s="8"/>
      <c r="K19" s="8"/>
    </row>
    <row r="20">
      <c r="A20" s="152" t="s">
        <v>1393</v>
      </c>
      <c r="B20" s="154">
        <v>320.0</v>
      </c>
      <c r="C20" s="154">
        <v>0.29</v>
      </c>
      <c r="D20" s="154">
        <f>B20/C20/1000</f>
        <v>1.103448276</v>
      </c>
      <c r="E20" s="141" t="s">
        <v>1394</v>
      </c>
      <c r="F20" s="133"/>
      <c r="H20" s="153" t="s">
        <v>1395</v>
      </c>
      <c r="I20" s="8"/>
      <c r="J20" s="8"/>
      <c r="K20" s="8"/>
    </row>
    <row r="21">
      <c r="A21" s="134" t="s">
        <v>140</v>
      </c>
      <c r="B21" s="135"/>
      <c r="C21" s="135"/>
      <c r="D21" s="135"/>
      <c r="E21" s="135"/>
      <c r="F21" s="136"/>
      <c r="H21" s="8"/>
      <c r="I21" s="8"/>
      <c r="J21" s="8"/>
      <c r="K21" s="8"/>
    </row>
    <row r="22" ht="4.5" customHeight="1">
      <c r="A22" s="137"/>
      <c r="B22" s="138"/>
      <c r="C22" s="138"/>
      <c r="D22" s="138"/>
      <c r="E22" s="138"/>
      <c r="F22" s="85"/>
      <c r="H22" s="8"/>
      <c r="I22" s="8"/>
      <c r="J22" s="8"/>
      <c r="K22" s="8"/>
    </row>
    <row r="23">
      <c r="A23" s="139" t="s">
        <v>1280</v>
      </c>
      <c r="B23" s="140">
        <v>300.0</v>
      </c>
      <c r="C23" s="140">
        <v>0.252</v>
      </c>
      <c r="D23" s="140">
        <f t="shared" ref="D23:D25" si="3">B23/C23/1000</f>
        <v>1.19047619</v>
      </c>
      <c r="E23" s="141" t="s">
        <v>1396</v>
      </c>
      <c r="F23" s="133"/>
      <c r="H23" s="153" t="s">
        <v>1397</v>
      </c>
      <c r="I23" s="8"/>
      <c r="J23" s="8"/>
      <c r="K23" s="8"/>
    </row>
    <row r="24">
      <c r="A24" s="139" t="s">
        <v>1238</v>
      </c>
      <c r="B24" s="140">
        <v>300.0</v>
      </c>
      <c r="C24" s="140">
        <v>0.193</v>
      </c>
      <c r="D24" s="140">
        <f t="shared" si="3"/>
        <v>1.554404145</v>
      </c>
      <c r="E24" s="141" t="s">
        <v>1398</v>
      </c>
      <c r="F24" s="133"/>
      <c r="H24" s="153" t="s">
        <v>1399</v>
      </c>
      <c r="I24" s="8"/>
      <c r="J24" s="8"/>
      <c r="K24" s="8"/>
    </row>
    <row r="25">
      <c r="A25" s="152" t="s">
        <v>1400</v>
      </c>
      <c r="B25" s="140">
        <v>300.0</v>
      </c>
      <c r="C25" s="140">
        <v>0.225</v>
      </c>
      <c r="D25" s="140">
        <f t="shared" si="3"/>
        <v>1.333333333</v>
      </c>
      <c r="E25" s="141" t="s">
        <v>1401</v>
      </c>
      <c r="F25" s="133"/>
      <c r="H25" s="153" t="s">
        <v>1402</v>
      </c>
      <c r="I25" s="8"/>
      <c r="J25" s="8"/>
      <c r="K25" s="8"/>
    </row>
    <row r="26">
      <c r="A26" s="134" t="s">
        <v>294</v>
      </c>
      <c r="B26" s="135"/>
      <c r="C26" s="135"/>
      <c r="D26" s="135"/>
      <c r="E26" s="135"/>
      <c r="F26" s="136"/>
      <c r="H26" s="8"/>
      <c r="I26" s="8"/>
      <c r="J26" s="8"/>
      <c r="K26" s="8"/>
    </row>
    <row r="27" ht="2.25" customHeight="1">
      <c r="A27" s="137"/>
      <c r="B27" s="138"/>
      <c r="C27" s="138"/>
      <c r="D27" s="138"/>
      <c r="E27" s="138"/>
      <c r="F27" s="85"/>
      <c r="H27" s="8"/>
      <c r="I27" s="8"/>
      <c r="J27" s="8"/>
      <c r="K27" s="8"/>
    </row>
    <row r="28">
      <c r="A28" s="139" t="s">
        <v>754</v>
      </c>
      <c r="B28" s="140"/>
      <c r="C28" s="140"/>
      <c r="D28" s="140" t="str">
        <f t="shared" ref="D28:D30" si="4">B28/C28/1000</f>
        <v>#DIV/0!</v>
      </c>
      <c r="E28" s="141" t="s">
        <v>754</v>
      </c>
      <c r="F28" s="133"/>
      <c r="H28" s="153" t="s">
        <v>1403</v>
      </c>
      <c r="I28" s="8"/>
      <c r="J28" s="8"/>
      <c r="K28" s="8"/>
    </row>
    <row r="29">
      <c r="A29" s="139" t="s">
        <v>1404</v>
      </c>
      <c r="B29" s="140"/>
      <c r="C29" s="140"/>
      <c r="D29" s="140" t="str">
        <f t="shared" si="4"/>
        <v>#DIV/0!</v>
      </c>
      <c r="E29" s="141" t="s">
        <v>1405</v>
      </c>
      <c r="F29" s="133"/>
      <c r="H29" s="153" t="s">
        <v>1406</v>
      </c>
      <c r="I29" s="8"/>
      <c r="J29" s="8"/>
      <c r="K29" s="8"/>
    </row>
    <row r="30">
      <c r="A30" s="139" t="s">
        <v>913</v>
      </c>
      <c r="B30" s="140"/>
      <c r="C30" s="140"/>
      <c r="D30" s="140" t="str">
        <f t="shared" si="4"/>
        <v>#DIV/0!</v>
      </c>
      <c r="E30" s="141" t="s">
        <v>784</v>
      </c>
      <c r="F30" s="133"/>
      <c r="H30" s="153" t="s">
        <v>1407</v>
      </c>
      <c r="I30" s="8"/>
      <c r="J30" s="8"/>
      <c r="K30" s="8"/>
    </row>
    <row r="31">
      <c r="A31" s="155" t="s">
        <v>306</v>
      </c>
      <c r="B31" s="135"/>
      <c r="C31" s="135"/>
      <c r="D31" s="135"/>
      <c r="E31" s="135"/>
      <c r="F31" s="136"/>
      <c r="H31" s="8"/>
      <c r="I31" s="8"/>
      <c r="J31" s="8"/>
      <c r="K31" s="8"/>
    </row>
    <row r="32" ht="4.5" customHeight="1">
      <c r="A32" s="137"/>
      <c r="B32" s="138"/>
      <c r="C32" s="138"/>
      <c r="D32" s="138"/>
      <c r="E32" s="138"/>
      <c r="F32" s="85"/>
      <c r="H32" s="8"/>
      <c r="I32" s="8"/>
      <c r="J32" s="8"/>
      <c r="K32" s="8"/>
    </row>
    <row r="33">
      <c r="A33" s="156" t="s">
        <v>307</v>
      </c>
      <c r="B33" s="135"/>
      <c r="C33" s="135"/>
      <c r="D33" s="135"/>
      <c r="E33" s="135"/>
      <c r="F33" s="136"/>
      <c r="H33" s="8"/>
      <c r="I33" s="8"/>
      <c r="J33" s="8"/>
      <c r="K33" s="8"/>
    </row>
    <row r="34" ht="3.75" customHeight="1">
      <c r="A34" s="137"/>
      <c r="B34" s="138"/>
      <c r="C34" s="138"/>
      <c r="D34" s="138"/>
      <c r="E34" s="138"/>
      <c r="F34" s="85"/>
      <c r="H34" s="8"/>
      <c r="I34" s="8"/>
      <c r="J34" s="8"/>
      <c r="K34" s="8"/>
    </row>
    <row r="35">
      <c r="A35" s="139" t="s">
        <v>1408</v>
      </c>
      <c r="B35" s="140">
        <v>300.0</v>
      </c>
      <c r="C35" s="140"/>
      <c r="D35" s="140" t="str">
        <f t="shared" ref="D35:D36" si="5">B35/C35/1000</f>
        <v>#DIV/0!</v>
      </c>
      <c r="E35" s="141" t="s">
        <v>1409</v>
      </c>
      <c r="F35" s="133"/>
      <c r="H35" s="153" t="s">
        <v>1410</v>
      </c>
      <c r="I35" s="8"/>
      <c r="J35" s="8"/>
      <c r="K35" s="8"/>
    </row>
    <row r="36">
      <c r="A36" s="139" t="s">
        <v>1411</v>
      </c>
      <c r="B36" s="140">
        <v>300.0</v>
      </c>
      <c r="C36" s="140"/>
      <c r="D36" s="140" t="str">
        <f t="shared" si="5"/>
        <v>#DIV/0!</v>
      </c>
      <c r="E36" s="141" t="s">
        <v>1412</v>
      </c>
      <c r="F36" s="133"/>
      <c r="H36" s="153" t="s">
        <v>1413</v>
      </c>
      <c r="I36" s="8"/>
      <c r="J36" s="8"/>
      <c r="K36" s="8"/>
    </row>
    <row r="37">
      <c r="A37" s="156" t="s">
        <v>317</v>
      </c>
      <c r="B37" s="135"/>
      <c r="C37" s="135"/>
      <c r="D37" s="135"/>
      <c r="E37" s="135"/>
      <c r="F37" s="136"/>
      <c r="H37" s="8"/>
      <c r="I37" s="8"/>
      <c r="J37" s="8"/>
      <c r="K37" s="8"/>
    </row>
    <row r="38" ht="4.5" customHeight="1">
      <c r="A38" s="137"/>
      <c r="B38" s="138"/>
      <c r="C38" s="138"/>
      <c r="D38" s="138"/>
      <c r="E38" s="138"/>
      <c r="F38" s="85"/>
      <c r="H38" s="8"/>
      <c r="I38" s="8"/>
      <c r="J38" s="8"/>
      <c r="K38" s="8"/>
    </row>
    <row r="39">
      <c r="A39" s="139" t="s">
        <v>1414</v>
      </c>
      <c r="B39" s="140">
        <v>290.0</v>
      </c>
      <c r="C39" s="140"/>
      <c r="D39" s="140" t="str">
        <f t="shared" ref="D39:D40" si="6">B39/C39/1000</f>
        <v>#DIV/0!</v>
      </c>
      <c r="E39" s="141" t="s">
        <v>1415</v>
      </c>
      <c r="F39" s="133"/>
      <c r="H39" s="153" t="s">
        <v>1416</v>
      </c>
      <c r="I39" s="8"/>
      <c r="J39" s="8"/>
      <c r="K39" s="8"/>
    </row>
    <row r="40">
      <c r="A40" s="139" t="s">
        <v>1417</v>
      </c>
      <c r="B40" s="140">
        <v>290.0</v>
      </c>
      <c r="C40" s="140"/>
      <c r="D40" s="140" t="str">
        <f t="shared" si="6"/>
        <v>#DIV/0!</v>
      </c>
      <c r="E40" s="141" t="s">
        <v>1418</v>
      </c>
      <c r="F40" s="133"/>
      <c r="H40" s="153" t="s">
        <v>1419</v>
      </c>
      <c r="I40" s="8"/>
      <c r="J40" s="8"/>
      <c r="K40" s="8"/>
    </row>
    <row r="41">
      <c r="A41" s="134" t="s">
        <v>329</v>
      </c>
      <c r="B41" s="135"/>
      <c r="C41" s="135"/>
      <c r="D41" s="135"/>
      <c r="E41" s="135"/>
      <c r="F41" s="136"/>
      <c r="H41" s="8"/>
      <c r="I41" s="8"/>
      <c r="J41" s="8"/>
      <c r="K41" s="8"/>
    </row>
    <row r="42" ht="3.0" customHeight="1">
      <c r="A42" s="137"/>
      <c r="B42" s="138"/>
      <c r="C42" s="138"/>
      <c r="D42" s="138"/>
      <c r="E42" s="138"/>
      <c r="F42" s="85"/>
      <c r="H42" s="8"/>
      <c r="I42" s="8"/>
      <c r="J42" s="8"/>
      <c r="K42" s="8"/>
    </row>
    <row r="43">
      <c r="A43" s="152" t="s">
        <v>1420</v>
      </c>
      <c r="B43" s="140">
        <v>230.0</v>
      </c>
      <c r="C43" s="140"/>
      <c r="D43" s="140" t="str">
        <f t="shared" ref="D43:D45" si="7">B43/C43/1000</f>
        <v>#DIV/0!</v>
      </c>
      <c r="E43" s="141" t="s">
        <v>1421</v>
      </c>
      <c r="F43" s="133"/>
      <c r="H43" s="153" t="s">
        <v>1422</v>
      </c>
      <c r="I43" s="8"/>
      <c r="J43" s="8"/>
      <c r="K43" s="8"/>
    </row>
    <row r="44">
      <c r="A44" s="152" t="s">
        <v>1423</v>
      </c>
      <c r="B44" s="140">
        <v>230.0</v>
      </c>
      <c r="C44" s="140"/>
      <c r="D44" s="140" t="str">
        <f t="shared" si="7"/>
        <v>#DIV/0!</v>
      </c>
      <c r="E44" s="141" t="s">
        <v>1424</v>
      </c>
      <c r="F44" s="133"/>
      <c r="H44" s="153" t="s">
        <v>1425</v>
      </c>
      <c r="I44" s="8"/>
      <c r="J44" s="8"/>
      <c r="K44" s="8"/>
    </row>
    <row r="45">
      <c r="A45" s="152" t="s">
        <v>1426</v>
      </c>
      <c r="B45" s="140">
        <v>230.0</v>
      </c>
      <c r="C45" s="140"/>
      <c r="D45" s="140" t="str">
        <f t="shared" si="7"/>
        <v>#DIV/0!</v>
      </c>
      <c r="E45" s="141" t="s">
        <v>1427</v>
      </c>
      <c r="F45" s="133"/>
      <c r="H45" s="153" t="s">
        <v>1428</v>
      </c>
      <c r="I45" s="8"/>
      <c r="J45" s="8"/>
      <c r="K45" s="8"/>
    </row>
    <row r="46">
      <c r="A46" s="157" t="s">
        <v>366</v>
      </c>
      <c r="B46" s="135"/>
      <c r="C46" s="135"/>
      <c r="D46" s="135"/>
      <c r="E46" s="135"/>
      <c r="F46" s="136"/>
      <c r="H46" s="8"/>
      <c r="I46" s="8"/>
      <c r="J46" s="8"/>
      <c r="K46" s="8"/>
    </row>
    <row r="47" ht="1.5" customHeight="1">
      <c r="A47" s="137"/>
      <c r="B47" s="138"/>
      <c r="C47" s="138"/>
      <c r="D47" s="138"/>
      <c r="E47" s="138"/>
      <c r="F47" s="85"/>
      <c r="H47" s="8"/>
      <c r="I47" s="8"/>
      <c r="J47" s="8"/>
      <c r="K47" s="8"/>
    </row>
    <row r="48">
      <c r="A48" s="139" t="s">
        <v>1429</v>
      </c>
      <c r="B48" s="140">
        <v>250.0</v>
      </c>
      <c r="C48" s="140"/>
      <c r="D48" s="140" t="str">
        <f t="shared" ref="D48:D58" si="8">B48/C48/1000</f>
        <v>#DIV/0!</v>
      </c>
      <c r="E48" s="141" t="s">
        <v>1251</v>
      </c>
      <c r="F48" s="133"/>
      <c r="H48" s="2" t="s">
        <v>1430</v>
      </c>
      <c r="I48" s="8"/>
      <c r="J48" s="8"/>
      <c r="K48" s="8"/>
    </row>
    <row r="49">
      <c r="A49" s="139" t="s">
        <v>376</v>
      </c>
      <c r="B49" s="140">
        <v>250.0</v>
      </c>
      <c r="C49" s="140"/>
      <c r="D49" s="140" t="str">
        <f t="shared" si="8"/>
        <v>#DIV/0!</v>
      </c>
      <c r="E49" s="141" t="s">
        <v>1431</v>
      </c>
      <c r="F49" s="133"/>
      <c r="H49" s="2" t="s">
        <v>1432</v>
      </c>
      <c r="I49" s="8"/>
      <c r="J49" s="8"/>
      <c r="K49" s="8"/>
    </row>
    <row r="50">
      <c r="A50" s="139" t="s">
        <v>1433</v>
      </c>
      <c r="B50" s="140">
        <v>230.0</v>
      </c>
      <c r="C50" s="140"/>
      <c r="D50" s="140" t="str">
        <f t="shared" si="8"/>
        <v>#DIV/0!</v>
      </c>
      <c r="E50" s="141" t="s">
        <v>1434</v>
      </c>
      <c r="F50" s="133"/>
      <c r="H50" s="2" t="s">
        <v>1435</v>
      </c>
      <c r="I50" s="8"/>
      <c r="J50" s="8"/>
      <c r="K50" s="8"/>
    </row>
    <row r="51">
      <c r="A51" s="139" t="s">
        <v>1436</v>
      </c>
      <c r="B51" s="140">
        <v>220.0</v>
      </c>
      <c r="C51" s="140"/>
      <c r="D51" s="140" t="str">
        <f t="shared" si="8"/>
        <v>#DIV/0!</v>
      </c>
      <c r="E51" s="141" t="s">
        <v>1437</v>
      </c>
      <c r="F51" s="133"/>
      <c r="H51" s="153" t="s">
        <v>1438</v>
      </c>
      <c r="I51" s="8"/>
      <c r="J51" s="8"/>
      <c r="K51" s="8"/>
    </row>
    <row r="52">
      <c r="A52" s="139" t="s">
        <v>1439</v>
      </c>
      <c r="B52" s="140">
        <v>230.0</v>
      </c>
      <c r="C52" s="140"/>
      <c r="D52" s="140" t="str">
        <f t="shared" si="8"/>
        <v>#DIV/0!</v>
      </c>
      <c r="E52" s="141" t="s">
        <v>1440</v>
      </c>
      <c r="F52" s="133"/>
      <c r="H52" s="2" t="s">
        <v>1441</v>
      </c>
      <c r="I52" s="8"/>
      <c r="J52" s="8"/>
      <c r="K52" s="8"/>
    </row>
    <row r="53">
      <c r="A53" s="139" t="s">
        <v>1442</v>
      </c>
      <c r="B53" s="140">
        <v>230.0</v>
      </c>
      <c r="C53" s="140"/>
      <c r="D53" s="140" t="str">
        <f t="shared" si="8"/>
        <v>#DIV/0!</v>
      </c>
      <c r="E53" s="141" t="s">
        <v>1443</v>
      </c>
      <c r="F53" s="133"/>
      <c r="H53" s="2" t="s">
        <v>1444</v>
      </c>
      <c r="I53" s="8"/>
      <c r="J53" s="8"/>
      <c r="K53" s="8"/>
    </row>
    <row r="54">
      <c r="A54" s="139" t="s">
        <v>1445</v>
      </c>
      <c r="B54" s="140">
        <v>230.0</v>
      </c>
      <c r="C54" s="140"/>
      <c r="D54" s="140" t="str">
        <f t="shared" si="8"/>
        <v>#DIV/0!</v>
      </c>
      <c r="E54" s="141" t="s">
        <v>1446</v>
      </c>
      <c r="F54" s="133"/>
      <c r="H54" s="2" t="s">
        <v>1447</v>
      </c>
      <c r="I54" s="8"/>
      <c r="J54" s="8"/>
      <c r="K54" s="8"/>
    </row>
    <row r="55">
      <c r="A55" s="139" t="s">
        <v>1448</v>
      </c>
      <c r="B55" s="140">
        <v>230.0</v>
      </c>
      <c r="C55" s="140"/>
      <c r="D55" s="140" t="str">
        <f t="shared" si="8"/>
        <v>#DIV/0!</v>
      </c>
      <c r="E55" s="141" t="s">
        <v>1449</v>
      </c>
      <c r="F55" s="133"/>
      <c r="H55" s="2" t="s">
        <v>1450</v>
      </c>
      <c r="I55" s="8"/>
      <c r="J55" s="8"/>
      <c r="K55" s="8"/>
    </row>
    <row r="56">
      <c r="A56" s="139" t="s">
        <v>1451</v>
      </c>
      <c r="B56" s="140">
        <v>290.0</v>
      </c>
      <c r="C56" s="140"/>
      <c r="D56" s="140" t="str">
        <f t="shared" si="8"/>
        <v>#DIV/0!</v>
      </c>
      <c r="E56" s="141" t="s">
        <v>1452</v>
      </c>
      <c r="F56" s="133"/>
      <c r="H56" s="2" t="s">
        <v>1453</v>
      </c>
      <c r="I56" s="8"/>
      <c r="J56" s="8"/>
      <c r="K56" s="8"/>
    </row>
    <row r="57">
      <c r="A57" s="139" t="s">
        <v>1454</v>
      </c>
      <c r="B57" s="140">
        <v>250.0</v>
      </c>
      <c r="C57" s="140"/>
      <c r="D57" s="140" t="str">
        <f t="shared" si="8"/>
        <v>#DIV/0!</v>
      </c>
      <c r="E57" s="141" t="s">
        <v>1455</v>
      </c>
      <c r="F57" s="133"/>
      <c r="H57" s="2" t="s">
        <v>1456</v>
      </c>
      <c r="I57" s="8"/>
      <c r="J57" s="8"/>
      <c r="K57" s="8"/>
    </row>
    <row r="58">
      <c r="A58" s="139" t="s">
        <v>1457</v>
      </c>
      <c r="B58" s="140">
        <v>250.0</v>
      </c>
      <c r="C58" s="140"/>
      <c r="D58" s="140" t="str">
        <f t="shared" si="8"/>
        <v>#DIV/0!</v>
      </c>
      <c r="E58" s="141" t="s">
        <v>1458</v>
      </c>
      <c r="F58" s="133"/>
      <c r="H58" s="153" t="s">
        <v>1459</v>
      </c>
      <c r="I58" s="8"/>
      <c r="J58" s="8"/>
      <c r="K58" s="8"/>
    </row>
    <row r="59">
      <c r="A59" s="134" t="s">
        <v>421</v>
      </c>
      <c r="B59" s="135"/>
      <c r="C59" s="135"/>
      <c r="D59" s="135"/>
      <c r="E59" s="135"/>
      <c r="F59" s="136"/>
      <c r="H59" s="8"/>
      <c r="I59" s="8"/>
      <c r="J59" s="8"/>
      <c r="K59" s="8"/>
    </row>
    <row r="60" ht="1.5" customHeight="1">
      <c r="A60" s="137"/>
      <c r="B60" s="138"/>
      <c r="C60" s="138"/>
      <c r="D60" s="138"/>
      <c r="E60" s="138"/>
      <c r="F60" s="85"/>
      <c r="H60" s="8"/>
      <c r="I60" s="8"/>
      <c r="J60" s="8"/>
      <c r="K60" s="8"/>
    </row>
    <row r="61">
      <c r="A61" s="139" t="s">
        <v>1460</v>
      </c>
      <c r="B61" s="140">
        <v>230.0</v>
      </c>
      <c r="C61" s="140"/>
      <c r="D61" s="140" t="str">
        <f t="shared" ref="D61:D63" si="9">B61/C61/1000</f>
        <v>#DIV/0!</v>
      </c>
      <c r="E61" s="141" t="s">
        <v>1412</v>
      </c>
      <c r="F61" s="133"/>
      <c r="H61" s="2" t="s">
        <v>1461</v>
      </c>
      <c r="I61" s="8"/>
      <c r="J61" s="8"/>
      <c r="K61" s="8"/>
    </row>
    <row r="62">
      <c r="A62" s="139" t="s">
        <v>1462</v>
      </c>
      <c r="B62" s="140">
        <v>230.0</v>
      </c>
      <c r="C62" s="140"/>
      <c r="D62" s="140" t="str">
        <f t="shared" si="9"/>
        <v>#DIV/0!</v>
      </c>
      <c r="E62" s="141" t="s">
        <v>1463</v>
      </c>
      <c r="F62" s="133"/>
      <c r="H62" s="2" t="s">
        <v>1464</v>
      </c>
      <c r="I62" s="8"/>
      <c r="J62" s="8"/>
      <c r="K62" s="8"/>
    </row>
    <row r="63">
      <c r="A63" s="139" t="s">
        <v>1465</v>
      </c>
      <c r="B63" s="140">
        <v>220.0</v>
      </c>
      <c r="C63" s="140"/>
      <c r="D63" s="140" t="str">
        <f t="shared" si="9"/>
        <v>#DIV/0!</v>
      </c>
      <c r="E63" s="141" t="s">
        <v>1466</v>
      </c>
      <c r="F63" s="133"/>
      <c r="H63" s="2" t="s">
        <v>1467</v>
      </c>
      <c r="I63" s="8"/>
      <c r="J63" s="8"/>
      <c r="K63" s="8"/>
    </row>
    <row r="64">
      <c r="A64" s="148" t="s">
        <v>1357</v>
      </c>
      <c r="B64" s="149"/>
      <c r="C64" s="149"/>
      <c r="D64" s="149"/>
      <c r="E64" s="149"/>
      <c r="F64" s="133"/>
      <c r="H64" s="8"/>
      <c r="I64" s="8"/>
      <c r="J64" s="8"/>
      <c r="K64" s="8"/>
    </row>
    <row r="65">
      <c r="A65" s="139" t="s">
        <v>435</v>
      </c>
      <c r="B65" s="140">
        <v>100.0</v>
      </c>
      <c r="C65" s="140"/>
      <c r="D65" s="140" t="str">
        <f t="shared" ref="D65:D67" si="10">B65/C65/1000</f>
        <v>#DIV/0!</v>
      </c>
      <c r="E65" s="141" t="s">
        <v>1468</v>
      </c>
      <c r="F65" s="133"/>
      <c r="H65" s="8"/>
      <c r="I65" s="8"/>
      <c r="J65" s="8"/>
      <c r="K65" s="8"/>
    </row>
    <row r="66">
      <c r="A66" s="139" t="s">
        <v>436</v>
      </c>
      <c r="B66" s="140">
        <v>100.0</v>
      </c>
      <c r="C66" s="140"/>
      <c r="D66" s="140" t="str">
        <f t="shared" si="10"/>
        <v>#DIV/0!</v>
      </c>
      <c r="E66" s="141" t="s">
        <v>1469</v>
      </c>
      <c r="F66" s="133"/>
      <c r="H66" s="8"/>
      <c r="I66" s="8"/>
      <c r="J66" s="8"/>
      <c r="K66" s="8"/>
    </row>
    <row r="67">
      <c r="A67" s="139" t="s">
        <v>453</v>
      </c>
      <c r="B67" s="140">
        <v>130.0</v>
      </c>
      <c r="C67" s="140"/>
      <c r="D67" s="140" t="str">
        <f t="shared" si="10"/>
        <v>#DIV/0!</v>
      </c>
      <c r="E67" s="141" t="s">
        <v>1470</v>
      </c>
      <c r="F67" s="133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390.0</v>
      </c>
      <c r="G2" s="58">
        <v>430.0</v>
      </c>
      <c r="H2" s="58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