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ufrin\Documents\MiASI\zad1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C13" i="1"/>
  <c r="C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C4" i="1"/>
  <c r="C5" i="1"/>
  <c r="C6" i="1"/>
  <c r="C7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<sst xmlns="http://schemas.openxmlformats.org/spreadsheetml/2006/main" count="6" uniqueCount="5">
  <si>
    <t>k</t>
  </si>
  <si>
    <t>λ = 2</t>
  </si>
  <si>
    <t>λ=10</t>
  </si>
  <si>
    <t>t</t>
  </si>
  <si>
    <t>λ=2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</si>
</sst>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Prawdopodobieństwa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λ =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Sheet1!$C$3:$C$23</c:f>
              <c:numCache>
                <c:formatCode>0.00000000000000000</c:formatCode>
                <c:ptCount val="21"/>
                <c:pt idx="0">
                  <c:v>0.1353352832366127</c:v>
                </c:pt>
                <c:pt idx="1">
                  <c:v>0.27067056647322535</c:v>
                </c:pt>
                <c:pt idx="2">
                  <c:v>0.27067056647322546</c:v>
                </c:pt>
                <c:pt idx="3">
                  <c:v>0.18044704431548364</c:v>
                </c:pt>
                <c:pt idx="4">
                  <c:v>9.022352215774182E-2</c:v>
                </c:pt>
                <c:pt idx="5">
                  <c:v>3.6089408863096716E-2</c:v>
                </c:pt>
                <c:pt idx="6">
                  <c:v>1.2029802954365572E-2</c:v>
                </c:pt>
                <c:pt idx="7">
                  <c:v>3.4370865583901629E-3</c:v>
                </c:pt>
                <c:pt idx="8">
                  <c:v>8.5927163959754148E-4</c:v>
                </c:pt>
                <c:pt idx="9">
                  <c:v>1.9094925324389769E-4</c:v>
                </c:pt>
                <c:pt idx="10">
                  <c:v>3.8189850648779602E-5</c:v>
                </c:pt>
                <c:pt idx="11">
                  <c:v>6.9436092088690095E-6</c:v>
                </c:pt>
                <c:pt idx="12">
                  <c:v>1.1572682014781686E-6</c:v>
                </c:pt>
                <c:pt idx="13">
                  <c:v>1.7804126176587265E-7</c:v>
                </c:pt>
                <c:pt idx="14">
                  <c:v>2.5434465966553194E-8</c:v>
                </c:pt>
                <c:pt idx="15">
                  <c:v>3.391262128873753E-9</c:v>
                </c:pt>
                <c:pt idx="16">
                  <c:v>4.2390776610922124E-10</c:v>
                </c:pt>
                <c:pt idx="17">
                  <c:v>4.9871501895202335E-11</c:v>
                </c:pt>
                <c:pt idx="18">
                  <c:v>5.5412779883558056E-12</c:v>
                </c:pt>
                <c:pt idx="19">
                  <c:v>5.8329241982692627E-13</c:v>
                </c:pt>
                <c:pt idx="20">
                  <c:v>5.8329241982692291E-14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λ=10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Sheet1!$D$3:$D$23</c:f>
              <c:numCache>
                <c:formatCode>0.00000000000000000</c:formatCode>
                <c:ptCount val="21"/>
                <c:pt idx="0">
                  <c:v>4.5399929762484854E-5</c:v>
                </c:pt>
                <c:pt idx="1">
                  <c:v>4.5399929762484861E-4</c:v>
                </c:pt>
                <c:pt idx="2">
                  <c:v>2.2699964881242444E-3</c:v>
                </c:pt>
                <c:pt idx="3">
                  <c:v>7.5666549604141483E-3</c:v>
                </c:pt>
                <c:pt idx="4">
                  <c:v>1.8916637401035354E-2</c:v>
                </c:pt>
                <c:pt idx="5">
                  <c:v>3.7833274802070715E-2</c:v>
                </c:pt>
                <c:pt idx="6">
                  <c:v>6.3055458003451192E-2</c:v>
                </c:pt>
                <c:pt idx="7">
                  <c:v>9.0079225719215977E-2</c:v>
                </c:pt>
                <c:pt idx="8">
                  <c:v>0.11259903214901996</c:v>
                </c:pt>
                <c:pt idx="9">
                  <c:v>0.1251100357211333</c:v>
                </c:pt>
                <c:pt idx="10">
                  <c:v>0.1251100357211333</c:v>
                </c:pt>
                <c:pt idx="11">
                  <c:v>0.11373639611012118</c:v>
                </c:pt>
                <c:pt idx="12">
                  <c:v>9.4780330091767673E-2</c:v>
                </c:pt>
                <c:pt idx="13">
                  <c:v>7.2907946224436637E-2</c:v>
                </c:pt>
                <c:pt idx="14">
                  <c:v>5.2077104446026187E-2</c:v>
                </c:pt>
                <c:pt idx="15">
                  <c:v>3.4718069630684127E-2</c:v>
                </c:pt>
                <c:pt idx="16">
                  <c:v>2.1698793519177549E-2</c:v>
                </c:pt>
                <c:pt idx="17">
                  <c:v>1.2763996187751522E-2</c:v>
                </c:pt>
                <c:pt idx="18">
                  <c:v>7.0911089931952852E-3</c:v>
                </c:pt>
                <c:pt idx="19">
                  <c:v>3.7321626279975249E-3</c:v>
                </c:pt>
                <c:pt idx="20">
                  <c:v>1.8660813139987594E-3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0424384"/>
        <c:axId val="1790434176"/>
      </c:barChart>
      <c:catAx>
        <c:axId val="17904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0434176"/>
        <c:crosses val="autoZero"/>
        <c:auto val="1"/>
        <c:lblAlgn val="ctr"/>
        <c:lblOffset val="100"/>
        <c:noMultiLvlLbl val="0"/>
      </c:catAx>
      <c:valAx>
        <c:axId val="17904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04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Dystrybuanta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λ=2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Sheet1!$I$3:$I$17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Sheet1!$J$3:$J$17</c:f>
              <c:numCache>
                <c:formatCode>General</c:formatCode>
                <c:ptCount val="15"/>
                <c:pt idx="0">
                  <c:v>0.18126924692201818</c:v>
                </c:pt>
                <c:pt idx="1">
                  <c:v>0.32967995396436067</c:v>
                </c:pt>
                <c:pt idx="2">
                  <c:v>0.45118836390597361</c:v>
                </c:pt>
                <c:pt idx="3">
                  <c:v>0.55067103588277844</c:v>
                </c:pt>
                <c:pt idx="4">
                  <c:v>0.63212055882855767</c:v>
                </c:pt>
                <c:pt idx="5">
                  <c:v>0.69880578808779781</c:v>
                </c:pt>
                <c:pt idx="6">
                  <c:v>0.75340303605839354</c:v>
                </c:pt>
                <c:pt idx="7">
                  <c:v>0.79810348200534464</c:v>
                </c:pt>
                <c:pt idx="8">
                  <c:v>0.83470111177841344</c:v>
                </c:pt>
                <c:pt idx="9">
                  <c:v>0.8646647167633873</c:v>
                </c:pt>
                <c:pt idx="10">
                  <c:v>0.8891968416376661</c:v>
                </c:pt>
                <c:pt idx="11">
                  <c:v>0.90928204671058754</c:v>
                </c:pt>
                <c:pt idx="12">
                  <c:v>0.92572642178566611</c:v>
                </c:pt>
                <c:pt idx="13">
                  <c:v>0.93918993737478207</c:v>
                </c:pt>
                <c:pt idx="14">
                  <c:v>0.95021293163213605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λ=10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Sheet1!$I$3:$I$17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Sheet1!$K$3:$K$17</c:f>
              <c:numCache>
                <c:formatCode>General</c:formatCode>
                <c:ptCount val="15"/>
                <c:pt idx="0">
                  <c:v>0.63212055882855767</c:v>
                </c:pt>
                <c:pt idx="1">
                  <c:v>0.8646647167633873</c:v>
                </c:pt>
                <c:pt idx="2">
                  <c:v>0.95021293163213605</c:v>
                </c:pt>
                <c:pt idx="3">
                  <c:v>0.98168436111126578</c:v>
                </c:pt>
                <c:pt idx="4">
                  <c:v>0.99326205300091452</c:v>
                </c:pt>
                <c:pt idx="5">
                  <c:v>0.99752124782333362</c:v>
                </c:pt>
                <c:pt idx="6">
                  <c:v>0.99908811803444553</c:v>
                </c:pt>
                <c:pt idx="7">
                  <c:v>0.99966453737209748</c:v>
                </c:pt>
                <c:pt idx="8">
                  <c:v>0.99987659019591335</c:v>
                </c:pt>
                <c:pt idx="9">
                  <c:v>0.99995460007023751</c:v>
                </c:pt>
                <c:pt idx="10">
                  <c:v>0.99998329829920973</c:v>
                </c:pt>
                <c:pt idx="11">
                  <c:v>0.99999385578764666</c:v>
                </c:pt>
                <c:pt idx="12">
                  <c:v>0.99999773967059302</c:v>
                </c:pt>
                <c:pt idx="13">
                  <c:v>0.9999991684712809</c:v>
                </c:pt>
                <c:pt idx="14">
                  <c:v>0.99999969409767953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27648"/>
        <c:axId val="1790435808"/>
      </c:scatterChart>
      <c:valAx>
        <c:axId val="17904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0435808"/>
        <c:crosses val="autoZero"/>
        <c:crossBetween val="midCat"/>
      </c:valAx>
      <c:valAx>
        <c:axId val="17904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04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23</xdr:row>
      <xdr:rowOff>176212</xdr:rowOff>
    </xdr:from>
    <xdr:to>
      <xdr:col>7</xdr:col>
      <xdr:colOff>104775</xdr:colOff>
      <xdr:row>38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271462</xdr:colOff>
      <xdr:row>22</xdr:row>
      <xdr:rowOff>157162</xdr:rowOff>
    </xdr:from>
    <xdr:to>
      <xdr:col>14</xdr:col>
      <xdr:colOff>576262</xdr:colOff>
      <xdr:row>37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tabSelected="1" workbookViewId="0">
      <selection activeCell="C7" sqref="C7"/>
    </sheetView>
  </sheetViews>
  <sheetFormatPr defaultRowHeight="15" x14ac:dyDescent="0.25"/>
  <cols>
    <col min="3" max="3" width="20" customWidth="1"/>
    <col min="4" max="4" width="19.85546875" bestFit="1" customWidth="1"/>
  </cols>
  <sheetData>
    <row r="1" spans="2:11" x14ac:dyDescent="0.25">
      <c r="C1">
        <v>2</v>
      </c>
      <c r="D1">
        <v>10</v>
      </c>
      <c r="J1">
        <v>2</v>
      </c>
      <c r="K1">
        <v>10</v>
      </c>
    </row>
    <row r="2" spans="2:11" x14ac:dyDescent="0.25">
      <c r="B2" t="s">
        <v>0</v>
      </c>
      <c r="C2" t="s">
        <v>1</v>
      </c>
      <c r="D2" s="1" t="s">
        <v>2</v>
      </c>
      <c r="I2" t="s">
        <v>3</v>
      </c>
      <c r="J2" t="s">
        <v>4</v>
      </c>
      <c r="K2" t="s">
        <v>2</v>
      </c>
    </row>
    <row r="3" spans="2:11" x14ac:dyDescent="0.25">
      <c r="B3">
        <v>0</v>
      </c>
      <c r="C3" s="2">
        <f>_xlfn.POISSON.DIST(B3,$C$1,FALSE)</f>
        <v>0.1353352832366127</v>
      </c>
      <c r="D3" s="2">
        <f>_xlfn.POISSON.DIST(B3,$D$1,FALSE)</f>
        <v>4.5399929762484854E-5</v>
      </c>
      <c r="I3">
        <v>0.1</v>
      </c>
      <c r="J3">
        <f>1 - EXP((-J$1)*$I3)</f>
        <v>0.18126924692201818</v>
      </c>
      <c r="K3">
        <f>1 - EXP((-K$1)*$I3)</f>
        <v>0.63212055882855767</v>
      </c>
    </row>
    <row r="4" spans="2:11" x14ac:dyDescent="0.25">
      <c r="B4">
        <v>1</v>
      </c>
      <c r="C4" s="2">
        <f t="shared" ref="C4:C23" si="0">_xlfn.POISSON.DIST(B4,$C$1,FALSE)</f>
        <v>0.27067056647322535</v>
      </c>
      <c r="D4" s="2">
        <f t="shared" ref="D4:D23" si="1">_xlfn.POISSON.DIST(B4,$D$1,FALSE)</f>
        <v>4.5399929762484861E-4</v>
      </c>
      <c r="I4">
        <v>0.2</v>
      </c>
      <c r="J4">
        <f t="shared" ref="J4:K17" si="2">1 - EXP((-J$1)*$I4)</f>
        <v>0.32967995396436067</v>
      </c>
      <c r="K4">
        <f t="shared" si="2"/>
        <v>0.8646647167633873</v>
      </c>
    </row>
    <row r="5" spans="2:11" x14ac:dyDescent="0.25">
      <c r="B5">
        <v>2</v>
      </c>
      <c r="C5" s="2">
        <f t="shared" si="0"/>
        <v>0.27067056647322546</v>
      </c>
      <c r="D5" s="2">
        <f t="shared" si="1"/>
        <v>2.2699964881242444E-3</v>
      </c>
      <c r="I5">
        <v>0.3</v>
      </c>
      <c r="J5">
        <f t="shared" si="2"/>
        <v>0.45118836390597361</v>
      </c>
      <c r="K5">
        <f t="shared" si="2"/>
        <v>0.95021293163213605</v>
      </c>
    </row>
    <row r="6" spans="2:11" x14ac:dyDescent="0.25">
      <c r="B6">
        <v>3</v>
      </c>
      <c r="C6" s="2">
        <f t="shared" si="0"/>
        <v>0.18044704431548364</v>
      </c>
      <c r="D6" s="2">
        <f t="shared" si="1"/>
        <v>7.5666549604141483E-3</v>
      </c>
      <c r="I6">
        <v>0.4</v>
      </c>
      <c r="J6">
        <f t="shared" si="2"/>
        <v>0.55067103588277844</v>
      </c>
      <c r="K6">
        <f t="shared" si="2"/>
        <v>0.98168436111126578</v>
      </c>
    </row>
    <row r="7" spans="2:11" x14ac:dyDescent="0.25">
      <c r="B7">
        <v>4</v>
      </c>
      <c r="C7" s="2">
        <f t="shared" si="0"/>
        <v>9.022352215774182E-2</v>
      </c>
      <c r="D7" s="2">
        <f t="shared" si="1"/>
        <v>1.8916637401035354E-2</v>
      </c>
      <c r="I7">
        <v>0.5</v>
      </c>
      <c r="J7">
        <f t="shared" si="2"/>
        <v>0.63212055882855767</v>
      </c>
      <c r="K7">
        <f t="shared" si="2"/>
        <v>0.99326205300091452</v>
      </c>
    </row>
    <row r="8" spans="2:11" x14ac:dyDescent="0.25">
      <c r="B8">
        <v>5</v>
      </c>
      <c r="C8" s="2">
        <f>_xlfn.POISSON.DIST(B8,$C$1,FALSE)</f>
        <v>3.6089408863096716E-2</v>
      </c>
      <c r="D8" s="2">
        <f t="shared" si="1"/>
        <v>3.7833274802070715E-2</v>
      </c>
      <c r="I8">
        <v>0.6</v>
      </c>
      <c r="J8">
        <f t="shared" si="2"/>
        <v>0.69880578808779781</v>
      </c>
      <c r="K8">
        <f t="shared" si="2"/>
        <v>0.99752124782333362</v>
      </c>
    </row>
    <row r="9" spans="2:11" x14ac:dyDescent="0.25">
      <c r="B9">
        <v>6</v>
      </c>
      <c r="C9" s="2">
        <f t="shared" si="0"/>
        <v>1.2029802954365572E-2</v>
      </c>
      <c r="D9" s="2">
        <f t="shared" si="1"/>
        <v>6.3055458003451192E-2</v>
      </c>
      <c r="I9">
        <v>0.7</v>
      </c>
      <c r="J9">
        <f t="shared" si="2"/>
        <v>0.75340303605839354</v>
      </c>
      <c r="K9">
        <f t="shared" si="2"/>
        <v>0.99908811803444553</v>
      </c>
    </row>
    <row r="10" spans="2:11" x14ac:dyDescent="0.25">
      <c r="B10">
        <v>7</v>
      </c>
      <c r="C10" s="2">
        <f t="shared" si="0"/>
        <v>3.4370865583901629E-3</v>
      </c>
      <c r="D10" s="2">
        <f t="shared" si="1"/>
        <v>9.0079225719215977E-2</v>
      </c>
      <c r="I10">
        <v>0.8</v>
      </c>
      <c r="J10">
        <f t="shared" si="2"/>
        <v>0.79810348200534464</v>
      </c>
      <c r="K10">
        <f t="shared" si="2"/>
        <v>0.99966453737209748</v>
      </c>
    </row>
    <row r="11" spans="2:11" x14ac:dyDescent="0.25">
      <c r="B11">
        <v>8</v>
      </c>
      <c r="C11" s="2">
        <f t="shared" si="0"/>
        <v>8.5927163959754148E-4</v>
      </c>
      <c r="D11" s="2">
        <f t="shared" si="1"/>
        <v>0.11259903214901996</v>
      </c>
      <c r="I11">
        <v>0.9</v>
      </c>
      <c r="J11">
        <f t="shared" si="2"/>
        <v>0.83470111177841344</v>
      </c>
      <c r="K11">
        <f t="shared" si="2"/>
        <v>0.99987659019591335</v>
      </c>
    </row>
    <row r="12" spans="2:11" x14ac:dyDescent="0.25">
      <c r="B12">
        <v>9</v>
      </c>
      <c r="C12" s="2">
        <f t="shared" si="0"/>
        <v>1.9094925324389769E-4</v>
      </c>
      <c r="D12" s="2">
        <f t="shared" si="1"/>
        <v>0.1251100357211333</v>
      </c>
      <c r="I12">
        <v>1</v>
      </c>
      <c r="J12">
        <f t="shared" si="2"/>
        <v>0.8646647167633873</v>
      </c>
      <c r="K12">
        <f t="shared" si="2"/>
        <v>0.99995460007023751</v>
      </c>
    </row>
    <row r="13" spans="2:11" x14ac:dyDescent="0.25">
      <c r="B13">
        <v>10</v>
      </c>
      <c r="C13" s="2">
        <f>_xlfn.POISSON.DIST(B13,$C$1,FALSE)</f>
        <v>3.8189850648779602E-5</v>
      </c>
      <c r="D13" s="2">
        <f t="shared" si="1"/>
        <v>0.1251100357211333</v>
      </c>
      <c r="I13">
        <v>1.1000000000000001</v>
      </c>
      <c r="J13">
        <f t="shared" si="2"/>
        <v>0.8891968416376661</v>
      </c>
      <c r="K13">
        <f t="shared" si="2"/>
        <v>0.99998329829920973</v>
      </c>
    </row>
    <row r="14" spans="2:11" x14ac:dyDescent="0.25">
      <c r="B14">
        <v>11</v>
      </c>
      <c r="C14" s="2">
        <f t="shared" si="0"/>
        <v>6.9436092088690095E-6</v>
      </c>
      <c r="D14" s="2">
        <f t="shared" si="1"/>
        <v>0.11373639611012118</v>
      </c>
      <c r="I14">
        <v>1.2</v>
      </c>
      <c r="J14">
        <f t="shared" si="2"/>
        <v>0.90928204671058754</v>
      </c>
      <c r="K14">
        <f t="shared" si="2"/>
        <v>0.99999385578764666</v>
      </c>
    </row>
    <row r="15" spans="2:11" x14ac:dyDescent="0.25">
      <c r="B15">
        <v>12</v>
      </c>
      <c r="C15" s="2">
        <f t="shared" si="0"/>
        <v>1.1572682014781686E-6</v>
      </c>
      <c r="D15" s="2">
        <f t="shared" si="1"/>
        <v>9.4780330091767673E-2</v>
      </c>
      <c r="I15">
        <v>1.3</v>
      </c>
      <c r="J15">
        <f t="shared" si="2"/>
        <v>0.92572642178566611</v>
      </c>
      <c r="K15">
        <f t="shared" si="2"/>
        <v>0.99999773967059302</v>
      </c>
    </row>
    <row r="16" spans="2:11" x14ac:dyDescent="0.25">
      <c r="B16">
        <v>13</v>
      </c>
      <c r="C16" s="2">
        <f t="shared" si="0"/>
        <v>1.7804126176587265E-7</v>
      </c>
      <c r="D16" s="2">
        <f t="shared" si="1"/>
        <v>7.2907946224436637E-2</v>
      </c>
      <c r="I16">
        <v>1.4</v>
      </c>
      <c r="J16">
        <f t="shared" si="2"/>
        <v>0.93918993737478207</v>
      </c>
      <c r="K16">
        <f t="shared" si="2"/>
        <v>0.9999991684712809</v>
      </c>
    </row>
    <row r="17" spans="2:11" x14ac:dyDescent="0.25">
      <c r="B17">
        <v>14</v>
      </c>
      <c r="C17" s="2">
        <f t="shared" si="0"/>
        <v>2.5434465966553194E-8</v>
      </c>
      <c r="D17" s="2">
        <f t="shared" si="1"/>
        <v>5.2077104446026187E-2</v>
      </c>
      <c r="I17">
        <v>1.5</v>
      </c>
      <c r="J17">
        <f t="shared" si="2"/>
        <v>0.95021293163213605</v>
      </c>
      <c r="K17">
        <f t="shared" si="2"/>
        <v>0.99999969409767953</v>
      </c>
    </row>
    <row r="18" spans="2:11" x14ac:dyDescent="0.25">
      <c r="B18">
        <v>15</v>
      </c>
      <c r="C18" s="2">
        <f t="shared" si="0"/>
        <v>3.391262128873753E-9</v>
      </c>
      <c r="D18" s="2">
        <f t="shared" si="1"/>
        <v>3.4718069630684127E-2</v>
      </c>
    </row>
    <row r="19" spans="2:11" x14ac:dyDescent="0.25">
      <c r="B19">
        <v>16</v>
      </c>
      <c r="C19" s="2">
        <f t="shared" si="0"/>
        <v>4.2390776610922124E-10</v>
      </c>
      <c r="D19" s="2">
        <f t="shared" si="1"/>
        <v>2.1698793519177549E-2</v>
      </c>
    </row>
    <row r="20" spans="2:11" x14ac:dyDescent="0.25">
      <c r="B20">
        <v>17</v>
      </c>
      <c r="C20" s="2">
        <f t="shared" si="0"/>
        <v>4.9871501895202335E-11</v>
      </c>
      <c r="D20" s="2">
        <f t="shared" si="1"/>
        <v>1.2763996187751522E-2</v>
      </c>
    </row>
    <row r="21" spans="2:11" x14ac:dyDescent="0.25">
      <c r="B21">
        <v>18</v>
      </c>
      <c r="C21" s="2">
        <f t="shared" si="0"/>
        <v>5.5412779883558056E-12</v>
      </c>
      <c r="D21" s="2">
        <f t="shared" si="1"/>
        <v>7.0911089931952852E-3</v>
      </c>
    </row>
    <row r="22" spans="2:11" x14ac:dyDescent="0.25">
      <c r="B22">
        <v>19</v>
      </c>
      <c r="C22" s="2">
        <f t="shared" si="0"/>
        <v>5.8329241982692627E-13</v>
      </c>
      <c r="D22" s="2">
        <f t="shared" si="1"/>
        <v>3.7321626279975249E-3</v>
      </c>
    </row>
    <row r="23" spans="2:11" x14ac:dyDescent="0.25">
      <c r="B23">
        <v>20</v>
      </c>
      <c r="C23" s="2">
        <f t="shared" si="0"/>
        <v>5.8329241982692291E-14</v>
      </c>
      <c r="D23" s="2">
        <f t="shared" si="1"/>
        <v>1.8660813139987594E-3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Świderski</dc:creator>
  <cp:lastModifiedBy>Łukasz Świderski</cp:lastModifiedBy>
  <dcterms:created xsi:type="dcterms:W3CDTF">2015-02-24T11:42:19Z</dcterms:created>
  <dcterms:modified xsi:type="dcterms:W3CDTF">2015-02-27T22:08:26Z</dcterms:modified>
</cp:coreProperties>
</file>