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ufrin\Documents\MiASI\zad12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E10" i="1"/>
  <c r="D10" i="1"/>
  <c r="C10" i="1"/>
  <c r="B10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<sst xmlns="http://schemas.openxmlformats.org/spreadsheetml/2006/main" count="27" uniqueCount="12">
  <si>
    <t>1. średni czas przejścia przez węzły</t>
  </si>
  <si>
    <t>in</t>
  </si>
  <si>
    <t>out</t>
  </si>
  <si>
    <t>dysk1</t>
  </si>
  <si>
    <t>dysk2</t>
  </si>
  <si>
    <t>dysk3</t>
  </si>
  <si>
    <t>cpu</t>
  </si>
  <si>
    <t>terminale</t>
  </si>
  <si>
    <t>średnia</t>
  </si>
  <si>
    <t>2. średnia liczby zadań w węzłach</t>
  </si>
  <si>
    <t>(kolejka + st.obsługi)</t>
  </si>
  <si>
    <t>3. obciążenia węzłów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</si>
</sst>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#.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 czas przejścia przez węzły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Sheet1!$B$1:$H$1</c:f>
              <c:strCache>
                <c:ptCount val="7"/>
                <c:pt idx="0">
                  <c:v>in</c:v>
                </c:pt>
                <c:pt idx="1">
                  <c:v>out</c:v>
                </c:pt>
                <c:pt idx="2">
                  <c:v>dysk1</c:v>
                </c:pt>
                <c:pt idx="3">
                  <c:v>dysk2</c:v>
                </c:pt>
                <c:pt idx="4">
                  <c:v>dysk3</c:v>
                </c:pt>
                <c:pt idx="5">
                  <c:v>cpu</c:v>
                </c:pt>
                <c:pt idx="6">
                  <c:v>terminale</c:v>
                </c:pt>
              </c:strCache>
            </c:strRef>
          </c:cat>
          <c:val>
            <c:numRef>
              <c:f>Sheet1!$B$5:$H$5</c:f>
              <c:numCache>
                <c:formatCode>#\ ###.0000</c:formatCode>
                <c:ptCount val="7"/>
                <c:pt idx="0">
                  <c:v>947.35039999999992</c:v>
                </c:pt>
                <c:pt idx="1">
                  <c:v>470.53873333333331</c:v>
                </c:pt>
                <c:pt idx="2">
                  <c:v>236.84</c:v>
                </c:pt>
                <c:pt idx="3">
                  <c:v>142.96666666666667</c:v>
                </c:pt>
                <c:pt idx="4">
                  <c:v>54.833333333333336</c:v>
                </c:pt>
                <c:pt idx="5">
                  <c:v>71.05</c:v>
                </c:pt>
                <c:pt idx="6">
                  <c:v>1500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15920"/>
        <c:axId val="9617552"/>
      </c:barChart>
      <c:catAx>
        <c:axId val="961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617552"/>
        <c:crosses val="autoZero"/>
        <c:auto val="1"/>
        <c:lblAlgn val="ctr"/>
        <c:lblOffset val="100"/>
        <c:noMultiLvlLbl val="0"/>
      </c:catAx>
      <c:valAx>
        <c:axId val="961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#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615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 liczba zadań w węzłach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Sheet1!$B$7:$H$7</c:f>
              <c:strCache>
                <c:ptCount val="7"/>
                <c:pt idx="0">
                  <c:v>in</c:v>
                </c:pt>
                <c:pt idx="1">
                  <c:v>out</c:v>
                </c:pt>
                <c:pt idx="2">
                  <c:v>dysk1</c:v>
                </c:pt>
                <c:pt idx="3">
                  <c:v>dysk2</c:v>
                </c:pt>
                <c:pt idx="4">
                  <c:v>dysk3</c:v>
                </c:pt>
                <c:pt idx="5">
                  <c:v>cpu</c:v>
                </c:pt>
                <c:pt idx="6">
                  <c:v>terminale</c:v>
                </c:pt>
              </c:strCache>
            </c:strRef>
          </c:cat>
          <c:val>
            <c:numRef>
              <c:f>Sheet1!$B$10:$H$10</c:f>
              <c:numCache>
                <c:formatCode>#\ ###.0000</c:formatCode>
                <c:ptCount val="7"/>
                <c:pt idx="0">
                  <c:v>3.8762999999999996</c:v>
                </c:pt>
                <c:pt idx="1">
                  <c:v>1.7877000000000001</c:v>
                </c:pt>
                <c:pt idx="2">
                  <c:v>3.875</c:v>
                </c:pt>
                <c:pt idx="3">
                  <c:v>3.2249999999999996</c:v>
                </c:pt>
                <c:pt idx="4">
                  <c:v>1.4649999999999999</c:v>
                </c:pt>
                <c:pt idx="5">
                  <c:v>4.3</c:v>
                </c:pt>
                <c:pt idx="6">
                  <c:v>4.54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4688"/>
        <c:axId val="5975232"/>
      </c:barChart>
      <c:catAx>
        <c:axId val="59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75232"/>
        <c:crosses val="autoZero"/>
        <c:auto val="1"/>
        <c:lblAlgn val="ctr"/>
        <c:lblOffset val="100"/>
        <c:noMultiLvlLbl val="0"/>
      </c:catAx>
      <c:valAx>
        <c:axId val="597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#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746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obciążenia węzłów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Sheet1!$B$12:$H$12</c:f>
              <c:strCache>
                <c:ptCount val="7"/>
                <c:pt idx="0">
                  <c:v>in</c:v>
                </c:pt>
                <c:pt idx="1">
                  <c:v>out</c:v>
                </c:pt>
                <c:pt idx="2">
                  <c:v>dysk1</c:v>
                </c:pt>
                <c:pt idx="3">
                  <c:v>dysk2</c:v>
                </c:pt>
                <c:pt idx="4">
                  <c:v>dysk3</c:v>
                </c:pt>
                <c:pt idx="5">
                  <c:v>cpu</c:v>
                </c:pt>
                <c:pt idx="6">
                  <c:v>terminale</c:v>
                </c:pt>
              </c:strCache>
            </c:strRef>
          </c:cat>
          <c:val>
            <c:numRef>
              <c:f>Sheet1!$B$13:$H$13</c:f>
              <c:numCache>
                <c:formatCode>#\ ###.0000</c:formatCode>
                <c:ptCount val="7"/>
                <c:pt idx="0">
                  <c:v>3.0000000000000001E-3</c:v>
                </c:pt>
                <c:pt idx="1">
                  <c:v>3.0000000000000001E-3</c:v>
                </c:pt>
                <c:pt idx="2">
                  <c:v>1.21E-2</c:v>
                </c:pt>
                <c:pt idx="3">
                  <c:v>1.6899999999999998E-2</c:v>
                </c:pt>
                <c:pt idx="4">
                  <c:v>2.18E-2</c:v>
                </c:pt>
                <c:pt idx="5">
                  <c:v>6.0499999999999998E-2</c:v>
                </c:pt>
                <c:pt idx="6">
                  <c:v>3.0000000000000001E-3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980112"/>
        <c:axId val="159978480"/>
      </c:barChart>
      <c:catAx>
        <c:axId val="15998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978480"/>
        <c:crosses val="autoZero"/>
        <c:auto val="1"/>
        <c:lblAlgn val="ctr"/>
        <c:lblOffset val="100"/>
        <c:noMultiLvlLbl val="0"/>
      </c:catAx>
      <c:valAx>
        <c:axId val="15997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#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980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15</xdr:row>
      <xdr:rowOff>57150</xdr:rowOff>
    </xdr:from>
    <xdr:to>
      <xdr:col>4</xdr:col>
      <xdr:colOff>28575</xdr:colOff>
      <xdr:row>29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547687</xdr:colOff>
      <xdr:row>14</xdr:row>
      <xdr:rowOff>171450</xdr:rowOff>
    </xdr:from>
    <xdr:to>
      <xdr:col>12</xdr:col>
      <xdr:colOff>157162</xdr:colOff>
      <xdr:row>29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2471737</xdr:colOff>
      <xdr:row>31</xdr:row>
      <xdr:rowOff>66675</xdr:rowOff>
    </xdr:from>
    <xdr:to>
      <xdr:col>7</xdr:col>
      <xdr:colOff>623887</xdr:colOff>
      <xdr:row>45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topLeftCell="A21" workbookViewId="0">
      <selection activeCell="A12" sqref="A12"/>
    </sheetView>
  </sheetViews>
  <sheetFormatPr defaultRowHeight="15" x14ac:dyDescent="0.25"/>
  <cols>
    <col min="1" max="1" width="40.5703125" customWidth="1"/>
    <col min="2" max="2" width="10" bestFit="1" customWidth="1"/>
    <col min="8" max="8" width="10.42578125" customWidth="1"/>
  </cols>
  <sheetData>
    <row r="1" spans="1:8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B2" s="1">
        <v>280</v>
      </c>
      <c r="C2" s="1">
        <v>230</v>
      </c>
      <c r="D2" s="1">
        <v>70</v>
      </c>
      <c r="E2" s="1">
        <v>48</v>
      </c>
      <c r="F2" s="1">
        <v>30</v>
      </c>
      <c r="G2" s="1">
        <v>71.05</v>
      </c>
      <c r="H2" s="1">
        <v>1500</v>
      </c>
    </row>
    <row r="3" spans="1:8" x14ac:dyDescent="0.25">
      <c r="B3" s="1">
        <v>1141.0255999999999</v>
      </c>
      <c r="C3" s="1">
        <v>475.80619999999999</v>
      </c>
      <c r="D3" s="1">
        <v>285.26</v>
      </c>
      <c r="E3" s="1">
        <v>166.45</v>
      </c>
      <c r="F3" s="1">
        <v>52.25</v>
      </c>
      <c r="G3" s="1"/>
      <c r="H3" s="1"/>
    </row>
    <row r="4" spans="1:8" x14ac:dyDescent="0.25">
      <c r="B4" s="1">
        <v>1421.0255999999999</v>
      </c>
      <c r="C4" s="1">
        <v>705.81</v>
      </c>
      <c r="D4" s="1">
        <v>355.26</v>
      </c>
      <c r="E4" s="1">
        <v>214.45</v>
      </c>
      <c r="F4" s="1">
        <v>82.25</v>
      </c>
      <c r="G4" s="1"/>
      <c r="H4" s="1"/>
    </row>
    <row r="5" spans="1:8" x14ac:dyDescent="0.25">
      <c r="A5" t="s">
        <v>8</v>
      </c>
      <c r="B5" s="2">
        <f>(B2+B3+B4)/3</f>
        <v>947.35039999999992</v>
      </c>
      <c r="C5" s="3">
        <f>(C2+C3+C4)/3</f>
        <v>470.53873333333331</v>
      </c>
      <c r="D5" s="3">
        <f>(D2+D3+D4)/3</f>
        <v>236.84</v>
      </c>
      <c r="E5" s="3">
        <f>(E2+E3+E4)/3</f>
        <v>142.96666666666667</v>
      </c>
      <c r="F5" s="3">
        <f>(F2+F3+F4)/3</f>
        <v>54.833333333333336</v>
      </c>
      <c r="G5" s="3">
        <v>71.05</v>
      </c>
      <c r="H5" s="4">
        <v>1500</v>
      </c>
    </row>
    <row r="6" spans="1:8" x14ac:dyDescent="0.25">
      <c r="B6" s="1"/>
      <c r="C6" s="1"/>
      <c r="D6" s="1"/>
      <c r="E6" s="1"/>
      <c r="F6" s="1"/>
      <c r="G6" s="1"/>
      <c r="H6" s="1"/>
    </row>
    <row r="7" spans="1:8" x14ac:dyDescent="0.25">
      <c r="A7" t="s">
        <v>9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</row>
    <row r="8" spans="1:8" x14ac:dyDescent="0.25">
      <c r="A8" t="s">
        <v>10</v>
      </c>
      <c r="B8" s="1">
        <v>3.4525999999999999</v>
      </c>
      <c r="C8" s="1">
        <v>1.4397</v>
      </c>
      <c r="D8" s="1">
        <v>3.45</v>
      </c>
      <c r="E8" s="1">
        <v>2.82</v>
      </c>
      <c r="F8" s="1">
        <v>1.1399999999999999</v>
      </c>
      <c r="G8" s="1">
        <v>4.3</v>
      </c>
      <c r="H8" s="1">
        <v>4.54</v>
      </c>
    </row>
    <row r="9" spans="1:8" x14ac:dyDescent="0.25">
      <c r="B9" s="1">
        <v>4.3</v>
      </c>
      <c r="C9" s="1">
        <v>2.1356999999999999</v>
      </c>
      <c r="D9" s="1">
        <v>4.3</v>
      </c>
      <c r="E9" s="1">
        <v>3.63</v>
      </c>
      <c r="F9" s="1">
        <v>1.79</v>
      </c>
      <c r="G9" s="1"/>
      <c r="H9" s="1"/>
    </row>
    <row r="10" spans="1:8" x14ac:dyDescent="0.25">
      <c r="A10" t="s">
        <v>8</v>
      </c>
      <c r="B10" s="2">
        <f>(B8+B9)/2</f>
        <v>3.8762999999999996</v>
      </c>
      <c r="C10" s="3">
        <f>(C8+C9)/2</f>
        <v>1.7877000000000001</v>
      </c>
      <c r="D10" s="3">
        <f>(D8+D9)/2</f>
        <v>3.875</v>
      </c>
      <c r="E10" s="3">
        <f>(E8+E9)/2</f>
        <v>3.2249999999999996</v>
      </c>
      <c r="F10" s="3">
        <f>(F8+F9)/2</f>
        <v>1.4649999999999999</v>
      </c>
      <c r="G10" s="3">
        <v>4.3</v>
      </c>
      <c r="H10" s="4">
        <v>4.54</v>
      </c>
    </row>
    <row r="11" spans="1:8" x14ac:dyDescent="0.25">
      <c r="B11" s="1"/>
      <c r="C11" s="1"/>
      <c r="D11" s="1"/>
      <c r="E11" s="1"/>
      <c r="F11" s="1"/>
      <c r="G11" s="1"/>
      <c r="H11" s="1"/>
    </row>
    <row r="12" spans="1:8" x14ac:dyDescent="0.25">
      <c r="A12" t="s">
        <v>11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</row>
    <row r="13" spans="1:8" x14ac:dyDescent="0.25">
      <c r="B13" s="2">
        <v>3.0000000000000001E-3</v>
      </c>
      <c r="C13" s="3">
        <v>3.0000000000000001E-3</v>
      </c>
      <c r="D13" s="3">
        <v>1.21E-2</v>
      </c>
      <c r="E13" s="3">
        <v>1.6899999999999998E-2</v>
      </c>
      <c r="F13" s="3">
        <v>2.18E-2</v>
      </c>
      <c r="G13" s="3">
        <v>6.0499999999999998E-2</v>
      </c>
      <c r="H13" s="4">
        <v>3.0000000000000001E-3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Świderski</dc:creator>
  <cp:lastModifiedBy>Łukasz Świderski</cp:lastModifiedBy>
  <dcterms:created xsi:type="dcterms:W3CDTF">2015-06-09T10:23:15Z</dcterms:created>
  <dcterms:modified xsi:type="dcterms:W3CDTF">2015-06-09T10:43:52Z</dcterms:modified>
</cp:coreProperties>
</file>