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ewis 1/Uni Work/4th Year/Project/Room Measurements/ODEON/Material Lists/"/>
    </mc:Choice>
  </mc:AlternateContent>
  <bookViews>
    <workbookView xWindow="0" yWindow="460" windowWidth="38400" windowHeight="21140" tabRatio="500"/>
  </bookViews>
  <sheets>
    <sheet name="List 2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D7" i="2"/>
  <c r="E6" i="2"/>
  <c r="E7" i="2"/>
  <c r="F6" i="2"/>
  <c r="F7" i="2"/>
  <c r="G6" i="2"/>
  <c r="G7" i="2"/>
  <c r="C6" i="2"/>
  <c r="C7" i="2"/>
  <c r="H6" i="2"/>
  <c r="I6" i="2"/>
  <c r="J6" i="2"/>
  <c r="C4" i="2"/>
  <c r="D4" i="2"/>
  <c r="E4" i="2"/>
  <c r="F4" i="2"/>
  <c r="G4" i="2"/>
  <c r="H4" i="2"/>
  <c r="I4" i="2"/>
  <c r="J4" i="2"/>
</calcChain>
</file>

<file path=xl/sharedStrings.xml><?xml version="1.0" encoding="utf-8"?>
<sst xmlns="http://schemas.openxmlformats.org/spreadsheetml/2006/main" count="11" uniqueCount="11">
  <si>
    <t>Smooth Brick 2</t>
  </si>
  <si>
    <t>ODEON_3</t>
  </si>
  <si>
    <t>ODEON_4</t>
  </si>
  <si>
    <t>ODEON_5</t>
  </si>
  <si>
    <t>Ceiling 2</t>
  </si>
  <si>
    <t>Note: Ceiling 2 only adds 0.1 to the 8000Hz band</t>
  </si>
  <si>
    <t>Frequency Bands</t>
  </si>
  <si>
    <t>Absorption Coefficients</t>
  </si>
  <si>
    <t>Brick Wall Iterations</t>
  </si>
  <si>
    <t>Final Materials</t>
  </si>
  <si>
    <t>ODEON_2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</si>
</sst>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 wrapText="1"/>
    </xf>
    <xf numFmtId="0" fontId="0" fillId="3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D4FD"/>
      <color rgb="FFD7AEFF"/>
      <color rgb="FFD6D6D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showRuler="0" workbookViewId="0">
      <selection activeCell="B12" sqref="B12"/>
    </sheetView>
  </sheetViews>
  <sheetFormatPr baseColWidth="10" defaultRowHeight="16" x14ac:dyDescent="0.2"/>
  <cols>
    <col min="1" max="1" width="19.5" customWidth="1"/>
    <col min="2" max="2" width="16" customWidth="1"/>
    <col min="11" max="11" width="20" customWidth="1"/>
  </cols>
  <sheetData>
    <row r="1" spans="1:11" x14ac:dyDescent="0.2">
      <c r="C1" s="10" t="s">
        <v>7</v>
      </c>
      <c r="D1" s="10"/>
      <c r="E1" s="10"/>
      <c r="F1" s="10"/>
      <c r="G1" s="10"/>
      <c r="H1" s="10"/>
      <c r="I1" s="10"/>
      <c r="J1" s="10"/>
    </row>
    <row r="2" spans="1:11" x14ac:dyDescent="0.2">
      <c r="B2" s="4" t="s">
        <v>6</v>
      </c>
      <c r="C2" s="3">
        <v>63</v>
      </c>
      <c r="D2" s="3">
        <v>125</v>
      </c>
      <c r="E2" s="3">
        <v>250</v>
      </c>
      <c r="F2" s="3">
        <v>500</v>
      </c>
      <c r="G2" s="3">
        <v>1000</v>
      </c>
      <c r="H2" s="3">
        <v>2000</v>
      </c>
      <c r="I2" s="3">
        <v>4000</v>
      </c>
      <c r="J2" s="3">
        <v>8000</v>
      </c>
    </row>
    <row r="3" spans="1:11" x14ac:dyDescent="0.2">
      <c r="A3" s="9" t="s">
        <v>8</v>
      </c>
      <c r="B3" s="2" t="s">
        <v>10</v>
      </c>
      <c r="C3" s="5">
        <v>0.02</v>
      </c>
      <c r="D3" s="5">
        <v>0.02</v>
      </c>
      <c r="E3" s="5">
        <v>0.03</v>
      </c>
      <c r="F3" s="5">
        <v>0.03</v>
      </c>
      <c r="G3" s="5">
        <v>0.04</v>
      </c>
      <c r="H3" s="5">
        <v>0.05</v>
      </c>
      <c r="I3" s="5">
        <v>7.0000000000000007E-2</v>
      </c>
      <c r="J3" s="5">
        <v>7.0000000000000007E-2</v>
      </c>
    </row>
    <row r="4" spans="1:11" x14ac:dyDescent="0.2">
      <c r="A4" s="9"/>
      <c r="B4" s="6" t="s">
        <v>1</v>
      </c>
      <c r="C4" s="5">
        <f>C3+0.2</f>
        <v>0.22</v>
      </c>
      <c r="D4" s="5">
        <f t="shared" ref="D4:J4" si="0">D3+0.2</f>
        <v>0.22</v>
      </c>
      <c r="E4" s="5">
        <f t="shared" si="0"/>
        <v>0.23</v>
      </c>
      <c r="F4" s="5">
        <f t="shared" si="0"/>
        <v>0.23</v>
      </c>
      <c r="G4" s="5">
        <f t="shared" si="0"/>
        <v>0.24000000000000002</v>
      </c>
      <c r="H4" s="5">
        <f t="shared" si="0"/>
        <v>0.25</v>
      </c>
      <c r="I4" s="5">
        <f t="shared" si="0"/>
        <v>0.27</v>
      </c>
      <c r="J4" s="5">
        <f t="shared" si="0"/>
        <v>0.27</v>
      </c>
    </row>
    <row r="5" spans="1:11" x14ac:dyDescent="0.2">
      <c r="A5" s="9"/>
      <c r="B5" s="6" t="s">
        <v>2</v>
      </c>
      <c r="C5" s="5">
        <v>0.9</v>
      </c>
      <c r="D5" s="5">
        <v>0.9</v>
      </c>
      <c r="E5" s="5">
        <v>0.9</v>
      </c>
      <c r="F5" s="5">
        <v>0.9</v>
      </c>
      <c r="G5" s="5">
        <v>0.9</v>
      </c>
      <c r="H5" s="5">
        <v>0.9</v>
      </c>
      <c r="I5" s="5">
        <v>0.9</v>
      </c>
      <c r="J5" s="5">
        <v>0.9</v>
      </c>
    </row>
    <row r="6" spans="1:11" x14ac:dyDescent="0.2">
      <c r="A6" s="9"/>
      <c r="B6" s="6" t="s">
        <v>3</v>
      </c>
      <c r="C6" s="5">
        <f>C3+0.1</f>
        <v>0.12000000000000001</v>
      </c>
      <c r="D6" s="5">
        <f t="shared" ref="D6:J6" si="1">D3+0.1</f>
        <v>0.12000000000000001</v>
      </c>
      <c r="E6" s="5">
        <f t="shared" si="1"/>
        <v>0.13</v>
      </c>
      <c r="F6" s="5">
        <f t="shared" si="1"/>
        <v>0.13</v>
      </c>
      <c r="G6" s="5">
        <f t="shared" si="1"/>
        <v>0.14000000000000001</v>
      </c>
      <c r="H6" s="5">
        <f t="shared" si="1"/>
        <v>0.15000000000000002</v>
      </c>
      <c r="I6" s="5">
        <f t="shared" si="1"/>
        <v>0.17</v>
      </c>
      <c r="J6" s="5">
        <f t="shared" si="1"/>
        <v>0.17</v>
      </c>
    </row>
    <row r="7" spans="1:11" x14ac:dyDescent="0.2">
      <c r="A7" s="11" t="s">
        <v>9</v>
      </c>
      <c r="B7" s="7" t="s">
        <v>0</v>
      </c>
      <c r="C7" s="7">
        <f>C6</f>
        <v>0.12000000000000001</v>
      </c>
      <c r="D7" s="7">
        <f>D6</f>
        <v>0.12000000000000001</v>
      </c>
      <c r="E7" s="7">
        <f>E6</f>
        <v>0.13</v>
      </c>
      <c r="F7" s="7">
        <f>F6</f>
        <v>0.13</v>
      </c>
      <c r="G7" s="7">
        <f>G6</f>
        <v>0.14000000000000001</v>
      </c>
      <c r="H7" s="7">
        <v>0.15</v>
      </c>
      <c r="I7" s="7">
        <v>0.27</v>
      </c>
      <c r="J7" s="7">
        <v>0.3</v>
      </c>
    </row>
    <row r="8" spans="1:11" ht="48" x14ac:dyDescent="0.2">
      <c r="A8" s="11"/>
      <c r="B8" s="8" t="s">
        <v>4</v>
      </c>
      <c r="C8" s="8">
        <v>0.01</v>
      </c>
      <c r="D8" s="8">
        <v>0.05</v>
      </c>
      <c r="E8" s="8">
        <v>0.22</v>
      </c>
      <c r="F8" s="8">
        <v>0.52</v>
      </c>
      <c r="G8" s="8">
        <v>0.56000000000000005</v>
      </c>
      <c r="H8" s="8">
        <v>0.45</v>
      </c>
      <c r="I8" s="8">
        <v>0.32</v>
      </c>
      <c r="J8" s="8">
        <v>0.3</v>
      </c>
      <c r="K8" s="1" t="s">
        <v>5</v>
      </c>
    </row>
  </sheetData>
  <mergeCells count="3">
    <mergeCell ref="C1:J1"/>
    <mergeCell ref="A3:A6"/>
    <mergeCell ref="A7:A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Thresh</dc:creator>
  <cp:lastModifiedBy>Lewis Thresh</cp:lastModifiedBy>
  <dcterms:created xsi:type="dcterms:W3CDTF">2016-02-16T17:27:09Z</dcterms:created>
  <dcterms:modified xsi:type="dcterms:W3CDTF">2016-05-09T16:28:19Z</dcterms:modified>
</cp:coreProperties>
</file>