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ary" r:id="rId3" sheetId="1"/>
  </sheets>
</workbook>
</file>

<file path=xl/sharedStrings.xml><?xml version="1.0" encoding="utf-8"?>
<sst xmlns="http://schemas.openxmlformats.org/spreadsheetml/2006/main" count="94" uniqueCount="38">
  <si>
    <t>ALISSA</t>
  </si>
  <si>
    <t>ELLE</t>
  </si>
  <si>
    <t>EMMA</t>
  </si>
  <si>
    <t>HANNA</t>
  </si>
  <si>
    <t>JENNY</t>
  </si>
  <si>
    <t>JIM</t>
  </si>
  <si>
    <t>LAN</t>
  </si>
  <si>
    <t>MO</t>
  </si>
  <si>
    <t>MY</t>
  </si>
  <si>
    <t>MOON</t>
  </si>
  <si>
    <t>NANCY</t>
  </si>
  <si>
    <t>NINA</t>
  </si>
  <si>
    <t>NHI</t>
  </si>
  <si>
    <t>PHUONG</t>
  </si>
  <si>
    <t>TAI</t>
  </si>
  <si>
    <t>TRUC</t>
  </si>
  <si>
    <t>VAN</t>
  </si>
  <si>
    <t>XUAN</t>
  </si>
  <si>
    <t>TOTAL DAILY</t>
  </si>
  <si>
    <t>Receptionist 1</t>
  </si>
  <si>
    <t>Receptionist 2</t>
  </si>
  <si>
    <t>Wed</t>
  </si>
  <si>
    <t>Thu</t>
  </si>
  <si>
    <t>Fri</t>
  </si>
  <si>
    <t>Sat</t>
  </si>
  <si>
    <t>Sun</t>
  </si>
  <si>
    <t>Mon</t>
  </si>
  <si>
    <t>Tue</t>
  </si>
  <si>
    <t>TOTAL</t>
  </si>
  <si>
    <t>50%</t>
  </si>
  <si>
    <t>60%</t>
  </si>
  <si>
    <t>10%</t>
  </si>
  <si>
    <t>CHECK</t>
  </si>
  <si>
    <t>Cash Without Tip</t>
  </si>
  <si>
    <t>Check 2</t>
  </si>
  <si>
    <t>15%</t>
  </si>
  <si>
    <t>Cash Payment</t>
  </si>
  <si>
    <t>Total payment</t>
  </si>
</sst>
</file>

<file path=xl/styles.xml><?xml version="1.0" encoding="utf-8"?>
<styleSheet xmlns="http://schemas.openxmlformats.org/spreadsheetml/2006/main">
  <numFmts count="1">
    <numFmt numFmtId="164" formatCode="MM-dd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G58"/>
  <sheetViews>
    <sheetView workbookViewId="0" tabSelected="true"/>
  </sheetViews>
  <sheetFormatPr defaultRowHeight="15.0"/>
  <sheetData>
    <row r="1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  <c r="U1" t="s">
        <v>6</v>
      </c>
      <c r="X1" t="s">
        <v>7</v>
      </c>
      <c r="AA1" t="s">
        <v>8</v>
      </c>
      <c r="AD1" t="s">
        <v>9</v>
      </c>
      <c r="AG1" t="s">
        <v>10</v>
      </c>
      <c r="AJ1" t="s">
        <v>11</v>
      </c>
      <c r="AM1" t="s">
        <v>12</v>
      </c>
      <c r="AP1" t="s">
        <v>13</v>
      </c>
      <c r="AS1" t="s">
        <v>14</v>
      </c>
      <c r="AV1" t="s">
        <v>15</v>
      </c>
      <c r="AY1" t="s">
        <v>16</v>
      </c>
      <c r="BB1" t="s">
        <v>17</v>
      </c>
      <c r="BE1" t="s">
        <v>18</v>
      </c>
      <c r="BF1" t="s">
        <v>19</v>
      </c>
      <c r="BG1" t="s">
        <v>20</v>
      </c>
    </row>
    <row r="2">
      <c r="A2" t="n" s="1">
        <v>44713.0</v>
      </c>
      <c r="B2" t="s">
        <v>21</v>
      </c>
      <c r="C2" t="n">
        <v>397.0</v>
      </c>
      <c r="D2" t="n">
        <v>39.0</v>
      </c>
      <c r="E2" t="n">
        <v>6.0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450.0</v>
      </c>
      <c r="M2" t="n">
        <v>29.0</v>
      </c>
      <c r="N2" t="n">
        <v>22.0</v>
      </c>
      <c r="O2" t="n">
        <v>382.0</v>
      </c>
      <c r="P2" t="n">
        <v>25.0</v>
      </c>
      <c r="Q2" t="n">
        <v>5.0</v>
      </c>
      <c r="R2" t="n">
        <v>438.0</v>
      </c>
      <c r="S2" t="n">
        <v>24.0</v>
      </c>
      <c r="T2" t="n">
        <v>25.0</v>
      </c>
      <c r="U2" t="n">
        <v>0.0</v>
      </c>
      <c r="V2" t="n">
        <v>0.0</v>
      </c>
      <c r="W2" t="n">
        <v>0.0</v>
      </c>
      <c r="X2" t="n">
        <v>403.0</v>
      </c>
      <c r="Y2" t="n">
        <v>35.0</v>
      </c>
      <c r="Z2" t="n">
        <v>19.0</v>
      </c>
      <c r="AA2" t="n">
        <v>444.0</v>
      </c>
      <c r="AB2" t="n">
        <v>28.0</v>
      </c>
      <c r="AC2" t="n">
        <v>23.0</v>
      </c>
      <c r="AD2" t="n">
        <v>0.0</v>
      </c>
      <c r="AE2" t="n">
        <v>0.0</v>
      </c>
      <c r="AF2" t="n">
        <v>0.0</v>
      </c>
      <c r="AG2" t="n">
        <v>380.0</v>
      </c>
      <c r="AH2" t="n">
        <v>37.0</v>
      </c>
      <c r="AI2" t="n">
        <v>18.0</v>
      </c>
      <c r="AJ2" t="n">
        <v>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n">
        <v>0.0</v>
      </c>
      <c r="AU2" t="n">
        <v>0.0</v>
      </c>
      <c r="AV2" t="n">
        <v>350.0</v>
      </c>
      <c r="AW2" t="n">
        <v>21.0</v>
      </c>
      <c r="AX2" t="n">
        <v>10.0</v>
      </c>
      <c r="AY2" t="n">
        <v>377.0</v>
      </c>
      <c r="AZ2" t="n">
        <v>26.0</v>
      </c>
      <c r="BA2" t="n">
        <v>43.0</v>
      </c>
      <c r="BB2" t="n">
        <v>451.0</v>
      </c>
      <c r="BC2" t="n">
        <v>30.0</v>
      </c>
      <c r="BD2" t="n">
        <v>26.0</v>
      </c>
      <c r="BE2" t="n">
        <v>4818.0</v>
      </c>
      <c r="BF2" t="n">
        <v>0.0</v>
      </c>
      <c r="BG2" t="n">
        <v>0.0</v>
      </c>
    </row>
    <row r="3">
      <c r="A3" t="n" s="1">
        <v>44714.0</v>
      </c>
      <c r="B3" t="s">
        <v>22</v>
      </c>
      <c r="C3" t="n">
        <v>0.0</v>
      </c>
      <c r="D3" t="n">
        <v>0.0</v>
      </c>
      <c r="E3" t="n">
        <v>0.0</v>
      </c>
      <c r="F3" t="n">
        <v>0.0</v>
      </c>
      <c r="G3" t="n">
        <v>0.0</v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  <c r="M3" t="n">
        <v>0.0</v>
      </c>
      <c r="N3" t="n">
        <v>0.0</v>
      </c>
      <c r="O3" t="n">
        <v>365.0</v>
      </c>
      <c r="P3" t="n">
        <v>23.0</v>
      </c>
      <c r="Q3" t="n">
        <v>0.0</v>
      </c>
      <c r="R3" t="n">
        <v>0.0</v>
      </c>
      <c r="S3" t="n">
        <v>0.0</v>
      </c>
      <c r="T3" t="n">
        <v>0.0</v>
      </c>
      <c r="U3" t="n">
        <v>325.0</v>
      </c>
      <c r="V3" t="n">
        <v>16.0</v>
      </c>
      <c r="W3" t="n">
        <v>36.0</v>
      </c>
      <c r="X3" t="n">
        <v>0.0</v>
      </c>
      <c r="Y3" t="n">
        <v>0.0</v>
      </c>
      <c r="Z3" t="n">
        <v>0.0</v>
      </c>
      <c r="AA3" t="n">
        <v>132.0</v>
      </c>
      <c r="AB3" t="n">
        <v>22.0</v>
      </c>
      <c r="AC3" t="n">
        <v>0.0</v>
      </c>
      <c r="AD3" t="n">
        <v>367.0</v>
      </c>
      <c r="AE3" t="n">
        <v>28.0</v>
      </c>
      <c r="AF3" t="n">
        <v>35.0</v>
      </c>
      <c r="AG3" t="n">
        <v>0.0</v>
      </c>
      <c r="AH3" t="n">
        <v>0.0</v>
      </c>
      <c r="AI3" t="n">
        <v>0.0</v>
      </c>
      <c r="AJ3" t="n">
        <v>0.0</v>
      </c>
      <c r="AK3" t="n">
        <v>0.0</v>
      </c>
      <c r="AL3" t="n">
        <v>0.0</v>
      </c>
      <c r="AM3" t="n">
        <v>427.0</v>
      </c>
      <c r="AN3" t="n">
        <v>50.0</v>
      </c>
      <c r="AO3" t="n">
        <v>7.0</v>
      </c>
      <c r="AP3" t="n">
        <v>0.0</v>
      </c>
      <c r="AQ3" t="n">
        <v>0.0</v>
      </c>
      <c r="AR3" t="n">
        <v>0.0</v>
      </c>
      <c r="AS3" t="n">
        <v>0.0</v>
      </c>
      <c r="AT3" t="n">
        <v>0.0</v>
      </c>
      <c r="AU3" t="n">
        <v>0.0</v>
      </c>
      <c r="AV3" t="n">
        <v>0.0</v>
      </c>
      <c r="AW3" t="n">
        <v>0.0</v>
      </c>
      <c r="AX3" t="n">
        <v>0.0</v>
      </c>
      <c r="AY3" t="n">
        <v>0.0</v>
      </c>
      <c r="AZ3" t="n">
        <v>0.0</v>
      </c>
      <c r="BA3" t="n">
        <v>0.0</v>
      </c>
      <c r="BB3" t="n">
        <v>276.0</v>
      </c>
      <c r="BC3" t="n">
        <v>45.0</v>
      </c>
      <c r="BD3" t="n">
        <v>10.0</v>
      </c>
      <c r="BE3" t="n">
        <v>2164.0</v>
      </c>
      <c r="BF3" t="n">
        <v>0.0</v>
      </c>
      <c r="BG3" t="n">
        <v>0.0</v>
      </c>
    </row>
    <row r="4">
      <c r="A4" t="n" s="1">
        <v>44715.0</v>
      </c>
      <c r="B4" t="s">
        <v>23</v>
      </c>
      <c r="C4" t="n">
        <v>297.0</v>
      </c>
      <c r="D4" t="n">
        <v>24.0</v>
      </c>
      <c r="E4" t="n">
        <v>15.0</v>
      </c>
      <c r="F4" t="n">
        <v>0.0</v>
      </c>
      <c r="G4" t="n">
        <v>0.0</v>
      </c>
      <c r="H4" t="n">
        <v>0.0</v>
      </c>
      <c r="I4" t="n">
        <v>307.0</v>
      </c>
      <c r="J4" t="n">
        <v>39.0</v>
      </c>
      <c r="K4" t="n">
        <v>11.0</v>
      </c>
      <c r="L4" t="n">
        <v>0.0</v>
      </c>
      <c r="M4" t="n">
        <v>0.0</v>
      </c>
      <c r="N4" t="n">
        <v>0.0</v>
      </c>
      <c r="O4" t="n">
        <v>0.0</v>
      </c>
      <c r="P4" t="n">
        <v>0.0</v>
      </c>
      <c r="Q4" t="n">
        <v>0.0</v>
      </c>
      <c r="R4" t="n">
        <v>344.0</v>
      </c>
      <c r="S4" t="n">
        <v>20.0</v>
      </c>
      <c r="T4" t="n">
        <v>46.0</v>
      </c>
      <c r="U4" t="n">
        <v>304.0</v>
      </c>
      <c r="V4" t="n">
        <v>28.0</v>
      </c>
      <c r="W4" t="n">
        <v>13.0</v>
      </c>
      <c r="X4" t="n">
        <v>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347.0</v>
      </c>
      <c r="AE4" t="n">
        <v>7.0</v>
      </c>
      <c r="AF4" t="n">
        <v>64.0</v>
      </c>
      <c r="AG4" t="n">
        <v>275.0</v>
      </c>
      <c r="AH4" t="n">
        <v>24.0</v>
      </c>
      <c r="AI4" t="n">
        <v>25.0</v>
      </c>
      <c r="AJ4" t="n">
        <v>318.0</v>
      </c>
      <c r="AK4" t="n">
        <v>16.0</v>
      </c>
      <c r="AL4" t="n">
        <v>0.0</v>
      </c>
      <c r="AM4" t="n">
        <v>217.0</v>
      </c>
      <c r="AN4" t="n">
        <v>11.0</v>
      </c>
      <c r="AO4" t="n">
        <v>25.0</v>
      </c>
      <c r="AP4" t="n">
        <v>320.0</v>
      </c>
      <c r="AQ4" t="n">
        <v>18.0</v>
      </c>
      <c r="AR4" t="n">
        <v>23.0</v>
      </c>
      <c r="AS4" t="n">
        <v>0.0</v>
      </c>
      <c r="AT4" t="n">
        <v>0.0</v>
      </c>
      <c r="AU4" t="n">
        <v>0.0</v>
      </c>
      <c r="AV4" t="n">
        <v>0.0</v>
      </c>
      <c r="AW4" t="n">
        <v>0.0</v>
      </c>
      <c r="AX4" t="n">
        <v>0.0</v>
      </c>
      <c r="AY4" t="n">
        <v>260.0</v>
      </c>
      <c r="AZ4" t="n">
        <v>20.0</v>
      </c>
      <c r="BA4" t="n">
        <v>18.0</v>
      </c>
      <c r="BB4" t="n">
        <v>0.0</v>
      </c>
      <c r="BC4" t="n">
        <v>0.0</v>
      </c>
      <c r="BD4" t="n">
        <v>0.0</v>
      </c>
      <c r="BE4" t="n">
        <v>3651.0</v>
      </c>
      <c r="BF4" t="n">
        <v>0.0</v>
      </c>
      <c r="BG4" t="n">
        <v>0.0</v>
      </c>
    </row>
    <row r="5">
      <c r="A5" t="n" s="1">
        <v>44716.0</v>
      </c>
      <c r="B5" t="s">
        <v>24</v>
      </c>
      <c r="C5" t="n">
        <v>125.0</v>
      </c>
      <c r="D5" t="n">
        <v>4.0</v>
      </c>
      <c r="E5" t="n">
        <v>22.0</v>
      </c>
      <c r="F5" t="n">
        <v>0.0</v>
      </c>
      <c r="G5" t="n">
        <v>0.0</v>
      </c>
      <c r="H5" t="n">
        <v>0.0</v>
      </c>
      <c r="I5" t="n">
        <v>402.0</v>
      </c>
      <c r="J5" t="n">
        <v>29.0</v>
      </c>
      <c r="K5" t="n">
        <v>46.0</v>
      </c>
      <c r="L5" t="n">
        <v>421.0</v>
      </c>
      <c r="M5" t="n">
        <v>34.0</v>
      </c>
      <c r="N5" t="n">
        <v>40.0</v>
      </c>
      <c r="O5" t="n">
        <v>0.0</v>
      </c>
      <c r="P5" t="n">
        <v>0.0</v>
      </c>
      <c r="Q5" t="n">
        <v>0.0</v>
      </c>
      <c r="R5" t="n">
        <v>0.0</v>
      </c>
      <c r="S5" t="n">
        <v>0.0</v>
      </c>
      <c r="T5" t="n">
        <v>0.0</v>
      </c>
      <c r="U5" t="n">
        <v>0.0</v>
      </c>
      <c r="V5" t="n">
        <v>0.0</v>
      </c>
      <c r="W5" t="n">
        <v>0.0</v>
      </c>
      <c r="X5" t="n">
        <v>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360.0</v>
      </c>
      <c r="AE5" t="n">
        <v>20.0</v>
      </c>
      <c r="AF5" t="n">
        <v>42.0</v>
      </c>
      <c r="AG5" t="n">
        <v>0.0</v>
      </c>
      <c r="AH5" t="n">
        <v>0.0</v>
      </c>
      <c r="AI5" t="n">
        <v>0.0</v>
      </c>
      <c r="AJ5" t="n">
        <v>0.0</v>
      </c>
      <c r="AK5" t="n">
        <v>0.0</v>
      </c>
      <c r="AL5" t="n">
        <v>0.0</v>
      </c>
      <c r="AM5" t="n">
        <v>416.0</v>
      </c>
      <c r="AN5" t="n">
        <v>15.0</v>
      </c>
      <c r="AO5" t="n">
        <v>48.0</v>
      </c>
      <c r="AP5" t="n">
        <v>444.0</v>
      </c>
      <c r="AQ5" t="n">
        <v>29.0</v>
      </c>
      <c r="AR5" t="n">
        <v>46.0</v>
      </c>
      <c r="AS5" t="n">
        <v>0.0</v>
      </c>
      <c r="AT5" t="n">
        <v>0.0</v>
      </c>
      <c r="AU5" t="n">
        <v>0.0</v>
      </c>
      <c r="AV5" t="n">
        <v>0.0</v>
      </c>
      <c r="AW5" t="n">
        <v>0.0</v>
      </c>
      <c r="AX5" t="n">
        <v>0.0</v>
      </c>
      <c r="AY5" t="n">
        <v>297.0</v>
      </c>
      <c r="AZ5" t="n">
        <v>31.0</v>
      </c>
      <c r="BA5" t="n">
        <v>14.0</v>
      </c>
      <c r="BB5" t="n">
        <v>483.0</v>
      </c>
      <c r="BC5" t="n">
        <v>41.0</v>
      </c>
      <c r="BD5" t="n">
        <v>77.0</v>
      </c>
      <c r="BE5" t="n">
        <v>3704.0</v>
      </c>
      <c r="BF5" t="n">
        <v>0.0</v>
      </c>
      <c r="BG5" t="n">
        <v>0.0</v>
      </c>
    </row>
    <row r="6">
      <c r="A6" t="n" s="1">
        <v>44717.0</v>
      </c>
      <c r="B6" t="s">
        <v>25</v>
      </c>
      <c r="C6" t="n">
        <v>455.0</v>
      </c>
      <c r="D6" t="n">
        <v>26.0</v>
      </c>
      <c r="E6" t="n">
        <v>47.0</v>
      </c>
      <c r="F6" t="n">
        <v>246.0</v>
      </c>
      <c r="G6" t="n">
        <v>27.0</v>
      </c>
      <c r="H6" t="n">
        <v>8.0</v>
      </c>
      <c r="I6" t="n">
        <v>486.0</v>
      </c>
      <c r="J6" t="n">
        <v>17.0</v>
      </c>
      <c r="K6" t="n">
        <v>38.0</v>
      </c>
      <c r="L6" t="n">
        <v>484.0</v>
      </c>
      <c r="M6" t="n">
        <v>25.0</v>
      </c>
      <c r="N6" t="n">
        <v>42.0</v>
      </c>
      <c r="O6" t="n">
        <v>0.0</v>
      </c>
      <c r="P6" t="n">
        <v>0.0</v>
      </c>
      <c r="Q6" t="n">
        <v>0.0</v>
      </c>
      <c r="R6" t="n">
        <v>484.0</v>
      </c>
      <c r="S6" t="n">
        <v>28.0</v>
      </c>
      <c r="T6" t="n">
        <v>15.0</v>
      </c>
      <c r="U6" t="n">
        <v>0.0</v>
      </c>
      <c r="V6" t="n">
        <v>0.0</v>
      </c>
      <c r="W6" t="n">
        <v>0.0</v>
      </c>
      <c r="X6" t="n">
        <v>422.0</v>
      </c>
      <c r="Y6" t="n">
        <v>28.0</v>
      </c>
      <c r="Z6" t="n">
        <v>15.0</v>
      </c>
      <c r="AA6" t="n">
        <v>418.0</v>
      </c>
      <c r="AB6" t="n">
        <v>24.0</v>
      </c>
      <c r="AC6" t="n">
        <v>0.0</v>
      </c>
      <c r="AD6" t="n">
        <v>0.0</v>
      </c>
      <c r="AE6" t="n">
        <v>0.0</v>
      </c>
      <c r="AF6" t="n">
        <v>0.0</v>
      </c>
      <c r="AG6" t="n">
        <v>320.0</v>
      </c>
      <c r="AH6" t="n">
        <v>38.0</v>
      </c>
      <c r="AI6" t="n">
        <v>22.0</v>
      </c>
      <c r="AJ6" t="n">
        <v>485.0</v>
      </c>
      <c r="AK6" t="n">
        <v>24.0</v>
      </c>
      <c r="AL6" t="n">
        <v>32.0</v>
      </c>
      <c r="AM6" t="n">
        <v>530.0</v>
      </c>
      <c r="AN6" t="n">
        <v>31.0</v>
      </c>
      <c r="AO6" t="n">
        <v>58.0</v>
      </c>
      <c r="AP6" t="n">
        <v>466.0</v>
      </c>
      <c r="AQ6" t="n">
        <v>44.0</v>
      </c>
      <c r="AR6" t="n">
        <v>40.0</v>
      </c>
      <c r="AS6" t="n">
        <v>0.0</v>
      </c>
      <c r="AT6" t="n">
        <v>0.0</v>
      </c>
      <c r="AU6" t="n">
        <v>0.0</v>
      </c>
      <c r="AV6" t="n">
        <v>341.0</v>
      </c>
      <c r="AW6" t="n">
        <v>10.0</v>
      </c>
      <c r="AX6" t="n">
        <v>77.0</v>
      </c>
      <c r="AY6" t="n">
        <v>0.0</v>
      </c>
      <c r="AZ6" t="n">
        <v>0.0</v>
      </c>
      <c r="BA6" t="n">
        <v>0.0</v>
      </c>
      <c r="BB6" t="n">
        <v>0.0</v>
      </c>
      <c r="BC6" t="n">
        <v>0.0</v>
      </c>
      <c r="BD6" t="n">
        <v>0.0</v>
      </c>
      <c r="BE6" t="n">
        <v>6668.0</v>
      </c>
      <c r="BF6" t="n">
        <v>0.0</v>
      </c>
      <c r="BG6" t="n">
        <v>0.0</v>
      </c>
    </row>
    <row r="7">
      <c r="A7" t="n" s="1">
        <v>44718.0</v>
      </c>
      <c r="B7" t="s">
        <v>26</v>
      </c>
      <c r="C7" t="n">
        <v>518.0</v>
      </c>
      <c r="D7" t="n">
        <v>39.0</v>
      </c>
      <c r="E7" t="n">
        <v>46.0</v>
      </c>
      <c r="F7" t="n">
        <v>544.0</v>
      </c>
      <c r="G7" t="n">
        <v>51.0</v>
      </c>
      <c r="H7" t="n">
        <v>21.0</v>
      </c>
      <c r="I7" t="n">
        <v>506.0</v>
      </c>
      <c r="J7" t="n">
        <v>27.0</v>
      </c>
      <c r="K7" t="n">
        <v>43.0</v>
      </c>
      <c r="L7" t="n">
        <v>606.0</v>
      </c>
      <c r="M7" t="n">
        <v>87.0</v>
      </c>
      <c r="N7" t="n">
        <v>22.0</v>
      </c>
      <c r="O7" t="n">
        <v>0.0</v>
      </c>
      <c r="P7" t="n">
        <v>0.0</v>
      </c>
      <c r="Q7" t="n">
        <v>0.0</v>
      </c>
      <c r="R7" t="n">
        <v>633.0</v>
      </c>
      <c r="S7" t="n">
        <v>43.0</v>
      </c>
      <c r="T7" t="n">
        <v>85.0</v>
      </c>
      <c r="U7" t="n">
        <v>487.0</v>
      </c>
      <c r="V7" t="n">
        <v>41.0</v>
      </c>
      <c r="W7" t="n">
        <v>41.0</v>
      </c>
      <c r="X7" t="n">
        <v>535.0</v>
      </c>
      <c r="Y7" t="n">
        <v>21.0</v>
      </c>
      <c r="Z7" t="n">
        <v>38.0</v>
      </c>
      <c r="AA7" t="n">
        <v>586.0</v>
      </c>
      <c r="AB7" t="n">
        <v>57.0</v>
      </c>
      <c r="AC7" t="n">
        <v>0.0</v>
      </c>
      <c r="AD7" t="n">
        <v>0.0</v>
      </c>
      <c r="AE7" t="n">
        <v>0.0</v>
      </c>
      <c r="AF7" t="n">
        <v>0.0</v>
      </c>
      <c r="AG7" t="n">
        <v>462.0</v>
      </c>
      <c r="AH7" t="n">
        <v>76.0</v>
      </c>
      <c r="AI7" t="n">
        <v>54.0</v>
      </c>
      <c r="AJ7" t="n">
        <v>598.0</v>
      </c>
      <c r="AK7" t="n">
        <v>86.0</v>
      </c>
      <c r="AL7" t="n">
        <v>0.0</v>
      </c>
      <c r="AM7" t="n">
        <v>644.0</v>
      </c>
      <c r="AN7" t="n">
        <v>50.0</v>
      </c>
      <c r="AO7" t="n">
        <v>42.0</v>
      </c>
      <c r="AP7" t="n">
        <v>597.0</v>
      </c>
      <c r="AQ7" t="n">
        <v>33.0</v>
      </c>
      <c r="AR7" t="n">
        <v>24.0</v>
      </c>
      <c r="AS7" t="n">
        <v>583.0</v>
      </c>
      <c r="AT7" t="n">
        <v>23.0</v>
      </c>
      <c r="AU7" t="n">
        <v>0.0</v>
      </c>
      <c r="AV7" t="n">
        <v>0.0</v>
      </c>
      <c r="AW7" t="n">
        <v>0.0</v>
      </c>
      <c r="AX7" t="n">
        <v>0.0</v>
      </c>
      <c r="AY7" t="n">
        <v>0.0</v>
      </c>
      <c r="AZ7" t="n">
        <v>0.0</v>
      </c>
      <c r="BA7" t="n">
        <v>0.0</v>
      </c>
      <c r="BB7" t="n">
        <v>599.0</v>
      </c>
      <c r="BC7" t="n">
        <v>68.0</v>
      </c>
      <c r="BD7" t="n">
        <v>18.0</v>
      </c>
      <c r="BE7" t="n">
        <v>9094.0</v>
      </c>
      <c r="BF7" t="n">
        <v>0.0</v>
      </c>
      <c r="BG7" t="n">
        <v>0.0</v>
      </c>
    </row>
    <row r="8">
      <c r="A8" t="n" s="1">
        <v>44719.0</v>
      </c>
      <c r="B8" t="s">
        <v>27</v>
      </c>
      <c r="C8" t="n">
        <v>389.0</v>
      </c>
      <c r="D8" t="n">
        <v>19.0</v>
      </c>
      <c r="E8" t="n">
        <v>46.0</v>
      </c>
      <c r="F8" t="n">
        <v>365.0</v>
      </c>
      <c r="G8" t="n">
        <v>15.0</v>
      </c>
      <c r="H8" t="n">
        <v>40.0</v>
      </c>
      <c r="I8" t="n">
        <v>331.0</v>
      </c>
      <c r="J8" t="n">
        <v>23.0</v>
      </c>
      <c r="K8" t="n">
        <v>15.0</v>
      </c>
      <c r="L8" t="n">
        <v>432.0</v>
      </c>
      <c r="M8" t="n">
        <v>24.0</v>
      </c>
      <c r="N8" t="n">
        <v>24.0</v>
      </c>
      <c r="O8" t="n">
        <v>0.0</v>
      </c>
      <c r="P8" t="n">
        <v>0.0</v>
      </c>
      <c r="Q8" t="n">
        <v>0.0</v>
      </c>
      <c r="R8" t="n">
        <v>274.0</v>
      </c>
      <c r="S8" t="n">
        <v>21.0</v>
      </c>
      <c r="T8" t="n">
        <v>13.0</v>
      </c>
      <c r="U8" t="n">
        <v>160.0</v>
      </c>
      <c r="V8" t="n">
        <v>5.0</v>
      </c>
      <c r="W8" t="n">
        <v>14.0</v>
      </c>
      <c r="X8" t="n">
        <v>298.0</v>
      </c>
      <c r="Y8" t="n">
        <v>62.0</v>
      </c>
      <c r="Z8" t="n">
        <v>4.0</v>
      </c>
      <c r="AA8" t="n">
        <v>366.0</v>
      </c>
      <c r="AB8" t="n">
        <v>28.0</v>
      </c>
      <c r="AC8" t="n">
        <v>4.0</v>
      </c>
      <c r="AD8" t="n">
        <v>0.0</v>
      </c>
      <c r="AE8" t="n">
        <v>0.0</v>
      </c>
      <c r="AF8" t="n">
        <v>0.0</v>
      </c>
      <c r="AG8" t="n">
        <v>0.0</v>
      </c>
      <c r="AH8" t="n">
        <v>0.0</v>
      </c>
      <c r="AI8" t="n">
        <v>0.0</v>
      </c>
      <c r="AJ8" t="n">
        <v>0.0</v>
      </c>
      <c r="AK8" t="n">
        <v>0.0</v>
      </c>
      <c r="AL8" t="n">
        <v>0.0</v>
      </c>
      <c r="AM8" t="n">
        <v>266.0</v>
      </c>
      <c r="AN8" t="n">
        <v>17.0</v>
      </c>
      <c r="AO8" t="n">
        <v>4.0</v>
      </c>
      <c r="AP8" t="n">
        <v>372.0</v>
      </c>
      <c r="AQ8" t="n">
        <v>24.0</v>
      </c>
      <c r="AR8" t="n">
        <v>24.0</v>
      </c>
      <c r="AS8" t="n">
        <v>0.0</v>
      </c>
      <c r="AT8" t="n">
        <v>0.0</v>
      </c>
      <c r="AU8" t="n">
        <v>0.0</v>
      </c>
      <c r="AV8" t="n">
        <v>237.0</v>
      </c>
      <c r="AW8" t="n">
        <v>10.0</v>
      </c>
      <c r="AX8" t="n">
        <v>20.0</v>
      </c>
      <c r="AY8" t="n">
        <v>0.0</v>
      </c>
      <c r="AZ8" t="n">
        <v>0.0</v>
      </c>
      <c r="BA8" t="n">
        <v>0.0</v>
      </c>
      <c r="BB8" t="n">
        <v>388.0</v>
      </c>
      <c r="BC8" t="n">
        <v>69.0</v>
      </c>
      <c r="BD8" t="n">
        <v>4.0</v>
      </c>
      <c r="BE8" t="n">
        <v>5162.0</v>
      </c>
      <c r="BF8" t="n">
        <v>0.0</v>
      </c>
      <c r="BG8" t="n">
        <v>0.0</v>
      </c>
    </row>
    <row r="9">
      <c r="A9" t="n" s="1">
        <v>44720.0</v>
      </c>
      <c r="B9" t="s">
        <v>21</v>
      </c>
      <c r="C9" t="n">
        <v>297.0</v>
      </c>
      <c r="D9" t="n">
        <v>24.0</v>
      </c>
      <c r="E9" t="n">
        <v>15.0</v>
      </c>
      <c r="F9" t="n">
        <v>0.0</v>
      </c>
      <c r="G9" t="n">
        <v>0.0</v>
      </c>
      <c r="H9" t="n">
        <v>0.0</v>
      </c>
      <c r="I9" t="n">
        <v>307.0</v>
      </c>
      <c r="J9" t="n">
        <v>39.0</v>
      </c>
      <c r="K9" t="n">
        <v>11.0</v>
      </c>
      <c r="L9" t="n">
        <v>0.0</v>
      </c>
      <c r="M9" t="n">
        <v>0.0</v>
      </c>
      <c r="N9" t="n">
        <v>0.0</v>
      </c>
      <c r="O9" t="n">
        <v>0.0</v>
      </c>
      <c r="P9" t="n">
        <v>0.0</v>
      </c>
      <c r="Q9" t="n">
        <v>0.0</v>
      </c>
      <c r="R9" t="n">
        <v>344.0</v>
      </c>
      <c r="S9" t="n">
        <v>20.0</v>
      </c>
      <c r="T9" t="n">
        <v>46.0</v>
      </c>
      <c r="U9" t="n">
        <v>304.0</v>
      </c>
      <c r="V9" t="n">
        <v>28.0</v>
      </c>
      <c r="W9" t="n">
        <v>13.0</v>
      </c>
      <c r="X9" t="n">
        <v>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347.0</v>
      </c>
      <c r="AE9" t="n">
        <v>7.0</v>
      </c>
      <c r="AF9" t="n">
        <v>64.0</v>
      </c>
      <c r="AG9" t="n">
        <v>275.0</v>
      </c>
      <c r="AH9" t="n">
        <v>24.0</v>
      </c>
      <c r="AI9" t="n">
        <v>25.0</v>
      </c>
      <c r="AJ9" t="n">
        <v>318.0</v>
      </c>
      <c r="AK9" t="n">
        <v>16.0</v>
      </c>
      <c r="AL9" t="n">
        <v>0.0</v>
      </c>
      <c r="AM9" t="n">
        <v>217.0</v>
      </c>
      <c r="AN9" t="n">
        <v>11.0</v>
      </c>
      <c r="AO9" t="n">
        <v>25.0</v>
      </c>
      <c r="AP9" t="n">
        <v>320.0</v>
      </c>
      <c r="AQ9" t="n">
        <v>18.0</v>
      </c>
      <c r="AR9" t="n">
        <v>23.0</v>
      </c>
      <c r="AS9" t="n">
        <v>0.0</v>
      </c>
      <c r="AT9" t="n">
        <v>0.0</v>
      </c>
      <c r="AU9" t="n">
        <v>0.0</v>
      </c>
      <c r="AV9" t="n">
        <v>0.0</v>
      </c>
      <c r="AW9" t="n">
        <v>0.0</v>
      </c>
      <c r="AX9" t="n">
        <v>0.0</v>
      </c>
      <c r="AY9" t="n">
        <v>260.0</v>
      </c>
      <c r="AZ9" t="n">
        <v>20.0</v>
      </c>
      <c r="BA9" t="n">
        <v>18.0</v>
      </c>
      <c r="BB9" t="n">
        <v>0.0</v>
      </c>
      <c r="BC9" t="n">
        <v>0.0</v>
      </c>
      <c r="BD9" t="n">
        <v>0.0</v>
      </c>
      <c r="BE9" t="n">
        <v>3651.0</v>
      </c>
      <c r="BF9" t="n">
        <v>0.0</v>
      </c>
      <c r="BG9" t="n">
        <v>0.0</v>
      </c>
    </row>
    <row r="10">
      <c r="A10" t="n" s="1">
        <v>44721.0</v>
      </c>
      <c r="B10" t="s">
        <v>22</v>
      </c>
      <c r="C10" t="n">
        <v>0.0</v>
      </c>
      <c r="D10" t="n">
        <v>0.0</v>
      </c>
      <c r="E10" t="n">
        <v>0.0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  <c r="M10" t="n">
        <v>0.0</v>
      </c>
      <c r="N10" t="n">
        <v>0.0</v>
      </c>
      <c r="O10" t="n">
        <v>365.0</v>
      </c>
      <c r="P10" t="n">
        <v>23.0</v>
      </c>
      <c r="Q10" t="n">
        <v>0.0</v>
      </c>
      <c r="R10" t="n">
        <v>0.0</v>
      </c>
      <c r="S10" t="n">
        <v>0.0</v>
      </c>
      <c r="T10" t="n">
        <v>0.0</v>
      </c>
      <c r="U10" t="n">
        <v>325.0</v>
      </c>
      <c r="V10" t="n">
        <v>16.0</v>
      </c>
      <c r="W10" t="n">
        <v>36.0</v>
      </c>
      <c r="X10" t="n">
        <v>0.0</v>
      </c>
      <c r="Y10" t="n">
        <v>0.0</v>
      </c>
      <c r="Z10" t="n">
        <v>0.0</v>
      </c>
      <c r="AA10" t="n">
        <v>132.0</v>
      </c>
      <c r="AB10" t="n">
        <v>22.0</v>
      </c>
      <c r="AC10" t="n">
        <v>0.0</v>
      </c>
      <c r="AD10" t="n">
        <v>367.0</v>
      </c>
      <c r="AE10" t="n">
        <v>28.0</v>
      </c>
      <c r="AF10" t="n">
        <v>35.0</v>
      </c>
      <c r="AG10" t="n">
        <v>0.0</v>
      </c>
      <c r="AH10" t="n">
        <v>0.0</v>
      </c>
      <c r="AI10" t="n">
        <v>0.0</v>
      </c>
      <c r="AJ10" t="n">
        <v>0.0</v>
      </c>
      <c r="AK10" t="n">
        <v>0.0</v>
      </c>
      <c r="AL10" t="n">
        <v>0.0</v>
      </c>
      <c r="AM10" t="n">
        <v>427.0</v>
      </c>
      <c r="AN10" t="n">
        <v>50.0</v>
      </c>
      <c r="AO10" t="n">
        <v>7.0</v>
      </c>
      <c r="AP10" t="n">
        <v>0.0</v>
      </c>
      <c r="AQ10" t="n">
        <v>0.0</v>
      </c>
      <c r="AR10" t="n">
        <v>0.0</v>
      </c>
      <c r="AS10" t="n">
        <v>0.0</v>
      </c>
      <c r="AT10" t="n">
        <v>0.0</v>
      </c>
      <c r="AU10" t="n">
        <v>0.0</v>
      </c>
      <c r="AV10" t="n">
        <v>0.0</v>
      </c>
      <c r="AW10" t="n">
        <v>0.0</v>
      </c>
      <c r="AX10" t="n">
        <v>0.0</v>
      </c>
      <c r="AY10" t="n">
        <v>0.0</v>
      </c>
      <c r="AZ10" t="n">
        <v>0.0</v>
      </c>
      <c r="BA10" t="n">
        <v>0.0</v>
      </c>
      <c r="BB10" t="n">
        <v>276.0</v>
      </c>
      <c r="BC10" t="n">
        <v>45.0</v>
      </c>
      <c r="BD10" t="n">
        <v>10.0</v>
      </c>
      <c r="BE10" t="n">
        <v>2164.0</v>
      </c>
      <c r="BF10" t="n">
        <v>0.0</v>
      </c>
      <c r="BG10" t="n">
        <v>0.0</v>
      </c>
    </row>
    <row r="11">
      <c r="A11" t="n" s="1">
        <v>44722.0</v>
      </c>
      <c r="B11" t="s">
        <v>23</v>
      </c>
      <c r="C11" t="n">
        <v>389.0</v>
      </c>
      <c r="D11" t="n">
        <v>19.0</v>
      </c>
      <c r="E11" t="n">
        <v>46.0</v>
      </c>
      <c r="F11" t="n">
        <v>365.0</v>
      </c>
      <c r="G11" t="n">
        <v>15.0</v>
      </c>
      <c r="H11" t="n">
        <v>40.0</v>
      </c>
      <c r="I11" t="n">
        <v>331.0</v>
      </c>
      <c r="J11" t="n">
        <v>23.0</v>
      </c>
      <c r="K11" t="n">
        <v>15.0</v>
      </c>
      <c r="L11" t="n">
        <v>432.0</v>
      </c>
      <c r="M11" t="n">
        <v>24.0</v>
      </c>
      <c r="N11" t="n">
        <v>24.0</v>
      </c>
      <c r="O11" t="n">
        <v>0.0</v>
      </c>
      <c r="P11" t="n">
        <v>0.0</v>
      </c>
      <c r="Q11" t="n">
        <v>0.0</v>
      </c>
      <c r="R11" t="n">
        <v>274.0</v>
      </c>
      <c r="S11" t="n">
        <v>21.0</v>
      </c>
      <c r="T11" t="n">
        <v>13.0</v>
      </c>
      <c r="U11" t="n">
        <v>160.0</v>
      </c>
      <c r="V11" t="n">
        <v>5.0</v>
      </c>
      <c r="W11" t="n">
        <v>14.0</v>
      </c>
      <c r="X11" t="n">
        <v>298.0</v>
      </c>
      <c r="Y11" t="n">
        <v>62.0</v>
      </c>
      <c r="Z11" t="n">
        <v>4.0</v>
      </c>
      <c r="AA11" t="n">
        <v>366.0</v>
      </c>
      <c r="AB11" t="n">
        <v>28.0</v>
      </c>
      <c r="AC11" t="n">
        <v>4.0</v>
      </c>
      <c r="AD11" t="n">
        <v>0.0</v>
      </c>
      <c r="AE11" t="n">
        <v>0.0</v>
      </c>
      <c r="AF11" t="n">
        <v>0.0</v>
      </c>
      <c r="AG11" t="n">
        <v>0.0</v>
      </c>
      <c r="AH11" t="n">
        <v>0.0</v>
      </c>
      <c r="AI11" t="n">
        <v>0.0</v>
      </c>
      <c r="AJ11" t="n">
        <v>0.0</v>
      </c>
      <c r="AK11" t="n">
        <v>0.0</v>
      </c>
      <c r="AL11" t="n">
        <v>0.0</v>
      </c>
      <c r="AM11" t="n">
        <v>266.0</v>
      </c>
      <c r="AN11" t="n">
        <v>17.0</v>
      </c>
      <c r="AO11" t="n">
        <v>4.0</v>
      </c>
      <c r="AP11" t="n">
        <v>372.0</v>
      </c>
      <c r="AQ11" t="n">
        <v>24.0</v>
      </c>
      <c r="AR11" t="n">
        <v>24.0</v>
      </c>
      <c r="AS11" t="n">
        <v>0.0</v>
      </c>
      <c r="AT11" t="n">
        <v>0.0</v>
      </c>
      <c r="AU11" t="n">
        <v>0.0</v>
      </c>
      <c r="AV11" t="n">
        <v>237.0</v>
      </c>
      <c r="AW11" t="n">
        <v>10.0</v>
      </c>
      <c r="AX11" t="n">
        <v>20.0</v>
      </c>
      <c r="AY11" t="n">
        <v>0.0</v>
      </c>
      <c r="AZ11" t="n">
        <v>0.0</v>
      </c>
      <c r="BA11" t="n">
        <v>0.0</v>
      </c>
      <c r="BB11" t="n">
        <v>388.0</v>
      </c>
      <c r="BC11" t="n">
        <v>69.0</v>
      </c>
      <c r="BD11" t="n">
        <v>4.0</v>
      </c>
      <c r="BE11" t="n">
        <v>5162.0</v>
      </c>
      <c r="BF11" t="n">
        <v>0.0</v>
      </c>
      <c r="BG11" t="n">
        <v>0.0</v>
      </c>
    </row>
    <row r="12">
      <c r="A12" t="n" s="1">
        <v>44723.0</v>
      </c>
      <c r="B12" t="s">
        <v>24</v>
      </c>
      <c r="C12" t="n">
        <v>125.0</v>
      </c>
      <c r="D12" t="n">
        <v>4.0</v>
      </c>
      <c r="E12" t="n">
        <v>22.0</v>
      </c>
      <c r="F12" t="n">
        <v>0.0</v>
      </c>
      <c r="G12" t="n">
        <v>0.0</v>
      </c>
      <c r="H12" t="n">
        <v>0.0</v>
      </c>
      <c r="I12" t="n">
        <v>402.0</v>
      </c>
      <c r="J12" t="n">
        <v>29.0</v>
      </c>
      <c r="K12" t="n">
        <v>46.0</v>
      </c>
      <c r="L12" t="n">
        <v>421.0</v>
      </c>
      <c r="M12" t="n">
        <v>34.0</v>
      </c>
      <c r="N12" t="n">
        <v>40.0</v>
      </c>
      <c r="O12" t="n">
        <v>0.0</v>
      </c>
      <c r="P12" t="n">
        <v>0.0</v>
      </c>
      <c r="Q12" t="n">
        <v>0.0</v>
      </c>
      <c r="R12" t="n">
        <v>0.0</v>
      </c>
      <c r="S12" t="n">
        <v>0.0</v>
      </c>
      <c r="T12" t="n">
        <v>0.0</v>
      </c>
      <c r="U12" t="n">
        <v>0.0</v>
      </c>
      <c r="V12" t="n">
        <v>0.0</v>
      </c>
      <c r="W12" t="n">
        <v>0.0</v>
      </c>
      <c r="X12" t="n">
        <v>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360.0</v>
      </c>
      <c r="AE12" t="n">
        <v>20.0</v>
      </c>
      <c r="AF12" t="n">
        <v>42.0</v>
      </c>
      <c r="AG12" t="n">
        <v>0.0</v>
      </c>
      <c r="AH12" t="n">
        <v>0.0</v>
      </c>
      <c r="AI12" t="n">
        <v>0.0</v>
      </c>
      <c r="AJ12" t="n">
        <v>0.0</v>
      </c>
      <c r="AK12" t="n">
        <v>0.0</v>
      </c>
      <c r="AL12" t="n">
        <v>0.0</v>
      </c>
      <c r="AM12" t="n">
        <v>416.0</v>
      </c>
      <c r="AN12" t="n">
        <v>15.0</v>
      </c>
      <c r="AO12" t="n">
        <v>48.0</v>
      </c>
      <c r="AP12" t="n">
        <v>444.0</v>
      </c>
      <c r="AQ12" t="n">
        <v>29.0</v>
      </c>
      <c r="AR12" t="n">
        <v>46.0</v>
      </c>
      <c r="AS12" t="n">
        <v>0.0</v>
      </c>
      <c r="AT12" t="n">
        <v>0.0</v>
      </c>
      <c r="AU12" t="n">
        <v>0.0</v>
      </c>
      <c r="AV12" t="n">
        <v>0.0</v>
      </c>
      <c r="AW12" t="n">
        <v>0.0</v>
      </c>
      <c r="AX12" t="n">
        <v>0.0</v>
      </c>
      <c r="AY12" t="n">
        <v>297.0</v>
      </c>
      <c r="AZ12" t="n">
        <v>31.0</v>
      </c>
      <c r="BA12" t="n">
        <v>14.0</v>
      </c>
      <c r="BB12" t="n">
        <v>483.0</v>
      </c>
      <c r="BC12" t="n">
        <v>41.0</v>
      </c>
      <c r="BD12" t="n">
        <v>77.0</v>
      </c>
      <c r="BE12" t="n">
        <v>3704.0</v>
      </c>
      <c r="BF12" t="n">
        <v>0.0</v>
      </c>
      <c r="BG12" t="n">
        <v>0.0</v>
      </c>
    </row>
    <row r="13">
      <c r="A13" t="n" s="1">
        <v>44724.0</v>
      </c>
      <c r="B13" t="s">
        <v>25</v>
      </c>
      <c r="C13" t="n">
        <v>397.0</v>
      </c>
      <c r="D13" t="n">
        <v>39.0</v>
      </c>
      <c r="E13" t="n">
        <v>6.0</v>
      </c>
      <c r="F13" t="n">
        <v>0.0</v>
      </c>
      <c r="G13" t="n">
        <v>0.0</v>
      </c>
      <c r="H13" t="n">
        <v>0.0</v>
      </c>
      <c r="I13" t="n">
        <v>0.0</v>
      </c>
      <c r="J13" t="n">
        <v>0.0</v>
      </c>
      <c r="K13" t="n">
        <v>0.0</v>
      </c>
      <c r="L13" t="n">
        <v>450.0</v>
      </c>
      <c r="M13" t="n">
        <v>29.0</v>
      </c>
      <c r="N13" t="n">
        <v>22.0</v>
      </c>
      <c r="O13" t="n">
        <v>382.0</v>
      </c>
      <c r="P13" t="n">
        <v>25.0</v>
      </c>
      <c r="Q13" t="n">
        <v>5.0</v>
      </c>
      <c r="R13" t="n">
        <v>438.0</v>
      </c>
      <c r="S13" t="n">
        <v>24.0</v>
      </c>
      <c r="T13" t="n">
        <v>25.0</v>
      </c>
      <c r="U13" t="n">
        <v>0.0</v>
      </c>
      <c r="V13" t="n">
        <v>0.0</v>
      </c>
      <c r="W13" t="n">
        <v>0.0</v>
      </c>
      <c r="X13" t="n">
        <v>403.0</v>
      </c>
      <c r="Y13" t="n">
        <v>35.0</v>
      </c>
      <c r="Z13" t="n">
        <v>19.0</v>
      </c>
      <c r="AA13" t="n">
        <v>444.0</v>
      </c>
      <c r="AB13" t="n">
        <v>28.0</v>
      </c>
      <c r="AC13" t="n">
        <v>23.0</v>
      </c>
      <c r="AD13" t="n">
        <v>0.0</v>
      </c>
      <c r="AE13" t="n">
        <v>0.0</v>
      </c>
      <c r="AF13" t="n">
        <v>0.0</v>
      </c>
      <c r="AG13" t="n">
        <v>380.0</v>
      </c>
      <c r="AH13" t="n">
        <v>37.0</v>
      </c>
      <c r="AI13" t="n">
        <v>18.0</v>
      </c>
      <c r="AJ13" t="n">
        <v>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n">
        <v>0.0</v>
      </c>
      <c r="AU13" t="n">
        <v>0.0</v>
      </c>
      <c r="AV13" t="n">
        <v>350.0</v>
      </c>
      <c r="AW13" t="n">
        <v>21.0</v>
      </c>
      <c r="AX13" t="n">
        <v>10.0</v>
      </c>
      <c r="AY13" t="n">
        <v>377.0</v>
      </c>
      <c r="AZ13" t="n">
        <v>26.0</v>
      </c>
      <c r="BA13" t="n">
        <v>43.0</v>
      </c>
      <c r="BB13" t="n">
        <v>451.0</v>
      </c>
      <c r="BC13" t="n">
        <v>30.0</v>
      </c>
      <c r="BD13" t="n">
        <v>26.0</v>
      </c>
      <c r="BE13" t="n">
        <v>4818.0</v>
      </c>
      <c r="BF13" t="n">
        <v>0.0</v>
      </c>
      <c r="BG13" t="n">
        <v>0.0</v>
      </c>
    </row>
    <row r="14">
      <c r="A14" t="n" s="1">
        <v>44725.0</v>
      </c>
      <c r="B14" t="s">
        <v>26</v>
      </c>
      <c r="C14" t="n">
        <v>455.0</v>
      </c>
      <c r="D14" t="n">
        <v>26.0</v>
      </c>
      <c r="E14" t="n">
        <v>47.0</v>
      </c>
      <c r="F14" t="n">
        <v>246.0</v>
      </c>
      <c r="G14" t="n">
        <v>27.0</v>
      </c>
      <c r="H14" t="n">
        <v>8.0</v>
      </c>
      <c r="I14" t="n">
        <v>486.0</v>
      </c>
      <c r="J14" t="n">
        <v>17.0</v>
      </c>
      <c r="K14" t="n">
        <v>38.0</v>
      </c>
      <c r="L14" t="n">
        <v>484.0</v>
      </c>
      <c r="M14" t="n">
        <v>25.0</v>
      </c>
      <c r="N14" t="n">
        <v>42.0</v>
      </c>
      <c r="O14" t="n">
        <v>0.0</v>
      </c>
      <c r="P14" t="n">
        <v>0.0</v>
      </c>
      <c r="Q14" t="n">
        <v>0.0</v>
      </c>
      <c r="R14" t="n">
        <v>484.0</v>
      </c>
      <c r="S14" t="n">
        <v>28.0</v>
      </c>
      <c r="T14" t="n">
        <v>15.0</v>
      </c>
      <c r="U14" t="n">
        <v>0.0</v>
      </c>
      <c r="V14" t="n">
        <v>0.0</v>
      </c>
      <c r="W14" t="n">
        <v>0.0</v>
      </c>
      <c r="X14" t="n">
        <v>422.0</v>
      </c>
      <c r="Y14" t="n">
        <v>28.0</v>
      </c>
      <c r="Z14" t="n">
        <v>15.0</v>
      </c>
      <c r="AA14" t="n">
        <v>418.0</v>
      </c>
      <c r="AB14" t="n">
        <v>24.0</v>
      </c>
      <c r="AC14" t="n">
        <v>0.0</v>
      </c>
      <c r="AD14" t="n">
        <v>0.0</v>
      </c>
      <c r="AE14" t="n">
        <v>0.0</v>
      </c>
      <c r="AF14" t="n">
        <v>0.0</v>
      </c>
      <c r="AG14" t="n">
        <v>320.0</v>
      </c>
      <c r="AH14" t="n">
        <v>38.0</v>
      </c>
      <c r="AI14" t="n">
        <v>22.0</v>
      </c>
      <c r="AJ14" t="n">
        <v>485.0</v>
      </c>
      <c r="AK14" t="n">
        <v>24.0</v>
      </c>
      <c r="AL14" t="n">
        <v>32.0</v>
      </c>
      <c r="AM14" t="n">
        <v>530.0</v>
      </c>
      <c r="AN14" t="n">
        <v>31.0</v>
      </c>
      <c r="AO14" t="n">
        <v>58.0</v>
      </c>
      <c r="AP14" t="n">
        <v>466.0</v>
      </c>
      <c r="AQ14" t="n">
        <v>44.0</v>
      </c>
      <c r="AR14" t="n">
        <v>40.0</v>
      </c>
      <c r="AS14" t="n">
        <v>0.0</v>
      </c>
      <c r="AT14" t="n">
        <v>0.0</v>
      </c>
      <c r="AU14" t="n">
        <v>0.0</v>
      </c>
      <c r="AV14" t="n">
        <v>341.0</v>
      </c>
      <c r="AW14" t="n">
        <v>10.0</v>
      </c>
      <c r="AX14" t="n">
        <v>77.0</v>
      </c>
      <c r="AY14" t="n">
        <v>0.0</v>
      </c>
      <c r="AZ14" t="n">
        <v>0.0</v>
      </c>
      <c r="BA14" t="n">
        <v>0.0</v>
      </c>
      <c r="BB14" t="n">
        <v>0.0</v>
      </c>
      <c r="BC14" t="n">
        <v>0.0</v>
      </c>
      <c r="BD14" t="n">
        <v>0.0</v>
      </c>
      <c r="BE14" t="n">
        <v>6668.0</v>
      </c>
      <c r="BF14" t="n">
        <v>0.0</v>
      </c>
      <c r="BG14" t="n">
        <v>0.0</v>
      </c>
    </row>
    <row r="15">
      <c r="A15" t="n" s="1">
        <v>44726.0</v>
      </c>
      <c r="B15" t="s">
        <v>27</v>
      </c>
      <c r="C15" t="n">
        <v>518.0</v>
      </c>
      <c r="D15" t="n">
        <v>39.0</v>
      </c>
      <c r="E15" t="n">
        <v>46.0</v>
      </c>
      <c r="F15" t="n">
        <v>544.0</v>
      </c>
      <c r="G15" t="n">
        <v>51.0</v>
      </c>
      <c r="H15" t="n">
        <v>21.0</v>
      </c>
      <c r="I15" t="n">
        <v>506.0</v>
      </c>
      <c r="J15" t="n">
        <v>27.0</v>
      </c>
      <c r="K15" t="n">
        <v>43.0</v>
      </c>
      <c r="L15" t="n">
        <v>606.0</v>
      </c>
      <c r="M15" t="n">
        <v>87.0</v>
      </c>
      <c r="N15" t="n">
        <v>22.0</v>
      </c>
      <c r="O15" t="n">
        <v>0.0</v>
      </c>
      <c r="P15" t="n">
        <v>0.0</v>
      </c>
      <c r="Q15" t="n">
        <v>0.0</v>
      </c>
      <c r="R15" t="n">
        <v>633.0</v>
      </c>
      <c r="S15" t="n">
        <v>43.0</v>
      </c>
      <c r="T15" t="n">
        <v>85.0</v>
      </c>
      <c r="U15" t="n">
        <v>487.0</v>
      </c>
      <c r="V15" t="n">
        <v>41.0</v>
      </c>
      <c r="W15" t="n">
        <v>41.0</v>
      </c>
      <c r="X15" t="n">
        <v>535.0</v>
      </c>
      <c r="Y15" t="n">
        <v>21.0</v>
      </c>
      <c r="Z15" t="n">
        <v>38.0</v>
      </c>
      <c r="AA15" t="n">
        <v>586.0</v>
      </c>
      <c r="AB15" t="n">
        <v>57.0</v>
      </c>
      <c r="AC15" t="n">
        <v>0.0</v>
      </c>
      <c r="AD15" t="n">
        <v>0.0</v>
      </c>
      <c r="AE15" t="n">
        <v>0.0</v>
      </c>
      <c r="AF15" t="n">
        <v>0.0</v>
      </c>
      <c r="AG15" t="n">
        <v>462.0</v>
      </c>
      <c r="AH15" t="n">
        <v>76.0</v>
      </c>
      <c r="AI15" t="n">
        <v>54.0</v>
      </c>
      <c r="AJ15" t="n">
        <v>598.0</v>
      </c>
      <c r="AK15" t="n">
        <v>86.0</v>
      </c>
      <c r="AL15" t="n">
        <v>0.0</v>
      </c>
      <c r="AM15" t="n">
        <v>644.0</v>
      </c>
      <c r="AN15" t="n">
        <v>50.0</v>
      </c>
      <c r="AO15" t="n">
        <v>42.0</v>
      </c>
      <c r="AP15" t="n">
        <v>597.0</v>
      </c>
      <c r="AQ15" t="n">
        <v>33.0</v>
      </c>
      <c r="AR15" t="n">
        <v>24.0</v>
      </c>
      <c r="AS15" t="n">
        <v>583.0</v>
      </c>
      <c r="AT15" t="n">
        <v>23.0</v>
      </c>
      <c r="AU15" t="n">
        <v>0.0</v>
      </c>
      <c r="AV15" t="n">
        <v>0.0</v>
      </c>
      <c r="AW15" t="n">
        <v>0.0</v>
      </c>
      <c r="AX15" t="n">
        <v>0.0</v>
      </c>
      <c r="AY15" t="n">
        <v>0.0</v>
      </c>
      <c r="AZ15" t="n">
        <v>0.0</v>
      </c>
      <c r="BA15" t="n">
        <v>0.0</v>
      </c>
      <c r="BB15" t="n">
        <v>599.0</v>
      </c>
      <c r="BC15" t="n">
        <v>68.0</v>
      </c>
      <c r="BD15" t="n">
        <v>18.0</v>
      </c>
      <c r="BE15" t="n">
        <v>9094.0</v>
      </c>
      <c r="BF15" t="n">
        <v>0.0</v>
      </c>
      <c r="BG15" t="n">
        <v>0.0</v>
      </c>
    </row>
    <row r="16">
      <c r="A16" t="n" s="1">
        <v>44727.0</v>
      </c>
      <c r="B16" t="s">
        <v>21</v>
      </c>
      <c r="C16" t="n">
        <v>518.0</v>
      </c>
      <c r="D16" t="n">
        <v>39.0</v>
      </c>
      <c r="E16" t="n">
        <v>46.0</v>
      </c>
      <c r="F16" t="n">
        <v>544.0</v>
      </c>
      <c r="G16" t="n">
        <v>51.0</v>
      </c>
      <c r="H16" t="n">
        <v>21.0</v>
      </c>
      <c r="I16" t="n">
        <v>506.0</v>
      </c>
      <c r="J16" t="n">
        <v>27.0</v>
      </c>
      <c r="K16" t="n">
        <v>43.0</v>
      </c>
      <c r="L16" t="n">
        <v>606.0</v>
      </c>
      <c r="M16" t="n">
        <v>87.0</v>
      </c>
      <c r="N16" t="n">
        <v>22.0</v>
      </c>
      <c r="O16" t="n">
        <v>0.0</v>
      </c>
      <c r="P16" t="n">
        <v>0.0</v>
      </c>
      <c r="Q16" t="n">
        <v>0.0</v>
      </c>
      <c r="R16" t="n">
        <v>633.0</v>
      </c>
      <c r="S16" t="n">
        <v>43.0</v>
      </c>
      <c r="T16" t="n">
        <v>85.0</v>
      </c>
      <c r="U16" t="n">
        <v>487.0</v>
      </c>
      <c r="V16" t="n">
        <v>41.0</v>
      </c>
      <c r="W16" t="n">
        <v>41.0</v>
      </c>
      <c r="X16" t="n">
        <v>535.0</v>
      </c>
      <c r="Y16" t="n">
        <v>21.0</v>
      </c>
      <c r="Z16" t="n">
        <v>38.0</v>
      </c>
      <c r="AA16" t="n">
        <v>586.0</v>
      </c>
      <c r="AB16" t="n">
        <v>57.0</v>
      </c>
      <c r="AC16" t="n">
        <v>0.0</v>
      </c>
      <c r="AD16" t="n">
        <v>0.0</v>
      </c>
      <c r="AE16" t="n">
        <v>0.0</v>
      </c>
      <c r="AF16" t="n">
        <v>0.0</v>
      </c>
      <c r="AG16" t="n">
        <v>462.0</v>
      </c>
      <c r="AH16" t="n">
        <v>76.0</v>
      </c>
      <c r="AI16" t="n">
        <v>54.0</v>
      </c>
      <c r="AJ16" t="n">
        <v>598.0</v>
      </c>
      <c r="AK16" t="n">
        <v>86.0</v>
      </c>
      <c r="AL16" t="n">
        <v>0.0</v>
      </c>
      <c r="AM16" t="n">
        <v>644.0</v>
      </c>
      <c r="AN16" t="n">
        <v>50.0</v>
      </c>
      <c r="AO16" t="n">
        <v>42.0</v>
      </c>
      <c r="AP16" t="n">
        <v>597.0</v>
      </c>
      <c r="AQ16" t="n">
        <v>33.0</v>
      </c>
      <c r="AR16" t="n">
        <v>24.0</v>
      </c>
      <c r="AS16" t="n">
        <v>583.0</v>
      </c>
      <c r="AT16" t="n">
        <v>23.0</v>
      </c>
      <c r="AU16" t="n">
        <v>0.0</v>
      </c>
      <c r="AV16" t="n">
        <v>0.0</v>
      </c>
      <c r="AW16" t="n">
        <v>0.0</v>
      </c>
      <c r="AX16" t="n">
        <v>0.0</v>
      </c>
      <c r="AY16" t="n">
        <v>0.0</v>
      </c>
      <c r="AZ16" t="n">
        <v>0.0</v>
      </c>
      <c r="BA16" t="n">
        <v>0.0</v>
      </c>
      <c r="BB16" t="n">
        <v>599.0</v>
      </c>
      <c r="BC16" t="n">
        <v>68.0</v>
      </c>
      <c r="BD16" t="n">
        <v>18.0</v>
      </c>
      <c r="BE16" t="n">
        <v>9094.0</v>
      </c>
      <c r="BF16" t="n">
        <v>0.0</v>
      </c>
      <c r="BG16" t="n">
        <v>0.0</v>
      </c>
    </row>
    <row r="17"/>
    <row r="18">
      <c r="A18" t="s">
        <v>28</v>
      </c>
      <c r="C18" t="n">
        <v>4880.0</v>
      </c>
      <c r="D18" t="n">
        <v>341.0</v>
      </c>
      <c r="E18" t="n">
        <v>410.0</v>
      </c>
      <c r="F18" t="n">
        <v>2854.0</v>
      </c>
      <c r="G18" t="n">
        <v>237.0</v>
      </c>
      <c r="H18" t="n">
        <v>159.0</v>
      </c>
      <c r="I18" t="n">
        <v>4570.0</v>
      </c>
      <c r="J18" t="n">
        <v>297.0</v>
      </c>
      <c r="K18" t="n">
        <v>349.0</v>
      </c>
      <c r="L18" t="n">
        <v>5392.0</v>
      </c>
      <c r="M18" t="n">
        <v>485.0</v>
      </c>
      <c r="N18" t="n">
        <v>322.0</v>
      </c>
      <c r="O18" t="n">
        <v>1494.0</v>
      </c>
      <c r="P18" t="n">
        <v>96.0</v>
      </c>
      <c r="Q18" t="n">
        <v>10.0</v>
      </c>
      <c r="R18" t="n">
        <v>4979.0</v>
      </c>
      <c r="S18" t="n">
        <v>315.0</v>
      </c>
      <c r="T18" t="n">
        <v>453.0</v>
      </c>
      <c r="U18" t="n">
        <v>3039.0</v>
      </c>
      <c r="V18" t="n">
        <v>221.0</v>
      </c>
      <c r="W18" t="n">
        <v>249.0</v>
      </c>
      <c r="X18" t="n">
        <v>3851.0</v>
      </c>
      <c r="Y18" t="n">
        <v>313.0</v>
      </c>
      <c r="Z18" t="n">
        <v>190.0</v>
      </c>
      <c r="AA18" t="n">
        <v>4478.0</v>
      </c>
      <c r="AB18" t="n">
        <v>375.0</v>
      </c>
      <c r="AC18" t="n">
        <v>54.0</v>
      </c>
      <c r="AD18" t="n">
        <v>2148.0</v>
      </c>
      <c r="AE18" t="n">
        <v>110.0</v>
      </c>
      <c r="AF18" t="n">
        <v>282.0</v>
      </c>
      <c r="AG18" t="n">
        <v>3336.0</v>
      </c>
      <c r="AH18" t="n">
        <v>426.0</v>
      </c>
      <c r="AI18" t="n">
        <v>292.0</v>
      </c>
      <c r="AJ18" t="n">
        <v>3400.0</v>
      </c>
      <c r="AK18" t="n">
        <v>338.0</v>
      </c>
      <c r="AL18" t="n">
        <v>64.0</v>
      </c>
      <c r="AM18" t="n">
        <v>5644.0</v>
      </c>
      <c r="AN18" t="n">
        <v>398.0</v>
      </c>
      <c r="AO18" t="n">
        <v>410.0</v>
      </c>
      <c r="AP18" t="n">
        <v>4995.0</v>
      </c>
      <c r="AQ18" t="n">
        <v>329.0</v>
      </c>
      <c r="AR18" t="n">
        <v>338.0</v>
      </c>
      <c r="AS18" t="n">
        <v>1749.0</v>
      </c>
      <c r="AT18" t="n">
        <v>69.0</v>
      </c>
      <c r="AU18" t="n">
        <v>0.0</v>
      </c>
      <c r="AV18" t="n">
        <v>1856.0</v>
      </c>
      <c r="AW18" t="n">
        <v>82.0</v>
      </c>
      <c r="AX18" t="n">
        <v>214.0</v>
      </c>
      <c r="AY18" t="n">
        <v>1868.0</v>
      </c>
      <c r="AZ18" t="n">
        <v>154.0</v>
      </c>
      <c r="BA18" t="n">
        <v>150.0</v>
      </c>
      <c r="BB18" t="n">
        <v>4993.0</v>
      </c>
      <c r="BC18" t="n">
        <v>574.0</v>
      </c>
      <c r="BD18" t="n">
        <v>288.0</v>
      </c>
      <c r="BE18" t="n">
        <v>79616.0</v>
      </c>
    </row>
    <row r="19">
      <c r="A19" t="s">
        <v>29</v>
      </c>
      <c r="C19">
        <f>C18*50/100</f>
      </c>
      <c r="F19">
        <f>F18*50/100</f>
      </c>
      <c r="I19">
        <f>I18*50/100</f>
      </c>
      <c r="L19">
        <f>L18*50/100</f>
      </c>
      <c r="O19">
        <f>O18*50/100</f>
      </c>
      <c r="R19">
        <f>R18*50/100</f>
      </c>
      <c r="U19">
        <f>U18*50/100</f>
      </c>
      <c r="X19">
        <f>X18*50/100</f>
      </c>
      <c r="AA19">
        <f>AA18*50/100</f>
      </c>
      <c r="AD19">
        <f>AD18*50/100</f>
      </c>
      <c r="AG19">
        <f>AG18*50/100</f>
      </c>
      <c r="AJ19">
        <f>AJ18*50/100</f>
      </c>
      <c r="AM19">
        <f>AM18*50/100</f>
      </c>
      <c r="AP19">
        <f>AP18*50/100</f>
      </c>
      <c r="AS19">
        <f>AS18*50/100</f>
      </c>
      <c r="AV19">
        <f>AV18*50/100</f>
      </c>
      <c r="AY19">
        <f>AY18*50/100</f>
      </c>
      <c r="BB19">
        <f>BB18*50/100</f>
      </c>
      <c r="BE19">
        <f>BE18*50/100</f>
      </c>
    </row>
    <row r="20">
      <c r="A20" t="s">
        <v>30</v>
      </c>
      <c r="C20">
        <f>C18*60/100</f>
      </c>
      <c r="F20">
        <f>F18*60/100</f>
      </c>
      <c r="I20">
        <f>I18*60/100</f>
      </c>
      <c r="L20">
        <f>L18*60/100</f>
      </c>
      <c r="O20">
        <f>O18*60/100</f>
      </c>
      <c r="R20">
        <f>R18*60/100</f>
      </c>
      <c r="U20">
        <f>U18*60/100</f>
      </c>
      <c r="X20">
        <f>X18*60/100</f>
      </c>
      <c r="AA20">
        <f>AA18*60/100</f>
      </c>
      <c r="AD20">
        <f>AD18*60/100</f>
      </c>
      <c r="AG20">
        <f>AG18*60/100</f>
      </c>
      <c r="AJ20">
        <f>AJ18*60/100</f>
      </c>
      <c r="AM20">
        <f>AM18*60/100</f>
      </c>
      <c r="AP20">
        <f>AP18*60/100</f>
      </c>
      <c r="AS20">
        <f>AS18*60/100</f>
      </c>
      <c r="AV20">
        <f>AV18*60/100</f>
      </c>
      <c r="AY20">
        <f>AY18*60/100</f>
      </c>
      <c r="BB20">
        <f>BB18*60/100</f>
      </c>
      <c r="BE20">
        <f>BE18*60/100</f>
      </c>
    </row>
    <row r="21">
      <c r="A21" t="s">
        <v>31</v>
      </c>
      <c r="C21">
        <f>C18*10/100</f>
      </c>
      <c r="F21">
        <f>F18*10/100</f>
      </c>
      <c r="I21">
        <f>I18*10/100</f>
      </c>
      <c r="L21">
        <f>L18*10/100</f>
      </c>
      <c r="O21">
        <f>O18*10/100</f>
      </c>
      <c r="R21">
        <f>R18*10/100</f>
      </c>
      <c r="U21">
        <f>U18*10/100</f>
      </c>
      <c r="X21">
        <f>X18*10/100</f>
      </c>
      <c r="AA21">
        <f>AA18*10/100</f>
      </c>
      <c r="AD21">
        <f>AD18*10/100</f>
      </c>
      <c r="AG21">
        <f>AG18*10/100</f>
      </c>
      <c r="AJ21">
        <f>AJ18*10/100</f>
      </c>
      <c r="AM21">
        <f>AM18*10/100</f>
      </c>
      <c r="AP21">
        <f>AP18*10/100</f>
      </c>
      <c r="AS21">
        <f>AS18*10/100</f>
      </c>
      <c r="AV21">
        <f>AV18*10/100</f>
      </c>
      <c r="AY21">
        <f>AY18*10/100</f>
      </c>
      <c r="BB21">
        <f>BB18*10/100</f>
      </c>
      <c r="BE21">
        <f>BE18*10/100</f>
      </c>
    </row>
    <row r="22"/>
    <row r="23">
      <c r="A23" t="s">
        <v>32</v>
      </c>
      <c r="C23">
        <f>C20*0.5</f>
      </c>
      <c r="I23">
        <f>800</f>
      </c>
      <c r="L23">
        <f>L19*0.6</f>
      </c>
      <c r="O23">
        <f>O20*60</f>
      </c>
      <c r="R23">
        <f>R19*0.6</f>
      </c>
      <c r="U23">
        <f>500</f>
      </c>
      <c r="X23">
        <f>X19*0.6</f>
      </c>
      <c r="AA23">
        <f>AA19*0.6</f>
      </c>
      <c r="AD23">
        <f>500</f>
      </c>
      <c r="AJ23">
        <f>800</f>
      </c>
      <c r="AM23">
        <f>900</f>
      </c>
      <c r="AP23">
        <f>AP20*0.6</f>
      </c>
      <c r="BB23">
        <f>BB20*0.6</f>
      </c>
    </row>
    <row r="24">
      <c r="A24" t="s">
        <v>33</v>
      </c>
      <c r="C24">
        <f>C20-C23</f>
      </c>
      <c r="I24">
        <f>I28-I27</f>
      </c>
      <c r="L24">
        <f>L19-L23</f>
      </c>
      <c r="O24">
        <f>O20-O23</f>
      </c>
      <c r="R24">
        <f>R19-R23</f>
      </c>
      <c r="X24">
        <f>X19-X23</f>
      </c>
      <c r="AA24">
        <f>AA19-AA23</f>
      </c>
      <c r="AG24">
        <f>AG19*0.6</f>
      </c>
      <c r="AM24">
        <f>AM28+AN18</f>
      </c>
      <c r="AP24">
        <f>AP20-AP23</f>
      </c>
      <c r="BB24">
        <f>BB20-BB23</f>
      </c>
    </row>
    <row r="25">
      <c r="A25" t="s">
        <v>30</v>
      </c>
      <c r="I25">
        <f>I20*0.6</f>
      </c>
      <c r="AM25">
        <f>AM20*0.6</f>
      </c>
    </row>
    <row r="26">
      <c r="A26" t="s">
        <v>34</v>
      </c>
      <c r="I26">
        <f>I25-I23</f>
      </c>
      <c r="AM26">
        <f>AM25-AM23</f>
      </c>
    </row>
    <row r="27">
      <c r="A27" t="s">
        <v>35</v>
      </c>
      <c r="I27">
        <f>I26*0.15</f>
      </c>
      <c r="AM27">
        <f>AM26*0.15</f>
      </c>
    </row>
    <row r="28">
      <c r="A28" t="s">
        <v>36</v>
      </c>
      <c r="I28">
        <f>I20-I23</f>
      </c>
      <c r="AM28">
        <f>AM20-AM27</f>
      </c>
    </row>
    <row r="29">
      <c r="A29" t="s">
        <v>37</v>
      </c>
      <c r="C29">
        <f>C24+D18</f>
      </c>
      <c r="I29">
        <f>I24+J18</f>
      </c>
      <c r="L29">
        <f>L24+M18</f>
      </c>
      <c r="O29">
        <f>O24+P18</f>
      </c>
      <c r="R29">
        <f>R24+S18</f>
      </c>
      <c r="X29">
        <f>X24+Y18</f>
      </c>
      <c r="AA29">
        <f>AA24+AB18</f>
      </c>
      <c r="AM29">
        <f>AM24+AN18</f>
      </c>
      <c r="AP29">
        <f>AP24+AQ18</f>
      </c>
      <c r="BB29">
        <f>BB24+BC18</f>
      </c>
    </row>
    <row r="30">
      <c r="C30" t="s">
        <v>0</v>
      </c>
      <c r="F30" t="s">
        <v>1</v>
      </c>
      <c r="I30" t="s">
        <v>2</v>
      </c>
      <c r="L30" t="s">
        <v>3</v>
      </c>
      <c r="O30" t="s">
        <v>4</v>
      </c>
      <c r="R30" t="s">
        <v>5</v>
      </c>
      <c r="U30" t="s">
        <v>6</v>
      </c>
      <c r="X30" t="s">
        <v>7</v>
      </c>
      <c r="AA30" t="s">
        <v>8</v>
      </c>
      <c r="AD30" t="s">
        <v>9</v>
      </c>
      <c r="AG30" t="s">
        <v>10</v>
      </c>
      <c r="AJ30" t="s">
        <v>11</v>
      </c>
      <c r="AM30" t="s">
        <v>12</v>
      </c>
      <c r="AP30" t="s">
        <v>13</v>
      </c>
      <c r="AS30" t="s">
        <v>14</v>
      </c>
      <c r="AV30" t="s">
        <v>15</v>
      </c>
      <c r="AY30" t="s">
        <v>16</v>
      </c>
      <c r="BB30" t="s">
        <v>17</v>
      </c>
      <c r="BE30" t="s">
        <v>18</v>
      </c>
      <c r="BF30" t="s">
        <v>19</v>
      </c>
      <c r="BG30" t="s">
        <v>20</v>
      </c>
    </row>
    <row r="31">
      <c r="A31" t="n" s="1">
        <v>44728.0</v>
      </c>
      <c r="B31" t="s">
        <v>22</v>
      </c>
      <c r="C31" t="n">
        <v>397.0</v>
      </c>
      <c r="D31" t="n">
        <v>44.0</v>
      </c>
      <c r="E31" t="n">
        <v>12.0</v>
      </c>
      <c r="F31" t="n">
        <v>0.0</v>
      </c>
      <c r="G31" t="n">
        <v>0.0</v>
      </c>
      <c r="H31" t="n">
        <v>0.0</v>
      </c>
      <c r="I31" t="n">
        <v>0.0</v>
      </c>
      <c r="J31" t="n">
        <v>0.0</v>
      </c>
      <c r="K31" t="n">
        <v>0.0</v>
      </c>
      <c r="L31" t="n">
        <v>450.0</v>
      </c>
      <c r="M31" t="n">
        <v>29.0</v>
      </c>
      <c r="N31" t="n">
        <v>22.0</v>
      </c>
      <c r="O31" t="n">
        <v>382.0</v>
      </c>
      <c r="P31" t="n">
        <v>27.0</v>
      </c>
      <c r="Q31" t="n">
        <v>8.0</v>
      </c>
      <c r="R31" t="n">
        <v>438.0</v>
      </c>
      <c r="S31" t="n">
        <v>29.0</v>
      </c>
      <c r="T31" t="n">
        <v>28.0</v>
      </c>
      <c r="U31" t="n">
        <v>0.0</v>
      </c>
      <c r="V31" t="n">
        <v>0.0</v>
      </c>
      <c r="W31" t="n">
        <v>0.0</v>
      </c>
      <c r="X31" t="n">
        <v>403.0</v>
      </c>
      <c r="Y31" t="n">
        <v>35.0</v>
      </c>
      <c r="Z31" t="n">
        <v>23.0</v>
      </c>
      <c r="AA31" t="n">
        <v>444.0</v>
      </c>
      <c r="AB31" t="n">
        <v>28.0</v>
      </c>
      <c r="AC31" t="n">
        <v>27.0</v>
      </c>
      <c r="AD31" t="n">
        <v>0.0</v>
      </c>
      <c r="AE31" t="n">
        <v>0.0</v>
      </c>
      <c r="AF31" t="n">
        <v>0.0</v>
      </c>
      <c r="AG31" t="n">
        <v>380.0</v>
      </c>
      <c r="AH31" t="n">
        <v>37.0</v>
      </c>
      <c r="AI31" t="n">
        <v>18.0</v>
      </c>
      <c r="AJ31" t="n">
        <v>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n">
        <v>0.0</v>
      </c>
      <c r="AU31" t="n">
        <v>0.0</v>
      </c>
      <c r="AV31" t="n">
        <v>350.0</v>
      </c>
      <c r="AW31" t="n">
        <v>22.0</v>
      </c>
      <c r="AX31" t="n">
        <v>12.0</v>
      </c>
      <c r="AY31" t="n">
        <v>377.0</v>
      </c>
      <c r="AZ31" t="n">
        <v>28.0</v>
      </c>
      <c r="BA31" t="n">
        <v>43.0</v>
      </c>
      <c r="BB31" t="n">
        <v>451.0</v>
      </c>
      <c r="BC31" t="n">
        <v>30.0</v>
      </c>
      <c r="BD31" t="n">
        <v>26.0</v>
      </c>
      <c r="BE31" t="n">
        <v>4855.0</v>
      </c>
      <c r="BF31" t="n">
        <v>0.0</v>
      </c>
      <c r="BG31" t="n">
        <v>0.0</v>
      </c>
    </row>
    <row r="32">
      <c r="A32" t="n" s="1">
        <v>44729.0</v>
      </c>
      <c r="B32" t="s">
        <v>23</v>
      </c>
      <c r="C32" t="n">
        <v>0.0</v>
      </c>
      <c r="D32" t="n">
        <v>0.0</v>
      </c>
      <c r="E32" t="n">
        <v>0.0</v>
      </c>
      <c r="F32" t="n">
        <v>0.0</v>
      </c>
      <c r="G32" t="n">
        <v>0.0</v>
      </c>
      <c r="H32" t="n">
        <v>0.0</v>
      </c>
      <c r="I32" t="n">
        <v>0.0</v>
      </c>
      <c r="J32" t="n">
        <v>0.0</v>
      </c>
      <c r="K32" t="n">
        <v>0.0</v>
      </c>
      <c r="L32" t="n">
        <v>0.0</v>
      </c>
      <c r="M32" t="n">
        <v>0.0</v>
      </c>
      <c r="N32" t="n">
        <v>0.0</v>
      </c>
      <c r="O32" t="n">
        <v>365.0</v>
      </c>
      <c r="P32" t="n">
        <v>23.0</v>
      </c>
      <c r="Q32" t="n">
        <v>0.0</v>
      </c>
      <c r="R32" t="n">
        <v>0.0</v>
      </c>
      <c r="S32" t="n">
        <v>0.0</v>
      </c>
      <c r="T32" t="n">
        <v>0.0</v>
      </c>
      <c r="U32" t="n">
        <v>395.0</v>
      </c>
      <c r="V32" t="n">
        <v>21.0</v>
      </c>
      <c r="W32" t="n">
        <v>36.0</v>
      </c>
      <c r="X32" t="n">
        <v>0.0</v>
      </c>
      <c r="Y32" t="n">
        <v>0.0</v>
      </c>
      <c r="Z32" t="n">
        <v>0.0</v>
      </c>
      <c r="AA32" t="n">
        <v>132.0</v>
      </c>
      <c r="AB32" t="n">
        <v>22.0</v>
      </c>
      <c r="AC32" t="n">
        <v>0.0</v>
      </c>
      <c r="AD32" t="n">
        <v>367.0</v>
      </c>
      <c r="AE32" t="n">
        <v>28.0</v>
      </c>
      <c r="AF32" t="n">
        <v>35.0</v>
      </c>
      <c r="AG32" t="n">
        <v>0.0</v>
      </c>
      <c r="AH32" t="n">
        <v>0.0</v>
      </c>
      <c r="AI32" t="n">
        <v>0.0</v>
      </c>
      <c r="AJ32" t="n">
        <v>0.0</v>
      </c>
      <c r="AK32" t="n">
        <v>0.0</v>
      </c>
      <c r="AL32" t="n">
        <v>0.0</v>
      </c>
      <c r="AM32" t="n">
        <v>538.0</v>
      </c>
      <c r="AN32" t="n">
        <v>78.0</v>
      </c>
      <c r="AO32" t="n">
        <v>7.0</v>
      </c>
      <c r="AP32" t="n">
        <v>0.0</v>
      </c>
      <c r="AQ32" t="n">
        <v>0.0</v>
      </c>
      <c r="AR32" t="n">
        <v>0.0</v>
      </c>
      <c r="AS32" t="n">
        <v>0.0</v>
      </c>
      <c r="AT32" t="n">
        <v>0.0</v>
      </c>
      <c r="AU32" t="n">
        <v>0.0</v>
      </c>
      <c r="AV32" t="n">
        <v>0.0</v>
      </c>
      <c r="AW32" t="n">
        <v>0.0</v>
      </c>
      <c r="AX32" t="n">
        <v>0.0</v>
      </c>
      <c r="AY32" t="n">
        <v>0.0</v>
      </c>
      <c r="AZ32" t="n">
        <v>0.0</v>
      </c>
      <c r="BA32" t="n">
        <v>0.0</v>
      </c>
      <c r="BB32" t="n">
        <v>276.0</v>
      </c>
      <c r="BC32" t="n">
        <v>45.0</v>
      </c>
      <c r="BD32" t="n">
        <v>10.0</v>
      </c>
      <c r="BE32" t="n">
        <v>2378.0</v>
      </c>
      <c r="BF32" t="n">
        <v>0.0</v>
      </c>
      <c r="BG32" t="n">
        <v>0.0</v>
      </c>
    </row>
    <row r="33">
      <c r="A33" t="n" s="1">
        <v>44730.0</v>
      </c>
      <c r="B33" t="s">
        <v>24</v>
      </c>
      <c r="C33" t="n">
        <v>297.0</v>
      </c>
      <c r="D33" t="n">
        <v>24.0</v>
      </c>
      <c r="E33" t="n">
        <v>15.0</v>
      </c>
      <c r="F33" t="n">
        <v>0.0</v>
      </c>
      <c r="G33" t="n">
        <v>0.0</v>
      </c>
      <c r="H33" t="n">
        <v>0.0</v>
      </c>
      <c r="I33" t="n">
        <v>307.0</v>
      </c>
      <c r="J33" t="n">
        <v>39.0</v>
      </c>
      <c r="K33" t="n">
        <v>11.0</v>
      </c>
      <c r="L33" t="n">
        <v>0.0</v>
      </c>
      <c r="M33" t="n">
        <v>0.0</v>
      </c>
      <c r="N33" t="n">
        <v>0.0</v>
      </c>
      <c r="O33" t="n">
        <v>0.0</v>
      </c>
      <c r="P33" t="n">
        <v>0.0</v>
      </c>
      <c r="Q33" t="n">
        <v>0.0</v>
      </c>
      <c r="R33" t="n">
        <v>554.0</v>
      </c>
      <c r="S33" t="n">
        <v>20.0</v>
      </c>
      <c r="T33" t="n">
        <v>104.0</v>
      </c>
      <c r="U33" t="n">
        <v>440.0</v>
      </c>
      <c r="V33" t="n">
        <v>58.0</v>
      </c>
      <c r="W33" t="n">
        <v>13.0</v>
      </c>
      <c r="X33" t="n">
        <v>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561.0</v>
      </c>
      <c r="AE33" t="n">
        <v>7.0</v>
      </c>
      <c r="AF33" t="n">
        <v>122.0</v>
      </c>
      <c r="AG33" t="n">
        <v>325.0</v>
      </c>
      <c r="AH33" t="n">
        <v>17.0</v>
      </c>
      <c r="AI33" t="n">
        <v>43.0</v>
      </c>
      <c r="AJ33" t="n">
        <v>318.0</v>
      </c>
      <c r="AK33" t="n">
        <v>16.0</v>
      </c>
      <c r="AL33" t="n">
        <v>0.0</v>
      </c>
      <c r="AM33" t="n">
        <v>217.0</v>
      </c>
      <c r="AN33" t="n">
        <v>11.0</v>
      </c>
      <c r="AO33" t="n">
        <v>25.0</v>
      </c>
      <c r="AP33" t="n">
        <v>460.0</v>
      </c>
      <c r="AQ33" t="n">
        <v>34.0</v>
      </c>
      <c r="AR33" t="n">
        <v>37.0</v>
      </c>
      <c r="AS33" t="n">
        <v>0.0</v>
      </c>
      <c r="AT33" t="n">
        <v>0.0</v>
      </c>
      <c r="AU33" t="n">
        <v>0.0</v>
      </c>
      <c r="AV33" t="n">
        <v>0.0</v>
      </c>
      <c r="AW33" t="n">
        <v>0.0</v>
      </c>
      <c r="AX33" t="n">
        <v>0.0</v>
      </c>
      <c r="AY33" t="n">
        <v>380.0</v>
      </c>
      <c r="AZ33" t="n">
        <v>32.0</v>
      </c>
      <c r="BA33" t="n">
        <v>18.0</v>
      </c>
      <c r="BB33" t="n">
        <v>0.0</v>
      </c>
      <c r="BC33" t="n">
        <v>0.0</v>
      </c>
      <c r="BD33" t="n">
        <v>0.0</v>
      </c>
      <c r="BE33" t="n">
        <v>4720.0</v>
      </c>
      <c r="BF33" t="n">
        <v>0.0</v>
      </c>
      <c r="BG33" t="n">
        <v>0.0</v>
      </c>
    </row>
    <row r="34">
      <c r="A34" t="n" s="1">
        <v>44731.0</v>
      </c>
      <c r="B34" t="s">
        <v>25</v>
      </c>
      <c r="C34" t="n">
        <v>195.0</v>
      </c>
      <c r="D34" t="n">
        <v>8.0</v>
      </c>
      <c r="E34" t="n">
        <v>34.0</v>
      </c>
      <c r="F34" t="n">
        <v>0.0</v>
      </c>
      <c r="G34" t="n">
        <v>0.0</v>
      </c>
      <c r="H34" t="n">
        <v>0.0</v>
      </c>
      <c r="I34" t="n">
        <v>527.0</v>
      </c>
      <c r="J34" t="n">
        <v>36.0</v>
      </c>
      <c r="K34" t="n">
        <v>62.0</v>
      </c>
      <c r="L34" t="n">
        <v>571.0</v>
      </c>
      <c r="M34" t="n">
        <v>42.0</v>
      </c>
      <c r="N34" t="n">
        <v>55.0</v>
      </c>
      <c r="O34" t="n">
        <v>0.0</v>
      </c>
      <c r="P34" t="n">
        <v>0.0</v>
      </c>
      <c r="Q34" t="n">
        <v>0.0</v>
      </c>
      <c r="R34" t="n">
        <v>0.0</v>
      </c>
      <c r="S34" t="n">
        <v>0.0</v>
      </c>
      <c r="T34" t="n">
        <v>0.0</v>
      </c>
      <c r="U34" t="n">
        <v>0.0</v>
      </c>
      <c r="V34" t="n">
        <v>0.0</v>
      </c>
      <c r="W34" t="n">
        <v>0.0</v>
      </c>
      <c r="X34" t="n">
        <v>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480.0</v>
      </c>
      <c r="AE34" t="n">
        <v>20.0</v>
      </c>
      <c r="AF34" t="n">
        <v>77.0</v>
      </c>
      <c r="AG34" t="n">
        <v>0.0</v>
      </c>
      <c r="AH34" t="n">
        <v>0.0</v>
      </c>
      <c r="AI34" t="n">
        <v>0.0</v>
      </c>
      <c r="AJ34" t="n">
        <v>0.0</v>
      </c>
      <c r="AK34" t="n">
        <v>0.0</v>
      </c>
      <c r="AL34" t="n">
        <v>0.0</v>
      </c>
      <c r="AM34" t="n">
        <v>532.0</v>
      </c>
      <c r="AN34" t="n">
        <v>15.0</v>
      </c>
      <c r="AO34" t="n">
        <v>48.0</v>
      </c>
      <c r="AP34" t="n">
        <v>621.0</v>
      </c>
      <c r="AQ34" t="n">
        <v>39.0</v>
      </c>
      <c r="AR34" t="n">
        <v>66.0</v>
      </c>
      <c r="AS34" t="n">
        <v>0.0</v>
      </c>
      <c r="AT34" t="n">
        <v>0.0</v>
      </c>
      <c r="AU34" t="n">
        <v>0.0</v>
      </c>
      <c r="AV34" t="n">
        <v>0.0</v>
      </c>
      <c r="AW34" t="n">
        <v>0.0</v>
      </c>
      <c r="AX34" t="n">
        <v>0.0</v>
      </c>
      <c r="AY34" t="n">
        <v>414.0</v>
      </c>
      <c r="AZ34" t="n">
        <v>39.0</v>
      </c>
      <c r="BA34" t="n">
        <v>21.0</v>
      </c>
      <c r="BB34" t="n">
        <v>588.0</v>
      </c>
      <c r="BC34" t="n">
        <v>46.0</v>
      </c>
      <c r="BD34" t="n">
        <v>90.0</v>
      </c>
      <c r="BE34" t="n">
        <v>4844.0</v>
      </c>
      <c r="BF34" t="n">
        <v>0.0</v>
      </c>
      <c r="BG34" t="n">
        <v>0.0</v>
      </c>
    </row>
    <row r="35">
      <c r="A35" t="n" s="1">
        <v>44732.0</v>
      </c>
      <c r="B35" t="s">
        <v>26</v>
      </c>
      <c r="C35" t="n">
        <v>455.0</v>
      </c>
      <c r="D35" t="n">
        <v>26.0</v>
      </c>
      <c r="E35" t="n">
        <v>47.0</v>
      </c>
      <c r="F35" t="n">
        <v>246.0</v>
      </c>
      <c r="G35" t="n">
        <v>27.0</v>
      </c>
      <c r="H35" t="n">
        <v>8.0</v>
      </c>
      <c r="I35" t="n">
        <v>486.0</v>
      </c>
      <c r="J35" t="n">
        <v>17.0</v>
      </c>
      <c r="K35" t="n">
        <v>38.0</v>
      </c>
      <c r="L35" t="n">
        <v>484.0</v>
      </c>
      <c r="M35" t="n">
        <v>25.0</v>
      </c>
      <c r="N35" t="n">
        <v>42.0</v>
      </c>
      <c r="O35" t="n">
        <v>0.0</v>
      </c>
      <c r="P35" t="n">
        <v>0.0</v>
      </c>
      <c r="Q35" t="n">
        <v>0.0</v>
      </c>
      <c r="R35" t="n">
        <v>484.0</v>
      </c>
      <c r="S35" t="n">
        <v>28.0</v>
      </c>
      <c r="T35" t="n">
        <v>15.0</v>
      </c>
      <c r="U35" t="n">
        <v>0.0</v>
      </c>
      <c r="V35" t="n">
        <v>0.0</v>
      </c>
      <c r="W35" t="n">
        <v>0.0</v>
      </c>
      <c r="X35" t="n">
        <v>422.0</v>
      </c>
      <c r="Y35" t="n">
        <v>28.0</v>
      </c>
      <c r="Z35" t="n">
        <v>15.0</v>
      </c>
      <c r="AA35" t="n">
        <v>418.0</v>
      </c>
      <c r="AB35" t="n">
        <v>24.0</v>
      </c>
      <c r="AC35" t="n">
        <v>0.0</v>
      </c>
      <c r="AD35" t="n">
        <v>0.0</v>
      </c>
      <c r="AE35" t="n">
        <v>0.0</v>
      </c>
      <c r="AF35" t="n">
        <v>0.0</v>
      </c>
      <c r="AG35" t="n">
        <v>320.0</v>
      </c>
      <c r="AH35" t="n">
        <v>38.0</v>
      </c>
      <c r="AI35" t="n">
        <v>22.0</v>
      </c>
      <c r="AJ35" t="n">
        <v>485.0</v>
      </c>
      <c r="AK35" t="n">
        <v>24.0</v>
      </c>
      <c r="AL35" t="n">
        <v>32.0</v>
      </c>
      <c r="AM35" t="n">
        <v>530.0</v>
      </c>
      <c r="AN35" t="n">
        <v>31.0</v>
      </c>
      <c r="AO35" t="n">
        <v>58.0</v>
      </c>
      <c r="AP35" t="n">
        <v>466.0</v>
      </c>
      <c r="AQ35" t="n">
        <v>44.0</v>
      </c>
      <c r="AR35" t="n">
        <v>40.0</v>
      </c>
      <c r="AS35" t="n">
        <v>0.0</v>
      </c>
      <c r="AT35" t="n">
        <v>0.0</v>
      </c>
      <c r="AU35" t="n">
        <v>0.0</v>
      </c>
      <c r="AV35" t="n">
        <v>341.0</v>
      </c>
      <c r="AW35" t="n">
        <v>10.0</v>
      </c>
      <c r="AX35" t="n">
        <v>77.0</v>
      </c>
      <c r="AY35" t="n">
        <v>0.0</v>
      </c>
      <c r="AZ35" t="n">
        <v>0.0</v>
      </c>
      <c r="BA35" t="n">
        <v>0.0</v>
      </c>
      <c r="BB35" t="n">
        <v>0.0</v>
      </c>
      <c r="BC35" t="n">
        <v>0.0</v>
      </c>
      <c r="BD35" t="n">
        <v>0.0</v>
      </c>
      <c r="BE35" t="n">
        <v>6668.0</v>
      </c>
      <c r="BF35" t="n">
        <v>0.0</v>
      </c>
      <c r="BG35" t="n">
        <v>0.0</v>
      </c>
    </row>
    <row r="36">
      <c r="A36" t="n" s="1">
        <v>44733.0</v>
      </c>
      <c r="B36" t="s">
        <v>27</v>
      </c>
      <c r="C36" t="n">
        <v>518.0</v>
      </c>
      <c r="D36" t="n">
        <v>39.0</v>
      </c>
      <c r="E36" t="n">
        <v>46.0</v>
      </c>
      <c r="F36" t="n">
        <v>544.0</v>
      </c>
      <c r="G36" t="n">
        <v>51.0</v>
      </c>
      <c r="H36" t="n">
        <v>21.0</v>
      </c>
      <c r="I36" t="n">
        <v>506.0</v>
      </c>
      <c r="J36" t="n">
        <v>27.0</v>
      </c>
      <c r="K36" t="n">
        <v>43.0</v>
      </c>
      <c r="L36" t="n">
        <v>606.0</v>
      </c>
      <c r="M36" t="n">
        <v>87.0</v>
      </c>
      <c r="N36" t="n">
        <v>22.0</v>
      </c>
      <c r="O36" t="n">
        <v>0.0</v>
      </c>
      <c r="P36" t="n">
        <v>0.0</v>
      </c>
      <c r="Q36" t="n">
        <v>0.0</v>
      </c>
      <c r="R36" t="n">
        <v>633.0</v>
      </c>
      <c r="S36" t="n">
        <v>43.0</v>
      </c>
      <c r="T36" t="n">
        <v>85.0</v>
      </c>
      <c r="U36" t="n">
        <v>487.0</v>
      </c>
      <c r="V36" t="n">
        <v>41.0</v>
      </c>
      <c r="W36" t="n">
        <v>41.0</v>
      </c>
      <c r="X36" t="n">
        <v>535.0</v>
      </c>
      <c r="Y36" t="n">
        <v>21.0</v>
      </c>
      <c r="Z36" t="n">
        <v>38.0</v>
      </c>
      <c r="AA36" t="n">
        <v>586.0</v>
      </c>
      <c r="AB36" t="n">
        <v>57.0</v>
      </c>
      <c r="AC36" t="n">
        <v>0.0</v>
      </c>
      <c r="AD36" t="n">
        <v>0.0</v>
      </c>
      <c r="AE36" t="n">
        <v>0.0</v>
      </c>
      <c r="AF36" t="n">
        <v>0.0</v>
      </c>
      <c r="AG36" t="n">
        <v>462.0</v>
      </c>
      <c r="AH36" t="n">
        <v>76.0</v>
      </c>
      <c r="AI36" t="n">
        <v>54.0</v>
      </c>
      <c r="AJ36" t="n">
        <v>598.0</v>
      </c>
      <c r="AK36" t="n">
        <v>86.0</v>
      </c>
      <c r="AL36" t="n">
        <v>0.0</v>
      </c>
      <c r="AM36" t="n">
        <v>644.0</v>
      </c>
      <c r="AN36" t="n">
        <v>50.0</v>
      </c>
      <c r="AO36" t="n">
        <v>42.0</v>
      </c>
      <c r="AP36" t="n">
        <v>597.0</v>
      </c>
      <c r="AQ36" t="n">
        <v>33.0</v>
      </c>
      <c r="AR36" t="n">
        <v>24.0</v>
      </c>
      <c r="AS36" t="n">
        <v>583.0</v>
      </c>
      <c r="AT36" t="n">
        <v>23.0</v>
      </c>
      <c r="AU36" t="n">
        <v>0.0</v>
      </c>
      <c r="AV36" t="n">
        <v>0.0</v>
      </c>
      <c r="AW36" t="n">
        <v>0.0</v>
      </c>
      <c r="AX36" t="n">
        <v>0.0</v>
      </c>
      <c r="AY36" t="n">
        <v>0.0</v>
      </c>
      <c r="AZ36" t="n">
        <v>0.0</v>
      </c>
      <c r="BA36" t="n">
        <v>0.0</v>
      </c>
      <c r="BB36" t="n">
        <v>599.0</v>
      </c>
      <c r="BC36" t="n">
        <v>68.0</v>
      </c>
      <c r="BD36" t="n">
        <v>18.0</v>
      </c>
      <c r="BE36" t="n">
        <v>9094.0</v>
      </c>
      <c r="BF36" t="n">
        <v>0.0</v>
      </c>
      <c r="BG36" t="n">
        <v>0.0</v>
      </c>
    </row>
    <row r="37">
      <c r="A37" t="n" s="1">
        <v>44734.0</v>
      </c>
      <c r="B37" t="s">
        <v>21</v>
      </c>
      <c r="C37" t="n">
        <v>389.0</v>
      </c>
      <c r="D37" t="n">
        <v>19.0</v>
      </c>
      <c r="E37" t="n">
        <v>46.0</v>
      </c>
      <c r="F37" t="n">
        <v>615.0</v>
      </c>
      <c r="G37" t="n">
        <v>20.0</v>
      </c>
      <c r="H37" t="n">
        <v>80.0</v>
      </c>
      <c r="I37" t="n">
        <v>571.0</v>
      </c>
      <c r="J37" t="n">
        <v>46.0</v>
      </c>
      <c r="K37" t="n">
        <v>25.0</v>
      </c>
      <c r="L37" t="n">
        <v>642.0</v>
      </c>
      <c r="M37" t="n">
        <v>33.0</v>
      </c>
      <c r="N37" t="n">
        <v>48.0</v>
      </c>
      <c r="O37" t="n">
        <v>0.0</v>
      </c>
      <c r="P37" t="n">
        <v>0.0</v>
      </c>
      <c r="Q37" t="n">
        <v>0.0</v>
      </c>
      <c r="R37" t="n">
        <v>473.0</v>
      </c>
      <c r="S37" t="n">
        <v>42.0</v>
      </c>
      <c r="T37" t="n">
        <v>13.0</v>
      </c>
      <c r="U37" t="n">
        <v>260.0</v>
      </c>
      <c r="V37" t="n">
        <v>5.0</v>
      </c>
      <c r="W37" t="n">
        <v>23.0</v>
      </c>
      <c r="X37" t="n">
        <v>298.0</v>
      </c>
      <c r="Y37" t="n">
        <v>62.0</v>
      </c>
      <c r="Z37" t="n">
        <v>4.0</v>
      </c>
      <c r="AA37" t="n">
        <v>606.0</v>
      </c>
      <c r="AB37" t="n">
        <v>43.0</v>
      </c>
      <c r="AC37" t="n">
        <v>8.0</v>
      </c>
      <c r="AD37" t="n">
        <v>0.0</v>
      </c>
      <c r="AE37" t="n">
        <v>0.0</v>
      </c>
      <c r="AF37" t="n">
        <v>0.0</v>
      </c>
      <c r="AG37" t="n">
        <v>0.0</v>
      </c>
      <c r="AH37" t="n">
        <v>0.0</v>
      </c>
      <c r="AI37" t="n">
        <v>0.0</v>
      </c>
      <c r="AJ37" t="n">
        <v>0.0</v>
      </c>
      <c r="AK37" t="n">
        <v>0.0</v>
      </c>
      <c r="AL37" t="n">
        <v>0.0</v>
      </c>
      <c r="AM37" t="n">
        <v>477.0</v>
      </c>
      <c r="AN37" t="n">
        <v>17.0</v>
      </c>
      <c r="AO37" t="n">
        <v>8.0</v>
      </c>
      <c r="AP37" t="n">
        <v>643.0</v>
      </c>
      <c r="AQ37" t="n">
        <v>48.0</v>
      </c>
      <c r="AR37" t="n">
        <v>48.0</v>
      </c>
      <c r="AS37" t="n">
        <v>0.0</v>
      </c>
      <c r="AT37" t="n">
        <v>0.0</v>
      </c>
      <c r="AU37" t="n">
        <v>0.0</v>
      </c>
      <c r="AV37" t="n">
        <v>337.0</v>
      </c>
      <c r="AW37" t="n">
        <v>10.0</v>
      </c>
      <c r="AX37" t="n">
        <v>29.0</v>
      </c>
      <c r="AY37" t="n">
        <v>0.0</v>
      </c>
      <c r="AZ37" t="n">
        <v>0.0</v>
      </c>
      <c r="BA37" t="n">
        <v>0.0</v>
      </c>
      <c r="BB37" t="n">
        <v>676.0</v>
      </c>
      <c r="BC37" t="n">
        <v>118.0</v>
      </c>
      <c r="BD37" t="n">
        <v>6.0</v>
      </c>
      <c r="BE37" t="n">
        <v>7363.0</v>
      </c>
      <c r="BF37" t="n">
        <v>0.0</v>
      </c>
      <c r="BG37" t="n">
        <v>0.0</v>
      </c>
    </row>
    <row r="38">
      <c r="A38" t="n" s="1">
        <v>44735.0</v>
      </c>
      <c r="B38" t="s">
        <v>22</v>
      </c>
      <c r="C38" t="n">
        <v>397.0</v>
      </c>
      <c r="D38" t="n">
        <v>44.0</v>
      </c>
      <c r="E38" t="n">
        <v>12.0</v>
      </c>
      <c r="F38" t="n">
        <v>0.0</v>
      </c>
      <c r="G38" t="n">
        <v>0.0</v>
      </c>
      <c r="H38" t="n">
        <v>0.0</v>
      </c>
      <c r="I38" t="n">
        <v>0.0</v>
      </c>
      <c r="J38" t="n">
        <v>0.0</v>
      </c>
      <c r="K38" t="n">
        <v>0.0</v>
      </c>
      <c r="L38" t="n">
        <v>450.0</v>
      </c>
      <c r="M38" t="n">
        <v>29.0</v>
      </c>
      <c r="N38" t="n">
        <v>22.0</v>
      </c>
      <c r="O38" t="n">
        <v>382.0</v>
      </c>
      <c r="P38" t="n">
        <v>27.0</v>
      </c>
      <c r="Q38" t="n">
        <v>8.0</v>
      </c>
      <c r="R38" t="n">
        <v>438.0</v>
      </c>
      <c r="S38" t="n">
        <v>29.0</v>
      </c>
      <c r="T38" t="n">
        <v>28.0</v>
      </c>
      <c r="U38" t="n">
        <v>0.0</v>
      </c>
      <c r="V38" t="n">
        <v>0.0</v>
      </c>
      <c r="W38" t="n">
        <v>0.0</v>
      </c>
      <c r="X38" t="n">
        <v>403.0</v>
      </c>
      <c r="Y38" t="n">
        <v>35.0</v>
      </c>
      <c r="Z38" t="n">
        <v>23.0</v>
      </c>
      <c r="AA38" t="n">
        <v>444.0</v>
      </c>
      <c r="AB38" t="n">
        <v>28.0</v>
      </c>
      <c r="AC38" t="n">
        <v>27.0</v>
      </c>
      <c r="AD38" t="n">
        <v>0.0</v>
      </c>
      <c r="AE38" t="n">
        <v>0.0</v>
      </c>
      <c r="AF38" t="n">
        <v>0.0</v>
      </c>
      <c r="AG38" t="n">
        <v>380.0</v>
      </c>
      <c r="AH38" t="n">
        <v>37.0</v>
      </c>
      <c r="AI38" t="n">
        <v>18.0</v>
      </c>
      <c r="AJ38" t="n">
        <v>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n">
        <v>0.0</v>
      </c>
      <c r="AU38" t="n">
        <v>0.0</v>
      </c>
      <c r="AV38" t="n">
        <v>350.0</v>
      </c>
      <c r="AW38" t="n">
        <v>22.0</v>
      </c>
      <c r="AX38" t="n">
        <v>12.0</v>
      </c>
      <c r="AY38" t="n">
        <v>377.0</v>
      </c>
      <c r="AZ38" t="n">
        <v>28.0</v>
      </c>
      <c r="BA38" t="n">
        <v>43.0</v>
      </c>
      <c r="BB38" t="n">
        <v>451.0</v>
      </c>
      <c r="BC38" t="n">
        <v>30.0</v>
      </c>
      <c r="BD38" t="n">
        <v>26.0</v>
      </c>
      <c r="BE38" t="n">
        <v>4855.0</v>
      </c>
      <c r="BF38" t="n">
        <v>0.0</v>
      </c>
      <c r="BG38" t="n">
        <v>0.0</v>
      </c>
    </row>
    <row r="39">
      <c r="A39" t="n" s="1">
        <v>44736.0</v>
      </c>
      <c r="B39" t="s">
        <v>23</v>
      </c>
      <c r="C39" t="n">
        <v>0.0</v>
      </c>
      <c r="D39" t="n">
        <v>0.0</v>
      </c>
      <c r="E39" t="n">
        <v>0.0</v>
      </c>
      <c r="F39" t="n">
        <v>0.0</v>
      </c>
      <c r="G39" t="n">
        <v>0.0</v>
      </c>
      <c r="H39" t="n">
        <v>0.0</v>
      </c>
      <c r="I39" t="n">
        <v>0.0</v>
      </c>
      <c r="J39" t="n">
        <v>0.0</v>
      </c>
      <c r="K39" t="n">
        <v>0.0</v>
      </c>
      <c r="L39" t="n">
        <v>0.0</v>
      </c>
      <c r="M39" t="n">
        <v>0.0</v>
      </c>
      <c r="N39" t="n">
        <v>0.0</v>
      </c>
      <c r="O39" t="n">
        <v>365.0</v>
      </c>
      <c r="P39" t="n">
        <v>23.0</v>
      </c>
      <c r="Q39" t="n">
        <v>0.0</v>
      </c>
      <c r="R39" t="n">
        <v>0.0</v>
      </c>
      <c r="S39" t="n">
        <v>0.0</v>
      </c>
      <c r="T39" t="n">
        <v>0.0</v>
      </c>
      <c r="U39" t="n">
        <v>395.0</v>
      </c>
      <c r="V39" t="n">
        <v>21.0</v>
      </c>
      <c r="W39" t="n">
        <v>36.0</v>
      </c>
      <c r="X39" t="n">
        <v>0.0</v>
      </c>
      <c r="Y39" t="n">
        <v>0.0</v>
      </c>
      <c r="Z39" t="n">
        <v>0.0</v>
      </c>
      <c r="AA39" t="n">
        <v>132.0</v>
      </c>
      <c r="AB39" t="n">
        <v>22.0</v>
      </c>
      <c r="AC39" t="n">
        <v>0.0</v>
      </c>
      <c r="AD39" t="n">
        <v>367.0</v>
      </c>
      <c r="AE39" t="n">
        <v>28.0</v>
      </c>
      <c r="AF39" t="n">
        <v>35.0</v>
      </c>
      <c r="AG39" t="n">
        <v>0.0</v>
      </c>
      <c r="AH39" t="n">
        <v>0.0</v>
      </c>
      <c r="AI39" t="n">
        <v>0.0</v>
      </c>
      <c r="AJ39" t="n">
        <v>0.0</v>
      </c>
      <c r="AK39" t="n">
        <v>0.0</v>
      </c>
      <c r="AL39" t="n">
        <v>0.0</v>
      </c>
      <c r="AM39" t="n">
        <v>538.0</v>
      </c>
      <c r="AN39" t="n">
        <v>78.0</v>
      </c>
      <c r="AO39" t="n">
        <v>7.0</v>
      </c>
      <c r="AP39" t="n">
        <v>0.0</v>
      </c>
      <c r="AQ39" t="n">
        <v>0.0</v>
      </c>
      <c r="AR39" t="n">
        <v>0.0</v>
      </c>
      <c r="AS39" t="n">
        <v>0.0</v>
      </c>
      <c r="AT39" t="n">
        <v>0.0</v>
      </c>
      <c r="AU39" t="n">
        <v>0.0</v>
      </c>
      <c r="AV39" t="n">
        <v>0.0</v>
      </c>
      <c r="AW39" t="n">
        <v>0.0</v>
      </c>
      <c r="AX39" t="n">
        <v>0.0</v>
      </c>
      <c r="AY39" t="n">
        <v>0.0</v>
      </c>
      <c r="AZ39" t="n">
        <v>0.0</v>
      </c>
      <c r="BA39" t="n">
        <v>0.0</v>
      </c>
      <c r="BB39" t="n">
        <v>276.0</v>
      </c>
      <c r="BC39" t="n">
        <v>45.0</v>
      </c>
      <c r="BD39" t="n">
        <v>10.0</v>
      </c>
      <c r="BE39" t="n">
        <v>2378.0</v>
      </c>
      <c r="BF39" t="n">
        <v>0.0</v>
      </c>
      <c r="BG39" t="n">
        <v>0.0</v>
      </c>
    </row>
    <row r="40">
      <c r="A40" t="n" s="1">
        <v>44737.0</v>
      </c>
      <c r="B40" t="s">
        <v>24</v>
      </c>
      <c r="C40" t="n">
        <v>297.0</v>
      </c>
      <c r="D40" t="n">
        <v>24.0</v>
      </c>
      <c r="E40" t="n">
        <v>15.0</v>
      </c>
      <c r="F40" t="n">
        <v>0.0</v>
      </c>
      <c r="G40" t="n">
        <v>0.0</v>
      </c>
      <c r="H40" t="n">
        <v>0.0</v>
      </c>
      <c r="I40" t="n">
        <v>307.0</v>
      </c>
      <c r="J40" t="n">
        <v>39.0</v>
      </c>
      <c r="K40" t="n">
        <v>11.0</v>
      </c>
      <c r="L40" t="n">
        <v>0.0</v>
      </c>
      <c r="M40" t="n">
        <v>0.0</v>
      </c>
      <c r="N40" t="n">
        <v>0.0</v>
      </c>
      <c r="O40" t="n">
        <v>0.0</v>
      </c>
      <c r="P40" t="n">
        <v>0.0</v>
      </c>
      <c r="Q40" t="n">
        <v>0.0</v>
      </c>
      <c r="R40" t="n">
        <v>554.0</v>
      </c>
      <c r="S40" t="n">
        <v>20.0</v>
      </c>
      <c r="T40" t="n">
        <v>104.0</v>
      </c>
      <c r="U40" t="n">
        <v>440.0</v>
      </c>
      <c r="V40" t="n">
        <v>58.0</v>
      </c>
      <c r="W40" t="n">
        <v>13.0</v>
      </c>
      <c r="X40" t="n">
        <v>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561.0</v>
      </c>
      <c r="AE40" t="n">
        <v>7.0</v>
      </c>
      <c r="AF40" t="n">
        <v>122.0</v>
      </c>
      <c r="AG40" t="n">
        <v>325.0</v>
      </c>
      <c r="AH40" t="n">
        <v>17.0</v>
      </c>
      <c r="AI40" t="n">
        <v>43.0</v>
      </c>
      <c r="AJ40" t="n">
        <v>318.0</v>
      </c>
      <c r="AK40" t="n">
        <v>16.0</v>
      </c>
      <c r="AL40" t="n">
        <v>0.0</v>
      </c>
      <c r="AM40" t="n">
        <v>217.0</v>
      </c>
      <c r="AN40" t="n">
        <v>11.0</v>
      </c>
      <c r="AO40" t="n">
        <v>25.0</v>
      </c>
      <c r="AP40" t="n">
        <v>460.0</v>
      </c>
      <c r="AQ40" t="n">
        <v>34.0</v>
      </c>
      <c r="AR40" t="n">
        <v>37.0</v>
      </c>
      <c r="AS40" t="n">
        <v>0.0</v>
      </c>
      <c r="AT40" t="n">
        <v>0.0</v>
      </c>
      <c r="AU40" t="n">
        <v>0.0</v>
      </c>
      <c r="AV40" t="n">
        <v>0.0</v>
      </c>
      <c r="AW40" t="n">
        <v>0.0</v>
      </c>
      <c r="AX40" t="n">
        <v>0.0</v>
      </c>
      <c r="AY40" t="n">
        <v>380.0</v>
      </c>
      <c r="AZ40" t="n">
        <v>32.0</v>
      </c>
      <c r="BA40" t="n">
        <v>18.0</v>
      </c>
      <c r="BB40" t="n">
        <v>0.0</v>
      </c>
      <c r="BC40" t="n">
        <v>0.0</v>
      </c>
      <c r="BD40" t="n">
        <v>0.0</v>
      </c>
      <c r="BE40" t="n">
        <v>4720.0</v>
      </c>
      <c r="BF40" t="n">
        <v>0.0</v>
      </c>
      <c r="BG40" t="n">
        <v>0.0</v>
      </c>
    </row>
    <row r="41">
      <c r="A41" t="n" s="1">
        <v>44738.0</v>
      </c>
      <c r="B41" t="s">
        <v>25</v>
      </c>
      <c r="C41" t="n">
        <v>195.0</v>
      </c>
      <c r="D41" t="n">
        <v>8.0</v>
      </c>
      <c r="E41" t="n">
        <v>34.0</v>
      </c>
      <c r="F41" t="n">
        <v>0.0</v>
      </c>
      <c r="G41" t="n">
        <v>0.0</v>
      </c>
      <c r="H41" t="n">
        <v>0.0</v>
      </c>
      <c r="I41" t="n">
        <v>527.0</v>
      </c>
      <c r="J41" t="n">
        <v>36.0</v>
      </c>
      <c r="K41" t="n">
        <v>62.0</v>
      </c>
      <c r="L41" t="n">
        <v>571.0</v>
      </c>
      <c r="M41" t="n">
        <v>42.0</v>
      </c>
      <c r="N41" t="n">
        <v>55.0</v>
      </c>
      <c r="O41" t="n">
        <v>0.0</v>
      </c>
      <c r="P41" t="n">
        <v>0.0</v>
      </c>
      <c r="Q41" t="n">
        <v>0.0</v>
      </c>
      <c r="R41" t="n">
        <v>0.0</v>
      </c>
      <c r="S41" t="n">
        <v>0.0</v>
      </c>
      <c r="T41" t="n">
        <v>0.0</v>
      </c>
      <c r="U41" t="n">
        <v>0.0</v>
      </c>
      <c r="V41" t="n">
        <v>0.0</v>
      </c>
      <c r="W41" t="n">
        <v>0.0</v>
      </c>
      <c r="X41" t="n">
        <v>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480.0</v>
      </c>
      <c r="AE41" t="n">
        <v>20.0</v>
      </c>
      <c r="AF41" t="n">
        <v>77.0</v>
      </c>
      <c r="AG41" t="n">
        <v>0.0</v>
      </c>
      <c r="AH41" t="n">
        <v>0.0</v>
      </c>
      <c r="AI41" t="n">
        <v>0.0</v>
      </c>
      <c r="AJ41" t="n">
        <v>0.0</v>
      </c>
      <c r="AK41" t="n">
        <v>0.0</v>
      </c>
      <c r="AL41" t="n">
        <v>0.0</v>
      </c>
      <c r="AM41" t="n">
        <v>532.0</v>
      </c>
      <c r="AN41" t="n">
        <v>15.0</v>
      </c>
      <c r="AO41" t="n">
        <v>48.0</v>
      </c>
      <c r="AP41" t="n">
        <v>621.0</v>
      </c>
      <c r="AQ41" t="n">
        <v>39.0</v>
      </c>
      <c r="AR41" t="n">
        <v>66.0</v>
      </c>
      <c r="AS41" t="n">
        <v>0.0</v>
      </c>
      <c r="AT41" t="n">
        <v>0.0</v>
      </c>
      <c r="AU41" t="n">
        <v>0.0</v>
      </c>
      <c r="AV41" t="n">
        <v>0.0</v>
      </c>
      <c r="AW41" t="n">
        <v>0.0</v>
      </c>
      <c r="AX41" t="n">
        <v>0.0</v>
      </c>
      <c r="AY41" t="n">
        <v>414.0</v>
      </c>
      <c r="AZ41" t="n">
        <v>39.0</v>
      </c>
      <c r="BA41" t="n">
        <v>21.0</v>
      </c>
      <c r="BB41" t="n">
        <v>588.0</v>
      </c>
      <c r="BC41" t="n">
        <v>46.0</v>
      </c>
      <c r="BD41" t="n">
        <v>90.0</v>
      </c>
      <c r="BE41" t="n">
        <v>4844.0</v>
      </c>
      <c r="BF41" t="n">
        <v>0.0</v>
      </c>
      <c r="BG41" t="n">
        <v>0.0</v>
      </c>
    </row>
    <row r="42">
      <c r="A42" t="n" s="1">
        <v>44739.0</v>
      </c>
      <c r="B42" t="s">
        <v>26</v>
      </c>
      <c r="C42" t="n">
        <v>455.0</v>
      </c>
      <c r="D42" t="n">
        <v>26.0</v>
      </c>
      <c r="E42" t="n">
        <v>47.0</v>
      </c>
      <c r="F42" t="n">
        <v>246.0</v>
      </c>
      <c r="G42" t="n">
        <v>27.0</v>
      </c>
      <c r="H42" t="n">
        <v>8.0</v>
      </c>
      <c r="I42" t="n">
        <v>486.0</v>
      </c>
      <c r="J42" t="n">
        <v>17.0</v>
      </c>
      <c r="K42" t="n">
        <v>38.0</v>
      </c>
      <c r="L42" t="n">
        <v>484.0</v>
      </c>
      <c r="M42" t="n">
        <v>25.0</v>
      </c>
      <c r="N42" t="n">
        <v>42.0</v>
      </c>
      <c r="O42" t="n">
        <v>0.0</v>
      </c>
      <c r="P42" t="n">
        <v>0.0</v>
      </c>
      <c r="Q42" t="n">
        <v>0.0</v>
      </c>
      <c r="R42" t="n">
        <v>484.0</v>
      </c>
      <c r="S42" t="n">
        <v>28.0</v>
      </c>
      <c r="T42" t="n">
        <v>15.0</v>
      </c>
      <c r="U42" t="n">
        <v>0.0</v>
      </c>
      <c r="V42" t="n">
        <v>0.0</v>
      </c>
      <c r="W42" t="n">
        <v>0.0</v>
      </c>
      <c r="X42" t="n">
        <v>422.0</v>
      </c>
      <c r="Y42" t="n">
        <v>28.0</v>
      </c>
      <c r="Z42" t="n">
        <v>15.0</v>
      </c>
      <c r="AA42" t="n">
        <v>418.0</v>
      </c>
      <c r="AB42" t="n">
        <v>24.0</v>
      </c>
      <c r="AC42" t="n">
        <v>0.0</v>
      </c>
      <c r="AD42" t="n">
        <v>0.0</v>
      </c>
      <c r="AE42" t="n">
        <v>0.0</v>
      </c>
      <c r="AF42" t="n">
        <v>0.0</v>
      </c>
      <c r="AG42" t="n">
        <v>320.0</v>
      </c>
      <c r="AH42" t="n">
        <v>38.0</v>
      </c>
      <c r="AI42" t="n">
        <v>22.0</v>
      </c>
      <c r="AJ42" t="n">
        <v>485.0</v>
      </c>
      <c r="AK42" t="n">
        <v>24.0</v>
      </c>
      <c r="AL42" t="n">
        <v>32.0</v>
      </c>
      <c r="AM42" t="n">
        <v>530.0</v>
      </c>
      <c r="AN42" t="n">
        <v>31.0</v>
      </c>
      <c r="AO42" t="n">
        <v>58.0</v>
      </c>
      <c r="AP42" t="n">
        <v>466.0</v>
      </c>
      <c r="AQ42" t="n">
        <v>44.0</v>
      </c>
      <c r="AR42" t="n">
        <v>40.0</v>
      </c>
      <c r="AS42" t="n">
        <v>0.0</v>
      </c>
      <c r="AT42" t="n">
        <v>0.0</v>
      </c>
      <c r="AU42" t="n">
        <v>0.0</v>
      </c>
      <c r="AV42" t="n">
        <v>341.0</v>
      </c>
      <c r="AW42" t="n">
        <v>10.0</v>
      </c>
      <c r="AX42" t="n">
        <v>77.0</v>
      </c>
      <c r="AY42" t="n">
        <v>0.0</v>
      </c>
      <c r="AZ42" t="n">
        <v>0.0</v>
      </c>
      <c r="BA42" t="n">
        <v>0.0</v>
      </c>
      <c r="BB42" t="n">
        <v>0.0</v>
      </c>
      <c r="BC42" t="n">
        <v>0.0</v>
      </c>
      <c r="BD42" t="n">
        <v>0.0</v>
      </c>
      <c r="BE42" t="n">
        <v>6668.0</v>
      </c>
      <c r="BF42" t="n">
        <v>0.0</v>
      </c>
      <c r="BG42" t="n">
        <v>0.0</v>
      </c>
    </row>
    <row r="43">
      <c r="A43" t="n" s="1">
        <v>44740.0</v>
      </c>
      <c r="B43" t="s">
        <v>27</v>
      </c>
      <c r="C43" t="n">
        <v>518.0</v>
      </c>
      <c r="D43" t="n">
        <v>39.0</v>
      </c>
      <c r="E43" t="n">
        <v>46.0</v>
      </c>
      <c r="F43" t="n">
        <v>544.0</v>
      </c>
      <c r="G43" t="n">
        <v>51.0</v>
      </c>
      <c r="H43" t="n">
        <v>21.0</v>
      </c>
      <c r="I43" t="n">
        <v>506.0</v>
      </c>
      <c r="J43" t="n">
        <v>27.0</v>
      </c>
      <c r="K43" t="n">
        <v>43.0</v>
      </c>
      <c r="L43" t="n">
        <v>606.0</v>
      </c>
      <c r="M43" t="n">
        <v>87.0</v>
      </c>
      <c r="N43" t="n">
        <v>22.0</v>
      </c>
      <c r="O43" t="n">
        <v>0.0</v>
      </c>
      <c r="P43" t="n">
        <v>0.0</v>
      </c>
      <c r="Q43" t="n">
        <v>0.0</v>
      </c>
      <c r="R43" t="n">
        <v>633.0</v>
      </c>
      <c r="S43" t="n">
        <v>43.0</v>
      </c>
      <c r="T43" t="n">
        <v>85.0</v>
      </c>
      <c r="U43" t="n">
        <v>487.0</v>
      </c>
      <c r="V43" t="n">
        <v>41.0</v>
      </c>
      <c r="W43" t="n">
        <v>41.0</v>
      </c>
      <c r="X43" t="n">
        <v>535.0</v>
      </c>
      <c r="Y43" t="n">
        <v>21.0</v>
      </c>
      <c r="Z43" t="n">
        <v>38.0</v>
      </c>
      <c r="AA43" t="n">
        <v>586.0</v>
      </c>
      <c r="AB43" t="n">
        <v>57.0</v>
      </c>
      <c r="AC43" t="n">
        <v>0.0</v>
      </c>
      <c r="AD43" t="n">
        <v>0.0</v>
      </c>
      <c r="AE43" t="n">
        <v>0.0</v>
      </c>
      <c r="AF43" t="n">
        <v>0.0</v>
      </c>
      <c r="AG43" t="n">
        <v>462.0</v>
      </c>
      <c r="AH43" t="n">
        <v>76.0</v>
      </c>
      <c r="AI43" t="n">
        <v>54.0</v>
      </c>
      <c r="AJ43" t="n">
        <v>598.0</v>
      </c>
      <c r="AK43" t="n">
        <v>86.0</v>
      </c>
      <c r="AL43" t="n">
        <v>0.0</v>
      </c>
      <c r="AM43" t="n">
        <v>644.0</v>
      </c>
      <c r="AN43" t="n">
        <v>50.0</v>
      </c>
      <c r="AO43" t="n">
        <v>42.0</v>
      </c>
      <c r="AP43" t="n">
        <v>597.0</v>
      </c>
      <c r="AQ43" t="n">
        <v>33.0</v>
      </c>
      <c r="AR43" t="n">
        <v>24.0</v>
      </c>
      <c r="AS43" t="n">
        <v>583.0</v>
      </c>
      <c r="AT43" t="n">
        <v>23.0</v>
      </c>
      <c r="AU43" t="n">
        <v>0.0</v>
      </c>
      <c r="AV43" t="n">
        <v>0.0</v>
      </c>
      <c r="AW43" t="n">
        <v>0.0</v>
      </c>
      <c r="AX43" t="n">
        <v>0.0</v>
      </c>
      <c r="AY43" t="n">
        <v>0.0</v>
      </c>
      <c r="AZ43" t="n">
        <v>0.0</v>
      </c>
      <c r="BA43" t="n">
        <v>0.0</v>
      </c>
      <c r="BB43" t="n">
        <v>599.0</v>
      </c>
      <c r="BC43" t="n">
        <v>68.0</v>
      </c>
      <c r="BD43" t="n">
        <v>18.0</v>
      </c>
      <c r="BE43" t="n">
        <v>9094.0</v>
      </c>
      <c r="BF43" t="n">
        <v>0.0</v>
      </c>
      <c r="BG43" t="n">
        <v>0.0</v>
      </c>
    </row>
    <row r="44">
      <c r="A44" t="n" s="1">
        <v>44741.0</v>
      </c>
      <c r="B44" t="s">
        <v>21</v>
      </c>
      <c r="C44" t="n">
        <v>389.0</v>
      </c>
      <c r="D44" t="n">
        <v>19.0</v>
      </c>
      <c r="E44" t="n">
        <v>46.0</v>
      </c>
      <c r="F44" t="n">
        <v>615.0</v>
      </c>
      <c r="G44" t="n">
        <v>20.0</v>
      </c>
      <c r="H44" t="n">
        <v>80.0</v>
      </c>
      <c r="I44" t="n">
        <v>571.0</v>
      </c>
      <c r="J44" t="n">
        <v>46.0</v>
      </c>
      <c r="K44" t="n">
        <v>25.0</v>
      </c>
      <c r="L44" t="n">
        <v>642.0</v>
      </c>
      <c r="M44" t="n">
        <v>33.0</v>
      </c>
      <c r="N44" t="n">
        <v>48.0</v>
      </c>
      <c r="O44" t="n">
        <v>0.0</v>
      </c>
      <c r="P44" t="n">
        <v>0.0</v>
      </c>
      <c r="Q44" t="n">
        <v>0.0</v>
      </c>
      <c r="R44" t="n">
        <v>473.0</v>
      </c>
      <c r="S44" t="n">
        <v>42.0</v>
      </c>
      <c r="T44" t="n">
        <v>13.0</v>
      </c>
      <c r="U44" t="n">
        <v>260.0</v>
      </c>
      <c r="V44" t="n">
        <v>5.0</v>
      </c>
      <c r="W44" t="n">
        <v>23.0</v>
      </c>
      <c r="X44" t="n">
        <v>298.0</v>
      </c>
      <c r="Y44" t="n">
        <v>62.0</v>
      </c>
      <c r="Z44" t="n">
        <v>4.0</v>
      </c>
      <c r="AA44" t="n">
        <v>606.0</v>
      </c>
      <c r="AB44" t="n">
        <v>43.0</v>
      </c>
      <c r="AC44" t="n">
        <v>8.0</v>
      </c>
      <c r="AD44" t="n">
        <v>0.0</v>
      </c>
      <c r="AE44" t="n">
        <v>0.0</v>
      </c>
      <c r="AF44" t="n">
        <v>0.0</v>
      </c>
      <c r="AG44" t="n">
        <v>0.0</v>
      </c>
      <c r="AH44" t="n">
        <v>0.0</v>
      </c>
      <c r="AI44" t="n">
        <v>0.0</v>
      </c>
      <c r="AJ44" t="n">
        <v>0.0</v>
      </c>
      <c r="AK44" t="n">
        <v>0.0</v>
      </c>
      <c r="AL44" t="n">
        <v>0.0</v>
      </c>
      <c r="AM44" t="n">
        <v>477.0</v>
      </c>
      <c r="AN44" t="n">
        <v>17.0</v>
      </c>
      <c r="AO44" t="n">
        <v>8.0</v>
      </c>
      <c r="AP44" t="n">
        <v>643.0</v>
      </c>
      <c r="AQ44" t="n">
        <v>48.0</v>
      </c>
      <c r="AR44" t="n">
        <v>48.0</v>
      </c>
      <c r="AS44" t="n">
        <v>0.0</v>
      </c>
      <c r="AT44" t="n">
        <v>0.0</v>
      </c>
      <c r="AU44" t="n">
        <v>0.0</v>
      </c>
      <c r="AV44" t="n">
        <v>337.0</v>
      </c>
      <c r="AW44" t="n">
        <v>10.0</v>
      </c>
      <c r="AX44" t="n">
        <v>29.0</v>
      </c>
      <c r="AY44" t="n">
        <v>0.0</v>
      </c>
      <c r="AZ44" t="n">
        <v>0.0</v>
      </c>
      <c r="BA44" t="n">
        <v>0.0</v>
      </c>
      <c r="BB44" t="n">
        <v>676.0</v>
      </c>
      <c r="BC44" t="n">
        <v>118.0</v>
      </c>
      <c r="BD44" t="n">
        <v>6.0</v>
      </c>
      <c r="BE44" t="n">
        <v>7363.0</v>
      </c>
      <c r="BF44" t="n">
        <v>0.0</v>
      </c>
      <c r="BG44" t="n">
        <v>0.0</v>
      </c>
    </row>
    <row r="45">
      <c r="A45" t="n" s="1">
        <v>44742.0</v>
      </c>
      <c r="B45" t="s">
        <v>22</v>
      </c>
      <c r="C45" t="n">
        <v>356.0</v>
      </c>
      <c r="D45" t="n">
        <v>25.0</v>
      </c>
      <c r="E45" t="n">
        <v>22.0</v>
      </c>
      <c r="F45" t="n">
        <v>566.0</v>
      </c>
      <c r="G45" t="n">
        <v>110.0</v>
      </c>
      <c r="H45" t="n">
        <v>13.0</v>
      </c>
      <c r="I45" t="n">
        <v>465.0</v>
      </c>
      <c r="J45" t="n">
        <v>64.0</v>
      </c>
      <c r="K45" t="n">
        <v>66.0</v>
      </c>
      <c r="L45" t="n">
        <v>616.0</v>
      </c>
      <c r="M45" t="n">
        <v>60.0</v>
      </c>
      <c r="N45" t="n">
        <v>15.0</v>
      </c>
      <c r="O45" t="n">
        <v>0.0</v>
      </c>
      <c r="P45" t="n">
        <v>0.0</v>
      </c>
      <c r="Q45" t="n">
        <v>0.0</v>
      </c>
      <c r="R45" t="n">
        <v>628.0</v>
      </c>
      <c r="S45" t="n">
        <v>30.0</v>
      </c>
      <c r="T45" t="n">
        <v>67.0</v>
      </c>
      <c r="U45" t="n">
        <v>550.0</v>
      </c>
      <c r="V45" t="n">
        <v>0.0</v>
      </c>
      <c r="W45" t="n">
        <v>79.0</v>
      </c>
      <c r="X45" t="n">
        <v>550.0</v>
      </c>
      <c r="Y45" t="n">
        <v>21.0</v>
      </c>
      <c r="Z45" t="n">
        <v>16.0</v>
      </c>
      <c r="AA45" t="n">
        <v>505.0</v>
      </c>
      <c r="AB45" t="n">
        <v>59.0</v>
      </c>
      <c r="AC45" t="n">
        <v>0.0</v>
      </c>
      <c r="AD45" t="n">
        <v>0.0</v>
      </c>
      <c r="AE45" t="n">
        <v>0.0</v>
      </c>
      <c r="AF45" t="n">
        <v>0.0</v>
      </c>
      <c r="AG45" t="n">
        <v>666.0</v>
      </c>
      <c r="AH45" t="n">
        <v>134.0</v>
      </c>
      <c r="AI45" t="n">
        <v>87.0</v>
      </c>
      <c r="AJ45" t="n">
        <v>588.0</v>
      </c>
      <c r="AK45" t="n">
        <v>56.0</v>
      </c>
      <c r="AL45" t="n">
        <v>0.0</v>
      </c>
      <c r="AM45" t="n">
        <v>661.0</v>
      </c>
      <c r="AN45" t="n">
        <v>30.0</v>
      </c>
      <c r="AO45" t="n">
        <v>25.0</v>
      </c>
      <c r="AP45" t="n">
        <v>548.0</v>
      </c>
      <c r="AQ45" t="n">
        <v>28.0</v>
      </c>
      <c r="AR45" t="n">
        <v>0.0</v>
      </c>
      <c r="AS45" t="n">
        <v>590.0</v>
      </c>
      <c r="AT45" t="n">
        <v>57.0</v>
      </c>
      <c r="AU45" t="n">
        <v>0.0</v>
      </c>
      <c r="AV45" t="n">
        <v>0.0</v>
      </c>
      <c r="AW45" t="n">
        <v>0.0</v>
      </c>
      <c r="AX45" t="n">
        <v>0.0</v>
      </c>
      <c r="AY45" t="n">
        <v>0.0</v>
      </c>
      <c r="AZ45" t="n">
        <v>0.0</v>
      </c>
      <c r="BA45" t="n">
        <v>0.0</v>
      </c>
      <c r="BB45" t="n">
        <v>679.0</v>
      </c>
      <c r="BC45" t="n">
        <v>70.0</v>
      </c>
      <c r="BD45" t="n">
        <v>10.0</v>
      </c>
      <c r="BE45" t="n">
        <v>9172.0</v>
      </c>
      <c r="BF45" t="n">
        <v>0.0</v>
      </c>
      <c r="BG45" t="n">
        <v>0.0</v>
      </c>
    </row>
    <row r="46"/>
    <row r="47">
      <c r="A47" t="s">
        <v>28</v>
      </c>
      <c r="C47" t="n">
        <v>4858.0</v>
      </c>
      <c r="D47" t="n">
        <v>345.0</v>
      </c>
      <c r="E47" t="n">
        <v>422.0</v>
      </c>
      <c r="F47" t="n">
        <v>3376.0</v>
      </c>
      <c r="G47" t="n">
        <v>306.0</v>
      </c>
      <c r="H47" t="n">
        <v>231.0</v>
      </c>
      <c r="I47" t="n">
        <v>5259.0</v>
      </c>
      <c r="J47" t="n">
        <v>394.0</v>
      </c>
      <c r="K47" t="n">
        <v>424.0</v>
      </c>
      <c r="L47" t="n">
        <v>6122.0</v>
      </c>
      <c r="M47" t="n">
        <v>492.0</v>
      </c>
      <c r="N47" t="n">
        <v>393.0</v>
      </c>
      <c r="O47" t="n">
        <v>1494.0</v>
      </c>
      <c r="P47" t="n">
        <v>100.0</v>
      </c>
      <c r="Q47" t="n">
        <v>16.0</v>
      </c>
      <c r="R47" t="n">
        <v>5792.0</v>
      </c>
      <c r="S47" t="n">
        <v>354.0</v>
      </c>
      <c r="T47" t="n">
        <v>557.0</v>
      </c>
      <c r="U47" t="n">
        <v>3714.0</v>
      </c>
      <c r="V47" t="n">
        <v>250.0</v>
      </c>
      <c r="W47" t="n">
        <v>305.0</v>
      </c>
      <c r="X47" t="n">
        <v>3866.0</v>
      </c>
      <c r="Y47" t="n">
        <v>313.0</v>
      </c>
      <c r="Z47" t="n">
        <v>176.0</v>
      </c>
      <c r="AA47" t="n">
        <v>4877.0</v>
      </c>
      <c r="AB47" t="n">
        <v>407.0</v>
      </c>
      <c r="AC47" t="n">
        <v>70.0</v>
      </c>
      <c r="AD47" t="n">
        <v>2816.0</v>
      </c>
      <c r="AE47" t="n">
        <v>110.0</v>
      </c>
      <c r="AF47" t="n">
        <v>468.0</v>
      </c>
      <c r="AG47" t="n">
        <v>3640.0</v>
      </c>
      <c r="AH47" t="n">
        <v>470.0</v>
      </c>
      <c r="AI47" t="n">
        <v>361.0</v>
      </c>
      <c r="AJ47" t="n">
        <v>3390.0</v>
      </c>
      <c r="AK47" t="n">
        <v>308.0</v>
      </c>
      <c r="AL47" t="n">
        <v>64.0</v>
      </c>
      <c r="AM47" t="n">
        <v>6537.0</v>
      </c>
      <c r="AN47" t="n">
        <v>434.0</v>
      </c>
      <c r="AO47" t="n">
        <v>401.0</v>
      </c>
      <c r="AP47" t="n">
        <v>6122.0</v>
      </c>
      <c r="AQ47" t="n">
        <v>424.0</v>
      </c>
      <c r="AR47" t="n">
        <v>430.0</v>
      </c>
      <c r="AS47" t="n">
        <v>1756.0</v>
      </c>
      <c r="AT47" t="n">
        <v>103.0</v>
      </c>
      <c r="AU47" t="n">
        <v>0.0</v>
      </c>
      <c r="AV47" t="n">
        <v>2056.0</v>
      </c>
      <c r="AW47" t="n">
        <v>84.0</v>
      </c>
      <c r="AX47" t="n">
        <v>236.0</v>
      </c>
      <c r="AY47" t="n">
        <v>2342.0</v>
      </c>
      <c r="AZ47" t="n">
        <v>198.0</v>
      </c>
      <c r="BA47" t="n">
        <v>164.0</v>
      </c>
      <c r="BB47" t="n">
        <v>5859.0</v>
      </c>
      <c r="BC47" t="n">
        <v>684.0</v>
      </c>
      <c r="BD47" t="n">
        <v>310.0</v>
      </c>
      <c r="BE47" t="n">
        <v>89016.0</v>
      </c>
    </row>
    <row r="48">
      <c r="A48" t="s">
        <v>29</v>
      </c>
      <c r="C48">
        <f>C47*50/100</f>
      </c>
      <c r="F48">
        <f>F47*50/100</f>
      </c>
      <c r="I48">
        <f>I47*50/100</f>
      </c>
      <c r="L48">
        <f>L47*50/100</f>
      </c>
      <c r="O48">
        <f>O47*50/100</f>
      </c>
      <c r="R48">
        <f>R47*50/100</f>
      </c>
      <c r="U48">
        <f>U47*50/100</f>
      </c>
      <c r="X48">
        <f>X47*50/100</f>
      </c>
      <c r="AA48">
        <f>AA47*50/100</f>
      </c>
      <c r="AD48">
        <f>AD47*50/100</f>
      </c>
      <c r="AG48">
        <f>AG47*50/100</f>
      </c>
      <c r="AJ48">
        <f>AJ47*50/100</f>
      </c>
      <c r="AM48">
        <f>AM47*50/100</f>
      </c>
      <c r="AP48">
        <f>AP47*50/100</f>
      </c>
      <c r="AS48">
        <f>AS47*50/100</f>
      </c>
      <c r="AV48">
        <f>AV47*50/100</f>
      </c>
      <c r="AY48">
        <f>AY47*50/100</f>
      </c>
      <c r="BB48">
        <f>BB47*50/100</f>
      </c>
      <c r="BE48">
        <f>BE47*50/100</f>
      </c>
    </row>
    <row r="49">
      <c r="A49" t="s">
        <v>30</v>
      </c>
      <c r="C49">
        <f>C47*60/100</f>
      </c>
      <c r="F49">
        <f>F47*60/100</f>
      </c>
      <c r="I49">
        <f>I47*60/100</f>
      </c>
      <c r="L49">
        <f>L47*60/100</f>
      </c>
      <c r="O49">
        <f>O47*60/100</f>
      </c>
      <c r="R49">
        <f>R47*60/100</f>
      </c>
      <c r="U49">
        <f>U47*60/100</f>
      </c>
      <c r="X49">
        <f>X47*60/100</f>
      </c>
      <c r="AA49">
        <f>AA47*60/100</f>
      </c>
      <c r="AD49">
        <f>AD47*60/100</f>
      </c>
      <c r="AG49">
        <f>AG47*60/100</f>
      </c>
      <c r="AJ49">
        <f>AJ47*60/100</f>
      </c>
      <c r="AM49">
        <f>AM47*60/100</f>
      </c>
      <c r="AP49">
        <f>AP47*60/100</f>
      </c>
      <c r="AS49">
        <f>AS47*60/100</f>
      </c>
      <c r="AV49">
        <f>AV47*60/100</f>
      </c>
      <c r="AY49">
        <f>AY47*60/100</f>
      </c>
      <c r="BB49">
        <f>BB47*60/100</f>
      </c>
      <c r="BE49">
        <f>BE47*60/100</f>
      </c>
    </row>
    <row r="50">
      <c r="A50" t="s">
        <v>31</v>
      </c>
      <c r="C50">
        <f>C47*10/100</f>
      </c>
      <c r="F50">
        <f>F47*10/100</f>
      </c>
      <c r="I50">
        <f>I47*10/100</f>
      </c>
      <c r="L50">
        <f>L47*10/100</f>
      </c>
      <c r="O50">
        <f>O47*10/100</f>
      </c>
      <c r="R50">
        <f>R47*10/100</f>
      </c>
      <c r="U50">
        <f>U47*10/100</f>
      </c>
      <c r="X50">
        <f>X47*10/100</f>
      </c>
      <c r="AA50">
        <f>AA47*10/100</f>
      </c>
      <c r="AD50">
        <f>AD47*10/100</f>
      </c>
      <c r="AG50">
        <f>AG47*10/100</f>
      </c>
      <c r="AJ50">
        <f>AJ47*10/100</f>
      </c>
      <c r="AM50">
        <f>AM47*10/100</f>
      </c>
      <c r="AP50">
        <f>AP47*10/100</f>
      </c>
      <c r="AS50">
        <f>AS47*10/100</f>
      </c>
      <c r="AV50">
        <f>AV47*10/100</f>
      </c>
      <c r="AY50">
        <f>AY47*10/100</f>
      </c>
      <c r="BB50">
        <f>BB47*10/100</f>
      </c>
      <c r="BE50">
        <f>BE47*10/100</f>
      </c>
    </row>
    <row r="51"/>
    <row r="52">
      <c r="A52" t="s">
        <v>32</v>
      </c>
      <c r="C52">
        <f>C49*0.5</f>
      </c>
      <c r="I52">
        <f>800</f>
      </c>
      <c r="L52">
        <f>L48*0.6</f>
      </c>
      <c r="O52">
        <f>O49*60</f>
      </c>
      <c r="R52">
        <f>R48*0.6</f>
      </c>
      <c r="U52">
        <f>500</f>
      </c>
      <c r="X52">
        <f>X48*0.6</f>
      </c>
      <c r="AA52">
        <f>AA48*0.6</f>
      </c>
      <c r="AD52">
        <f>500</f>
      </c>
      <c r="AJ52">
        <f>800</f>
      </c>
      <c r="AM52">
        <f>900</f>
      </c>
      <c r="AP52">
        <f>AP49*0.6</f>
      </c>
      <c r="BB52">
        <f>BB49*0.6</f>
      </c>
    </row>
    <row r="53">
      <c r="A53" t="s">
        <v>33</v>
      </c>
      <c r="C53">
        <f>C49-C52</f>
      </c>
      <c r="I53">
        <f>I57-I56</f>
      </c>
      <c r="L53">
        <f>L48-L52</f>
      </c>
      <c r="O53">
        <f>O49-O52</f>
      </c>
      <c r="R53">
        <f>R48-R52</f>
      </c>
      <c r="X53">
        <f>X48-X52</f>
      </c>
      <c r="AA53">
        <f>AA48-AA52</f>
      </c>
      <c r="AG53">
        <f>AG48*0.6</f>
      </c>
      <c r="AM53">
        <f>AM57+AN47</f>
      </c>
      <c r="AP53">
        <f>AP49-AP52</f>
      </c>
      <c r="BB53">
        <f>BB49-BB52</f>
      </c>
    </row>
    <row r="54">
      <c r="A54" t="s">
        <v>30</v>
      </c>
      <c r="I54">
        <f>I49*0.6</f>
      </c>
      <c r="AM54">
        <f>AM49*0.6</f>
      </c>
    </row>
    <row r="55">
      <c r="A55" t="s">
        <v>34</v>
      </c>
      <c r="I55">
        <f>I54-I52</f>
      </c>
      <c r="AM55">
        <f>AM54-AM52</f>
      </c>
    </row>
    <row r="56">
      <c r="A56" t="s">
        <v>35</v>
      </c>
      <c r="I56">
        <f>I55*0.15</f>
      </c>
      <c r="AM56">
        <f>AM55*0.15</f>
      </c>
    </row>
    <row r="57">
      <c r="A57" t="s">
        <v>36</v>
      </c>
      <c r="I57">
        <f>I49-I52</f>
      </c>
      <c r="AM57">
        <f>AM49-AM56</f>
      </c>
    </row>
    <row r="58">
      <c r="A58" t="s">
        <v>37</v>
      </c>
      <c r="C58">
        <f>C53+D47</f>
      </c>
      <c r="I58">
        <f>I53+J47</f>
      </c>
      <c r="L58">
        <f>L53+M47</f>
      </c>
      <c r="O58">
        <f>O53+P47</f>
      </c>
      <c r="R58">
        <f>R53+S47</f>
      </c>
      <c r="X58">
        <f>X53+Y47</f>
      </c>
      <c r="AA58">
        <f>AA53+AB47</f>
      </c>
      <c r="AM58">
        <f>AM53+AN47</f>
      </c>
      <c r="AP58">
        <f>AP53+AQ47</f>
      </c>
      <c r="BB58">
        <f>BB53+BC47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2022-05-28T14:16:19Z</dcterms:created>
  <dc:creator>Apache POI</dc:creator>
</cp:coreProperties>
</file>