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itbdsti.sharepoint.com/sites/LabME-Students/Shared Documents/General/S1/Smart Building - 13321003 - Muhammad Luthfi Nasa Azzikri/"/>
    </mc:Choice>
  </mc:AlternateContent>
  <xr:revisionPtr revIDLastSave="363" documentId="8_{3A4B039A-37EE-424F-8858-70C447E92F73}" xr6:coauthVersionLast="47" xr6:coauthVersionMax="47" xr10:uidLastSave="{CDB6A32B-FCE5-4497-AA5D-AA6D631791FB}"/>
  <bookViews>
    <workbookView xWindow="-96" yWindow="0" windowWidth="11712" windowHeight="12336" activeTab="2" xr2:uid="{D367075A-B54C-4E34-98D8-101EFB766691}"/>
  </bookViews>
  <sheets>
    <sheet name="32xxx" sheetId="12" r:id="rId1"/>
    <sheet name="Status Control AC 1" sheetId="6" r:id="rId2"/>
    <sheet name="Status Control AC 2" sheetId="8" r:id="rId3"/>
    <sheet name="Temp SetPoint" sheetId="1" r:id="rId4"/>
    <sheet name="Temp Room" sheetId="9" r:id="rId5"/>
    <sheet name="Temp SetPoint Range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12" l="1"/>
  <c r="E201" i="12"/>
  <c r="E207" i="12" s="1"/>
  <c r="E213" i="12" s="1"/>
  <c r="E219" i="12" s="1"/>
  <c r="E225" i="12" s="1"/>
  <c r="E231" i="12" s="1"/>
  <c r="E237" i="12" s="1"/>
  <c r="E243" i="12" s="1"/>
  <c r="E249" i="12" s="1"/>
  <c r="E255" i="12" s="1"/>
  <c r="E261" i="12" s="1"/>
  <c r="E267" i="12" s="1"/>
  <c r="E273" i="12" s="1"/>
  <c r="E279" i="12" s="1"/>
  <c r="E285" i="12" s="1"/>
  <c r="E105" i="12"/>
  <c r="E111" i="12" s="1"/>
  <c r="E117" i="12" s="1"/>
  <c r="E123" i="12" s="1"/>
  <c r="E129" i="12" s="1"/>
  <c r="E135" i="12" s="1"/>
  <c r="E141" i="12" s="1"/>
  <c r="E147" i="12" s="1"/>
  <c r="E153" i="12" s="1"/>
  <c r="E159" i="12" s="1"/>
  <c r="E165" i="12" s="1"/>
  <c r="E171" i="12" s="1"/>
  <c r="E177" i="12" s="1"/>
  <c r="E183" i="12" s="1"/>
  <c r="E189" i="12" s="1"/>
  <c r="E15" i="12"/>
  <c r="E21" i="12" s="1"/>
  <c r="E27" i="12" s="1"/>
  <c r="E33" i="12" s="1"/>
  <c r="E39" i="12" s="1"/>
  <c r="E45" i="12" s="1"/>
  <c r="E51" i="12" s="1"/>
  <c r="E57" i="12" s="1"/>
  <c r="E63" i="12" s="1"/>
  <c r="E69" i="12" s="1"/>
  <c r="E75" i="12" s="1"/>
  <c r="E81" i="12" s="1"/>
  <c r="E87" i="12" s="1"/>
  <c r="E93" i="12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4" i="11"/>
  <c r="D6" i="1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" i="11"/>
  <c r="D4" i="1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</calcChain>
</file>

<file path=xl/sharedStrings.xml><?xml version="1.0" encoding="utf-8"?>
<sst xmlns="http://schemas.openxmlformats.org/spreadsheetml/2006/main" count="1140" uniqueCount="147">
  <si>
    <t>Input Registers 32XXX</t>
  </si>
  <si>
    <t>No.</t>
  </si>
  <si>
    <t>Input Register</t>
  </si>
  <si>
    <t>Name</t>
  </si>
  <si>
    <t>Data Type</t>
  </si>
  <si>
    <t>Address Group</t>
  </si>
  <si>
    <t>Floor</t>
  </si>
  <si>
    <t>Status Control AC1</t>
  </si>
  <si>
    <t>16 bit binnary</t>
  </si>
  <si>
    <t>1.00</t>
  </si>
  <si>
    <t>Status Control AC2</t>
  </si>
  <si>
    <t>Temperature Set Point</t>
  </si>
  <si>
    <t>16 bit signed integer</t>
  </si>
  <si>
    <t>-</t>
  </si>
  <si>
    <t>Room Temperature</t>
  </si>
  <si>
    <t>Status Control AC 1</t>
  </si>
  <si>
    <t>Room</t>
  </si>
  <si>
    <t>DIII Group Address</t>
  </si>
  <si>
    <t>Input Registers</t>
  </si>
  <si>
    <t>Receptionist</t>
  </si>
  <si>
    <t>Bit</t>
  </si>
  <si>
    <t>1.01</t>
  </si>
  <si>
    <t>Description</t>
  </si>
  <si>
    <t>Fan Speed</t>
  </si>
  <si>
    <t>Fan Direction</t>
  </si>
  <si>
    <t>Thermo Status</t>
  </si>
  <si>
    <t>Heater Status</t>
  </si>
  <si>
    <t>Fan Status</t>
  </si>
  <si>
    <t>Normal Operation</t>
  </si>
  <si>
    <t>Forced Off status</t>
  </si>
  <si>
    <t>on/off status</t>
  </si>
  <si>
    <t>Adm. Office</t>
  </si>
  <si>
    <t>1.02</t>
  </si>
  <si>
    <t>International Relation</t>
  </si>
  <si>
    <t>1.03</t>
  </si>
  <si>
    <t>Meaning</t>
  </si>
  <si>
    <t>0-7 (bin)</t>
  </si>
  <si>
    <t>0 = OFF</t>
  </si>
  <si>
    <t>0 = Off</t>
  </si>
  <si>
    <t>0 = None</t>
  </si>
  <si>
    <t>Classroom 2201</t>
  </si>
  <si>
    <t>1.04</t>
  </si>
  <si>
    <t>1 = ON</t>
  </si>
  <si>
    <t>1 = On (Norm)</t>
  </si>
  <si>
    <t>1 =  Forced Off</t>
  </si>
  <si>
    <t>Computer Lab.</t>
  </si>
  <si>
    <t>1.05</t>
  </si>
  <si>
    <t>0 = On (Error)</t>
  </si>
  <si>
    <t>Library</t>
  </si>
  <si>
    <t>1.06</t>
  </si>
  <si>
    <t>Library Adm.</t>
  </si>
  <si>
    <t>1.07</t>
  </si>
  <si>
    <t>Head Office</t>
  </si>
  <si>
    <t>1.08</t>
  </si>
  <si>
    <t>Server/Technician</t>
  </si>
  <si>
    <t>1.09</t>
  </si>
  <si>
    <t>Corridor</t>
  </si>
  <si>
    <t>1.10</t>
  </si>
  <si>
    <t>Working Space 3rd Floor</t>
  </si>
  <si>
    <t>1.11</t>
  </si>
  <si>
    <t>Classroom 2302</t>
  </si>
  <si>
    <t>1.12</t>
  </si>
  <si>
    <t>Post-Graduate</t>
  </si>
  <si>
    <t>1.13</t>
  </si>
  <si>
    <t>Classroom 2303</t>
  </si>
  <si>
    <t>1.14</t>
  </si>
  <si>
    <t>Meeting Room 3rd Floor</t>
  </si>
  <si>
    <t>1.15</t>
  </si>
  <si>
    <t>CK4BC Office</t>
  </si>
  <si>
    <t>2.00</t>
  </si>
  <si>
    <t>Gamification</t>
  </si>
  <si>
    <t>2.01</t>
  </si>
  <si>
    <t>Staff Gym</t>
  </si>
  <si>
    <t>2.02</t>
  </si>
  <si>
    <t>2.03</t>
  </si>
  <si>
    <t>Karaoke</t>
  </si>
  <si>
    <t>2.04</t>
  </si>
  <si>
    <t>2.05</t>
  </si>
  <si>
    <t>2.06</t>
  </si>
  <si>
    <t>2.07</t>
  </si>
  <si>
    <t>Classroom 2405</t>
  </si>
  <si>
    <t>2.08</t>
  </si>
  <si>
    <t>Classroom 2404</t>
  </si>
  <si>
    <t>2.09</t>
  </si>
  <si>
    <t>Neurobusiness</t>
  </si>
  <si>
    <t>2.10</t>
  </si>
  <si>
    <t>Faculty Room 4th Floor</t>
  </si>
  <si>
    <t>2.11</t>
  </si>
  <si>
    <t>Economic Room</t>
  </si>
  <si>
    <t>2.12</t>
  </si>
  <si>
    <t>Meeting Room 4th Floor</t>
  </si>
  <si>
    <t>2.13</t>
  </si>
  <si>
    <t>Lecturer Room 4th Floor</t>
  </si>
  <si>
    <t>2.14</t>
  </si>
  <si>
    <t>The Greater Hub</t>
  </si>
  <si>
    <t>2.15</t>
  </si>
  <si>
    <t>Classroom 2403</t>
  </si>
  <si>
    <t>3.00</t>
  </si>
  <si>
    <t>Archieve Room</t>
  </si>
  <si>
    <t>3.01</t>
  </si>
  <si>
    <t>3.02</t>
  </si>
  <si>
    <t>Logistic Room</t>
  </si>
  <si>
    <t>3.03</t>
  </si>
  <si>
    <t>3.04</t>
  </si>
  <si>
    <t>Classroom 2507</t>
  </si>
  <si>
    <t>3.05</t>
  </si>
  <si>
    <t>Lecturer Room 5th Floor</t>
  </si>
  <si>
    <t>3.06</t>
  </si>
  <si>
    <t>Musholla</t>
  </si>
  <si>
    <t>3.07</t>
  </si>
  <si>
    <t>Faculty Room 5th Floor</t>
  </si>
  <si>
    <t>3.08</t>
  </si>
  <si>
    <t>Waiting Room Auditorium</t>
  </si>
  <si>
    <t>3.09</t>
  </si>
  <si>
    <t>Auditorium</t>
  </si>
  <si>
    <t>3.10</t>
  </si>
  <si>
    <t>3.11</t>
  </si>
  <si>
    <t>Corridor 6th Floor</t>
  </si>
  <si>
    <t>3.12</t>
  </si>
  <si>
    <t>Meeting Room 6th Floor</t>
  </si>
  <si>
    <t>3.13</t>
  </si>
  <si>
    <t>Lecturer Room 6th Floor</t>
  </si>
  <si>
    <t>3.14</t>
  </si>
  <si>
    <t>Ciel Room</t>
  </si>
  <si>
    <t>3.15</t>
  </si>
  <si>
    <t>Visiting Prof.</t>
  </si>
  <si>
    <t>4.00</t>
  </si>
  <si>
    <t>Control Room Auditorium</t>
  </si>
  <si>
    <t>4.01</t>
  </si>
  <si>
    <t>Status Control AC 2</t>
  </si>
  <si>
    <t>Cool/Heat Master</t>
  </si>
  <si>
    <t>Hot Start Status</t>
  </si>
  <si>
    <t>Operation Status</t>
  </si>
  <si>
    <t>Filter Sign Status</t>
  </si>
  <si>
    <t>Operation Mode Setting</t>
  </si>
  <si>
    <t>0 =  Not decided</t>
  </si>
  <si>
    <t>0 =  Fan</t>
  </si>
  <si>
    <t>1 = slave</t>
  </si>
  <si>
    <t>1 =On</t>
  </si>
  <si>
    <t>1 = Heating</t>
  </si>
  <si>
    <t>1-15 = On</t>
  </si>
  <si>
    <t>2 = Master</t>
  </si>
  <si>
    <t>2 = Cooling</t>
  </si>
  <si>
    <t>Room Temperature Set Point</t>
  </si>
  <si>
    <t>Room Temperature Set Point Range</t>
  </si>
  <si>
    <t>Input Registers (Cooling)</t>
  </si>
  <si>
    <t>Input Registers (Heating)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</si>
</sst>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p&quot;* #,##0_-;\-&quot;Rp&quot;* #,##0_-;_-&quot;Rp&quot;* &quot;-&quot;_-;_-@_-"/>
    <numFmt numFmtId="165" formatCode="\-00"/>
    <numFmt numFmtId="166" formatCode="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165" fontId="3" fillId="5" borderId="2" xfId="0" quotePrefix="1" applyNumberFormat="1" applyFont="1" applyFill="1" applyBorder="1" applyAlignment="1">
      <alignment horizontal="center"/>
    </xf>
    <xf numFmtId="0" fontId="3" fillId="5" borderId="2" xfId="1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6" fontId="3" fillId="6" borderId="2" xfId="0" applyNumberFormat="1" applyFont="1" applyFill="1" applyBorder="1"/>
    <xf numFmtId="165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/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66" fontId="4" fillId="8" borderId="2" xfId="0" applyNumberFormat="1" applyFont="1" applyFill="1" applyBorder="1"/>
    <xf numFmtId="165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166" fontId="4" fillId="9" borderId="2" xfId="0" applyNumberFormat="1" applyFont="1" applyFill="1" applyBorder="1"/>
    <xf numFmtId="16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6" fontId="4" fillId="11" borderId="2" xfId="0" applyNumberFormat="1" applyFont="1" applyFill="1" applyBorder="1"/>
    <xf numFmtId="16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5" fillId="1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20" borderId="7" xfId="0" applyNumberFormat="1" applyFill="1" applyBorder="1" applyAlignment="1">
      <alignment horizontal="center" vertical="center"/>
    </xf>
    <xf numFmtId="2" fontId="0" fillId="20" borderId="8" xfId="0" applyNumberFormat="1" applyFill="1" applyBorder="1" applyAlignment="1">
      <alignment horizontal="center" vertical="center"/>
    </xf>
    <xf numFmtId="2" fontId="0" fillId="20" borderId="9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FBA7-4D83-4A1D-99C8-F92C8F68CA28}">
  <dimension ref="A1:F302"/>
  <sheetViews>
    <sheetView workbookViewId="0">
      <selection activeCell="G19" sqref="G19"/>
    </sheetView>
  </sheetViews>
  <sheetFormatPr defaultRowHeight="15"/>
  <cols>
    <col min="1" max="1" width="4.42578125" bestFit="1" customWidth="1"/>
    <col min="2" max="2" width="13" bestFit="1" customWidth="1"/>
    <col min="3" max="3" width="20.42578125" style="84" bestFit="1" customWidth="1"/>
    <col min="4" max="4" width="18.5703125" style="84" bestFit="1" customWidth="1"/>
    <col min="5" max="5" width="14" bestFit="1" customWidth="1"/>
    <col min="6" max="6" width="18.7109375" customWidth="1"/>
  </cols>
  <sheetData>
    <row r="1" spans="1:6">
      <c r="A1" s="85" t="s">
        <v>0</v>
      </c>
      <c r="B1" s="85"/>
      <c r="C1" s="85"/>
      <c r="D1" s="85"/>
      <c r="E1" s="85"/>
      <c r="F1" s="85"/>
    </row>
    <row r="2" spans="1:6">
      <c r="A2" s="86" t="s">
        <v>1</v>
      </c>
      <c r="B2" s="86" t="s">
        <v>2</v>
      </c>
      <c r="C2" s="86" t="s">
        <v>3</v>
      </c>
      <c r="D2" s="86" t="s">
        <v>4</v>
      </c>
      <c r="E2" s="86" t="s">
        <v>5</v>
      </c>
      <c r="F2" s="86" t="s">
        <v>6</v>
      </c>
    </row>
    <row r="3" spans="1:6">
      <c r="A3" s="87">
        <v>1</v>
      </c>
      <c r="B3" s="87">
        <v>32001</v>
      </c>
      <c r="C3" s="88" t="s">
        <v>7</v>
      </c>
      <c r="D3" s="88" t="s">
        <v>8</v>
      </c>
      <c r="E3" s="90" t="s">
        <v>9</v>
      </c>
      <c r="F3" s="90">
        <v>1</v>
      </c>
    </row>
    <row r="4" spans="1:6">
      <c r="A4" s="87">
        <v>2</v>
      </c>
      <c r="B4" s="87">
        <v>32002</v>
      </c>
      <c r="C4" s="88" t="s">
        <v>10</v>
      </c>
      <c r="D4" s="88" t="s">
        <v>8</v>
      </c>
      <c r="E4" s="91"/>
      <c r="F4" s="91"/>
    </row>
    <row r="5" spans="1:6">
      <c r="A5" s="87">
        <v>3</v>
      </c>
      <c r="B5" s="87">
        <v>32003</v>
      </c>
      <c r="C5" s="88" t="s">
        <v>11</v>
      </c>
      <c r="D5" s="88" t="s">
        <v>12</v>
      </c>
      <c r="E5" s="91"/>
      <c r="F5" s="91"/>
    </row>
    <row r="6" spans="1:6">
      <c r="A6" s="87">
        <v>4</v>
      </c>
      <c r="B6" s="87">
        <v>32004</v>
      </c>
      <c r="C6" s="88" t="s">
        <v>13</v>
      </c>
      <c r="D6" s="88" t="s">
        <v>13</v>
      </c>
      <c r="E6" s="91"/>
      <c r="F6" s="91"/>
    </row>
    <row r="7" spans="1:6">
      <c r="A7" s="87">
        <v>5</v>
      </c>
      <c r="B7" s="87">
        <v>32005</v>
      </c>
      <c r="C7" s="88" t="s">
        <v>14</v>
      </c>
      <c r="D7" s="88" t="s">
        <v>12</v>
      </c>
      <c r="E7" s="91"/>
      <c r="F7" s="91"/>
    </row>
    <row r="8" spans="1:6">
      <c r="A8" s="87">
        <v>6</v>
      </c>
      <c r="B8" s="87">
        <v>32006</v>
      </c>
      <c r="C8" s="88" t="s">
        <v>13</v>
      </c>
      <c r="D8" s="88"/>
      <c r="E8" s="92"/>
      <c r="F8" s="91"/>
    </row>
    <row r="9" spans="1:6">
      <c r="A9" s="86">
        <v>7</v>
      </c>
      <c r="B9" s="86">
        <v>32007</v>
      </c>
      <c r="C9" s="89" t="s">
        <v>7</v>
      </c>
      <c r="D9" s="89" t="s">
        <v>8</v>
      </c>
      <c r="E9" s="93">
        <v>1.01</v>
      </c>
      <c r="F9" s="91"/>
    </row>
    <row r="10" spans="1:6">
      <c r="A10" s="86">
        <v>8</v>
      </c>
      <c r="B10" s="86">
        <v>32008</v>
      </c>
      <c r="C10" s="89" t="s">
        <v>10</v>
      </c>
      <c r="D10" s="89" t="s">
        <v>8</v>
      </c>
      <c r="E10" s="94"/>
      <c r="F10" s="91"/>
    </row>
    <row r="11" spans="1:6">
      <c r="A11" s="86">
        <v>9</v>
      </c>
      <c r="B11" s="86">
        <v>32009</v>
      </c>
      <c r="C11" s="89" t="s">
        <v>11</v>
      </c>
      <c r="D11" s="89" t="s">
        <v>12</v>
      </c>
      <c r="E11" s="94"/>
      <c r="F11" s="91"/>
    </row>
    <row r="12" spans="1:6">
      <c r="A12" s="86">
        <v>10</v>
      </c>
      <c r="B12" s="86">
        <v>32010</v>
      </c>
      <c r="C12" s="89" t="s">
        <v>13</v>
      </c>
      <c r="D12" s="89" t="s">
        <v>13</v>
      </c>
      <c r="E12" s="94"/>
      <c r="F12" s="91"/>
    </row>
    <row r="13" spans="1:6">
      <c r="A13" s="86">
        <v>11</v>
      </c>
      <c r="B13" s="86">
        <v>32011</v>
      </c>
      <c r="C13" s="89" t="s">
        <v>14</v>
      </c>
      <c r="D13" s="89" t="s">
        <v>12</v>
      </c>
      <c r="E13" s="94"/>
      <c r="F13" s="91"/>
    </row>
    <row r="14" spans="1:6">
      <c r="A14" s="86">
        <v>12</v>
      </c>
      <c r="B14" s="86">
        <v>32012</v>
      </c>
      <c r="C14" s="89" t="s">
        <v>13</v>
      </c>
      <c r="D14" s="89"/>
      <c r="E14" s="95"/>
      <c r="F14" s="92"/>
    </row>
    <row r="15" spans="1:6">
      <c r="A15" s="87">
        <v>13</v>
      </c>
      <c r="B15" s="87">
        <v>32013</v>
      </c>
      <c r="C15" s="88" t="s">
        <v>7</v>
      </c>
      <c r="D15" s="88" t="s">
        <v>8</v>
      </c>
      <c r="E15" s="90">
        <f>E9+0.01</f>
        <v>1.02</v>
      </c>
      <c r="F15" s="90">
        <v>2</v>
      </c>
    </row>
    <row r="16" spans="1:6">
      <c r="A16" s="87">
        <v>14</v>
      </c>
      <c r="B16" s="87">
        <v>32014</v>
      </c>
      <c r="C16" s="88" t="s">
        <v>10</v>
      </c>
      <c r="D16" s="88" t="s">
        <v>8</v>
      </c>
      <c r="E16" s="91"/>
      <c r="F16" s="91"/>
    </row>
    <row r="17" spans="1:6">
      <c r="A17" s="87">
        <v>15</v>
      </c>
      <c r="B17" s="87">
        <v>32015</v>
      </c>
      <c r="C17" s="88" t="s">
        <v>11</v>
      </c>
      <c r="D17" s="88" t="s">
        <v>12</v>
      </c>
      <c r="E17" s="91"/>
      <c r="F17" s="91"/>
    </row>
    <row r="18" spans="1:6">
      <c r="A18" s="87">
        <v>16</v>
      </c>
      <c r="B18" s="87">
        <v>32016</v>
      </c>
      <c r="C18" s="88" t="s">
        <v>13</v>
      </c>
      <c r="D18" s="88" t="s">
        <v>13</v>
      </c>
      <c r="E18" s="91"/>
      <c r="F18" s="91"/>
    </row>
    <row r="19" spans="1:6">
      <c r="A19" s="87">
        <v>17</v>
      </c>
      <c r="B19" s="87">
        <v>32017</v>
      </c>
      <c r="C19" s="88" t="s">
        <v>14</v>
      </c>
      <c r="D19" s="88" t="s">
        <v>12</v>
      </c>
      <c r="E19" s="91"/>
      <c r="F19" s="91"/>
    </row>
    <row r="20" spans="1:6">
      <c r="A20" s="87">
        <v>18</v>
      </c>
      <c r="B20" s="87">
        <v>32018</v>
      </c>
      <c r="C20" s="88" t="s">
        <v>13</v>
      </c>
      <c r="D20" s="88"/>
      <c r="E20" s="92"/>
      <c r="F20" s="91"/>
    </row>
    <row r="21" spans="1:6">
      <c r="A21" s="86">
        <v>19</v>
      </c>
      <c r="B21" s="86">
        <v>32019</v>
      </c>
      <c r="C21" s="89" t="s">
        <v>7</v>
      </c>
      <c r="D21" s="89" t="s">
        <v>8</v>
      </c>
      <c r="E21" s="93">
        <f t="shared" ref="E21" si="0">E15+0.01</f>
        <v>1.03</v>
      </c>
      <c r="F21" s="91"/>
    </row>
    <row r="22" spans="1:6">
      <c r="A22" s="86">
        <v>20</v>
      </c>
      <c r="B22" s="86">
        <v>32020</v>
      </c>
      <c r="C22" s="89" t="s">
        <v>10</v>
      </c>
      <c r="D22" s="89" t="s">
        <v>8</v>
      </c>
      <c r="E22" s="94"/>
      <c r="F22" s="91"/>
    </row>
    <row r="23" spans="1:6">
      <c r="A23" s="86">
        <v>21</v>
      </c>
      <c r="B23" s="86">
        <v>32021</v>
      </c>
      <c r="C23" s="89" t="s">
        <v>11</v>
      </c>
      <c r="D23" s="89" t="s">
        <v>12</v>
      </c>
      <c r="E23" s="94"/>
      <c r="F23" s="91"/>
    </row>
    <row r="24" spans="1:6">
      <c r="A24" s="86">
        <v>22</v>
      </c>
      <c r="B24" s="86">
        <v>32022</v>
      </c>
      <c r="C24" s="89" t="s">
        <v>13</v>
      </c>
      <c r="D24" s="89" t="s">
        <v>13</v>
      </c>
      <c r="E24" s="94"/>
      <c r="F24" s="91"/>
    </row>
    <row r="25" spans="1:6">
      <c r="A25" s="86">
        <v>23</v>
      </c>
      <c r="B25" s="86">
        <v>32023</v>
      </c>
      <c r="C25" s="89" t="s">
        <v>14</v>
      </c>
      <c r="D25" s="89" t="s">
        <v>12</v>
      </c>
      <c r="E25" s="94"/>
      <c r="F25" s="91"/>
    </row>
    <row r="26" spans="1:6">
      <c r="A26" s="86">
        <v>24</v>
      </c>
      <c r="B26" s="86">
        <v>32024</v>
      </c>
      <c r="C26" s="89" t="s">
        <v>13</v>
      </c>
      <c r="D26" s="89"/>
      <c r="E26" s="95"/>
      <c r="F26" s="91"/>
    </row>
    <row r="27" spans="1:6">
      <c r="A27" s="87">
        <v>25</v>
      </c>
      <c r="B27" s="87">
        <v>32025</v>
      </c>
      <c r="C27" s="88" t="s">
        <v>7</v>
      </c>
      <c r="D27" s="88" t="s">
        <v>8</v>
      </c>
      <c r="E27" s="90">
        <f t="shared" ref="E27" si="1">E21+0.01</f>
        <v>1.04</v>
      </c>
      <c r="F27" s="91"/>
    </row>
    <row r="28" spans="1:6">
      <c r="A28" s="87">
        <v>26</v>
      </c>
      <c r="B28" s="87">
        <v>32026</v>
      </c>
      <c r="C28" s="88" t="s">
        <v>10</v>
      </c>
      <c r="D28" s="88" t="s">
        <v>8</v>
      </c>
      <c r="E28" s="91"/>
      <c r="F28" s="91"/>
    </row>
    <row r="29" spans="1:6">
      <c r="A29" s="87">
        <v>27</v>
      </c>
      <c r="B29" s="87">
        <v>32027</v>
      </c>
      <c r="C29" s="88" t="s">
        <v>11</v>
      </c>
      <c r="D29" s="88" t="s">
        <v>12</v>
      </c>
      <c r="E29" s="91"/>
      <c r="F29" s="91"/>
    </row>
    <row r="30" spans="1:6">
      <c r="A30" s="87">
        <v>28</v>
      </c>
      <c r="B30" s="87">
        <v>32028</v>
      </c>
      <c r="C30" s="88" t="s">
        <v>13</v>
      </c>
      <c r="D30" s="88" t="s">
        <v>13</v>
      </c>
      <c r="E30" s="91"/>
      <c r="F30" s="91"/>
    </row>
    <row r="31" spans="1:6">
      <c r="A31" s="87">
        <v>29</v>
      </c>
      <c r="B31" s="87">
        <v>32029</v>
      </c>
      <c r="C31" s="88" t="s">
        <v>14</v>
      </c>
      <c r="D31" s="88" t="s">
        <v>12</v>
      </c>
      <c r="E31" s="91"/>
      <c r="F31" s="91"/>
    </row>
    <row r="32" spans="1:6">
      <c r="A32" s="87">
        <v>30</v>
      </c>
      <c r="B32" s="87">
        <v>32030</v>
      </c>
      <c r="C32" s="88" t="s">
        <v>13</v>
      </c>
      <c r="D32" s="88"/>
      <c r="E32" s="92"/>
      <c r="F32" s="91"/>
    </row>
    <row r="33" spans="1:6">
      <c r="A33" s="86">
        <v>31</v>
      </c>
      <c r="B33" s="86">
        <v>32031</v>
      </c>
      <c r="C33" s="89" t="s">
        <v>7</v>
      </c>
      <c r="D33" s="89" t="s">
        <v>8</v>
      </c>
      <c r="E33" s="93">
        <f t="shared" ref="E33" si="2">E27+0.01</f>
        <v>1.05</v>
      </c>
      <c r="F33" s="91"/>
    </row>
    <row r="34" spans="1:6">
      <c r="A34" s="86">
        <v>32</v>
      </c>
      <c r="B34" s="86">
        <v>32032</v>
      </c>
      <c r="C34" s="89" t="s">
        <v>10</v>
      </c>
      <c r="D34" s="89" t="s">
        <v>8</v>
      </c>
      <c r="E34" s="94"/>
      <c r="F34" s="91"/>
    </row>
    <row r="35" spans="1:6">
      <c r="A35" s="86">
        <v>33</v>
      </c>
      <c r="B35" s="86">
        <v>32033</v>
      </c>
      <c r="C35" s="89" t="s">
        <v>11</v>
      </c>
      <c r="D35" s="89" t="s">
        <v>12</v>
      </c>
      <c r="E35" s="94"/>
      <c r="F35" s="91"/>
    </row>
    <row r="36" spans="1:6">
      <c r="A36" s="86">
        <v>34</v>
      </c>
      <c r="B36" s="86">
        <v>32034</v>
      </c>
      <c r="C36" s="89" t="s">
        <v>13</v>
      </c>
      <c r="D36" s="89" t="s">
        <v>13</v>
      </c>
      <c r="E36" s="94"/>
      <c r="F36" s="91"/>
    </row>
    <row r="37" spans="1:6">
      <c r="A37" s="86">
        <v>35</v>
      </c>
      <c r="B37" s="86">
        <v>32035</v>
      </c>
      <c r="C37" s="89" t="s">
        <v>14</v>
      </c>
      <c r="D37" s="89" t="s">
        <v>12</v>
      </c>
      <c r="E37" s="94"/>
      <c r="F37" s="91"/>
    </row>
    <row r="38" spans="1:6">
      <c r="A38" s="86">
        <v>36</v>
      </c>
      <c r="B38" s="86">
        <v>32036</v>
      </c>
      <c r="C38" s="89" t="s">
        <v>13</v>
      </c>
      <c r="D38" s="89"/>
      <c r="E38" s="95"/>
      <c r="F38" s="91"/>
    </row>
    <row r="39" spans="1:6">
      <c r="A39" s="87">
        <v>37</v>
      </c>
      <c r="B39" s="87">
        <v>32037</v>
      </c>
      <c r="C39" s="88" t="s">
        <v>7</v>
      </c>
      <c r="D39" s="88" t="s">
        <v>8</v>
      </c>
      <c r="E39" s="90">
        <f t="shared" ref="E39" si="3">E33+0.01</f>
        <v>1.06</v>
      </c>
      <c r="F39" s="91"/>
    </row>
    <row r="40" spans="1:6">
      <c r="A40" s="87">
        <v>38</v>
      </c>
      <c r="B40" s="87">
        <v>32038</v>
      </c>
      <c r="C40" s="88" t="s">
        <v>10</v>
      </c>
      <c r="D40" s="88" t="s">
        <v>8</v>
      </c>
      <c r="E40" s="91"/>
      <c r="F40" s="91"/>
    </row>
    <row r="41" spans="1:6">
      <c r="A41" s="87">
        <v>39</v>
      </c>
      <c r="B41" s="87">
        <v>32039</v>
      </c>
      <c r="C41" s="88" t="s">
        <v>11</v>
      </c>
      <c r="D41" s="88" t="s">
        <v>12</v>
      </c>
      <c r="E41" s="91"/>
      <c r="F41" s="91"/>
    </row>
    <row r="42" spans="1:6">
      <c r="A42" s="87">
        <v>40</v>
      </c>
      <c r="B42" s="87">
        <v>32040</v>
      </c>
      <c r="C42" s="88" t="s">
        <v>13</v>
      </c>
      <c r="D42" s="88" t="s">
        <v>13</v>
      </c>
      <c r="E42" s="91"/>
      <c r="F42" s="91"/>
    </row>
    <row r="43" spans="1:6">
      <c r="A43" s="87">
        <v>41</v>
      </c>
      <c r="B43" s="87">
        <v>32041</v>
      </c>
      <c r="C43" s="88" t="s">
        <v>14</v>
      </c>
      <c r="D43" s="88" t="s">
        <v>12</v>
      </c>
      <c r="E43" s="91"/>
      <c r="F43" s="91"/>
    </row>
    <row r="44" spans="1:6">
      <c r="A44" s="87">
        <v>42</v>
      </c>
      <c r="B44" s="87">
        <v>32042</v>
      </c>
      <c r="C44" s="88" t="s">
        <v>13</v>
      </c>
      <c r="D44" s="88"/>
      <c r="E44" s="92"/>
      <c r="F44" s="91"/>
    </row>
    <row r="45" spans="1:6">
      <c r="A45" s="86">
        <v>43</v>
      </c>
      <c r="B45" s="86">
        <v>32043</v>
      </c>
      <c r="C45" s="89" t="s">
        <v>7</v>
      </c>
      <c r="D45" s="89" t="s">
        <v>8</v>
      </c>
      <c r="E45" s="93">
        <f t="shared" ref="E45" si="4">E39+0.01</f>
        <v>1.07</v>
      </c>
      <c r="F45" s="91"/>
    </row>
    <row r="46" spans="1:6">
      <c r="A46" s="86">
        <v>44</v>
      </c>
      <c r="B46" s="86">
        <v>32044</v>
      </c>
      <c r="C46" s="89" t="s">
        <v>10</v>
      </c>
      <c r="D46" s="89" t="s">
        <v>8</v>
      </c>
      <c r="E46" s="94"/>
      <c r="F46" s="91"/>
    </row>
    <row r="47" spans="1:6">
      <c r="A47" s="86">
        <v>45</v>
      </c>
      <c r="B47" s="86">
        <v>32045</v>
      </c>
      <c r="C47" s="89" t="s">
        <v>11</v>
      </c>
      <c r="D47" s="89" t="s">
        <v>12</v>
      </c>
      <c r="E47" s="94"/>
      <c r="F47" s="91"/>
    </row>
    <row r="48" spans="1:6">
      <c r="A48" s="86">
        <v>46</v>
      </c>
      <c r="B48" s="86">
        <v>32046</v>
      </c>
      <c r="C48" s="89" t="s">
        <v>13</v>
      </c>
      <c r="D48" s="89" t="s">
        <v>13</v>
      </c>
      <c r="E48" s="94"/>
      <c r="F48" s="91"/>
    </row>
    <row r="49" spans="1:6">
      <c r="A49" s="86">
        <v>47</v>
      </c>
      <c r="B49" s="86">
        <v>32047</v>
      </c>
      <c r="C49" s="89" t="s">
        <v>14</v>
      </c>
      <c r="D49" s="89" t="s">
        <v>12</v>
      </c>
      <c r="E49" s="94"/>
      <c r="F49" s="91"/>
    </row>
    <row r="50" spans="1:6">
      <c r="A50" s="86">
        <v>48</v>
      </c>
      <c r="B50" s="86">
        <v>32048</v>
      </c>
      <c r="C50" s="89" t="s">
        <v>13</v>
      </c>
      <c r="D50" s="89"/>
      <c r="E50" s="95"/>
      <c r="F50" s="91"/>
    </row>
    <row r="51" spans="1:6">
      <c r="A51" s="87">
        <v>49</v>
      </c>
      <c r="B51" s="87">
        <v>32049</v>
      </c>
      <c r="C51" s="88" t="s">
        <v>7</v>
      </c>
      <c r="D51" s="88" t="s">
        <v>8</v>
      </c>
      <c r="E51" s="90">
        <f t="shared" ref="E51" si="5">E45+0.01</f>
        <v>1.08</v>
      </c>
      <c r="F51" s="91"/>
    </row>
    <row r="52" spans="1:6">
      <c r="A52" s="87">
        <v>50</v>
      </c>
      <c r="B52" s="87">
        <v>32050</v>
      </c>
      <c r="C52" s="88" t="s">
        <v>10</v>
      </c>
      <c r="D52" s="88" t="s">
        <v>8</v>
      </c>
      <c r="E52" s="91"/>
      <c r="F52" s="91"/>
    </row>
    <row r="53" spans="1:6">
      <c r="A53" s="87">
        <v>51</v>
      </c>
      <c r="B53" s="87">
        <v>32051</v>
      </c>
      <c r="C53" s="88" t="s">
        <v>11</v>
      </c>
      <c r="D53" s="88" t="s">
        <v>12</v>
      </c>
      <c r="E53" s="91"/>
      <c r="F53" s="91"/>
    </row>
    <row r="54" spans="1:6">
      <c r="A54" s="87">
        <v>52</v>
      </c>
      <c r="B54" s="87">
        <v>32052</v>
      </c>
      <c r="C54" s="88" t="s">
        <v>13</v>
      </c>
      <c r="D54" s="88" t="s">
        <v>13</v>
      </c>
      <c r="E54" s="91"/>
      <c r="F54" s="91"/>
    </row>
    <row r="55" spans="1:6">
      <c r="A55" s="87">
        <v>53</v>
      </c>
      <c r="B55" s="87">
        <v>32053</v>
      </c>
      <c r="C55" s="88" t="s">
        <v>14</v>
      </c>
      <c r="D55" s="88" t="s">
        <v>12</v>
      </c>
      <c r="E55" s="91"/>
      <c r="F55" s="91"/>
    </row>
    <row r="56" spans="1:6">
      <c r="A56" s="87">
        <v>54</v>
      </c>
      <c r="B56" s="87">
        <v>32054</v>
      </c>
      <c r="C56" s="88" t="s">
        <v>13</v>
      </c>
      <c r="D56" s="88"/>
      <c r="E56" s="92"/>
      <c r="F56" s="92"/>
    </row>
    <row r="57" spans="1:6">
      <c r="A57" s="86">
        <v>55</v>
      </c>
      <c r="B57" s="86">
        <v>32055</v>
      </c>
      <c r="C57" s="89" t="s">
        <v>7</v>
      </c>
      <c r="D57" s="89" t="s">
        <v>8</v>
      </c>
      <c r="E57" s="93">
        <f t="shared" ref="E57" si="6">E51+0.01</f>
        <v>1.0900000000000001</v>
      </c>
      <c r="F57" s="93">
        <v>3</v>
      </c>
    </row>
    <row r="58" spans="1:6">
      <c r="A58" s="86">
        <v>56</v>
      </c>
      <c r="B58" s="86">
        <v>32056</v>
      </c>
      <c r="C58" s="89" t="s">
        <v>10</v>
      </c>
      <c r="D58" s="89" t="s">
        <v>8</v>
      </c>
      <c r="E58" s="94"/>
      <c r="F58" s="94"/>
    </row>
    <row r="59" spans="1:6">
      <c r="A59" s="86">
        <v>57</v>
      </c>
      <c r="B59" s="86">
        <v>32057</v>
      </c>
      <c r="C59" s="89" t="s">
        <v>11</v>
      </c>
      <c r="D59" s="89" t="s">
        <v>12</v>
      </c>
      <c r="E59" s="94"/>
      <c r="F59" s="94"/>
    </row>
    <row r="60" spans="1:6">
      <c r="A60" s="86">
        <v>58</v>
      </c>
      <c r="B60" s="86">
        <v>32058</v>
      </c>
      <c r="C60" s="89" t="s">
        <v>13</v>
      </c>
      <c r="D60" s="89" t="s">
        <v>13</v>
      </c>
      <c r="E60" s="94"/>
      <c r="F60" s="94"/>
    </row>
    <row r="61" spans="1:6">
      <c r="A61" s="86">
        <v>59</v>
      </c>
      <c r="B61" s="86">
        <v>32059</v>
      </c>
      <c r="C61" s="89" t="s">
        <v>14</v>
      </c>
      <c r="D61" s="89" t="s">
        <v>12</v>
      </c>
      <c r="E61" s="94"/>
      <c r="F61" s="94"/>
    </row>
    <row r="62" spans="1:6">
      <c r="A62" s="86">
        <v>60</v>
      </c>
      <c r="B62" s="86">
        <v>32060</v>
      </c>
      <c r="C62" s="89" t="s">
        <v>13</v>
      </c>
      <c r="D62" s="89"/>
      <c r="E62" s="95"/>
      <c r="F62" s="94"/>
    </row>
    <row r="63" spans="1:6">
      <c r="A63" s="87">
        <v>61</v>
      </c>
      <c r="B63" s="87">
        <v>32061</v>
      </c>
      <c r="C63" s="88" t="s">
        <v>7</v>
      </c>
      <c r="D63" s="88" t="s">
        <v>8</v>
      </c>
      <c r="E63" s="90">
        <f t="shared" ref="E63" si="7">E57+0.01</f>
        <v>1.1000000000000001</v>
      </c>
      <c r="F63" s="94"/>
    </row>
    <row r="64" spans="1:6">
      <c r="A64" s="87">
        <v>62</v>
      </c>
      <c r="B64" s="87">
        <v>32062</v>
      </c>
      <c r="C64" s="88" t="s">
        <v>10</v>
      </c>
      <c r="D64" s="88" t="s">
        <v>8</v>
      </c>
      <c r="E64" s="91"/>
      <c r="F64" s="94"/>
    </row>
    <row r="65" spans="1:6">
      <c r="A65" s="87">
        <v>63</v>
      </c>
      <c r="B65" s="87">
        <v>32063</v>
      </c>
      <c r="C65" s="88" t="s">
        <v>11</v>
      </c>
      <c r="D65" s="88" t="s">
        <v>12</v>
      </c>
      <c r="E65" s="91"/>
      <c r="F65" s="94"/>
    </row>
    <row r="66" spans="1:6">
      <c r="A66" s="87">
        <v>64</v>
      </c>
      <c r="B66" s="87">
        <v>32064</v>
      </c>
      <c r="C66" s="88" t="s">
        <v>13</v>
      </c>
      <c r="D66" s="88" t="s">
        <v>13</v>
      </c>
      <c r="E66" s="91"/>
      <c r="F66" s="94"/>
    </row>
    <row r="67" spans="1:6">
      <c r="A67" s="87">
        <v>65</v>
      </c>
      <c r="B67" s="87">
        <v>32065</v>
      </c>
      <c r="C67" s="88" t="s">
        <v>14</v>
      </c>
      <c r="D67" s="88" t="s">
        <v>12</v>
      </c>
      <c r="E67" s="91"/>
      <c r="F67" s="94"/>
    </row>
    <row r="68" spans="1:6">
      <c r="A68" s="87">
        <v>66</v>
      </c>
      <c r="B68" s="87">
        <v>32066</v>
      </c>
      <c r="C68" s="88" t="s">
        <v>13</v>
      </c>
      <c r="D68" s="88"/>
      <c r="E68" s="92"/>
      <c r="F68" s="94"/>
    </row>
    <row r="69" spans="1:6">
      <c r="A69" s="86">
        <v>67</v>
      </c>
      <c r="B69" s="86">
        <v>32067</v>
      </c>
      <c r="C69" s="89" t="s">
        <v>7</v>
      </c>
      <c r="D69" s="89" t="s">
        <v>8</v>
      </c>
      <c r="E69" s="93">
        <f t="shared" ref="E69" si="8">E63+0.01</f>
        <v>1.1100000000000001</v>
      </c>
      <c r="F69" s="94"/>
    </row>
    <row r="70" spans="1:6">
      <c r="A70" s="86">
        <v>68</v>
      </c>
      <c r="B70" s="86">
        <v>32068</v>
      </c>
      <c r="C70" s="89" t="s">
        <v>10</v>
      </c>
      <c r="D70" s="89" t="s">
        <v>8</v>
      </c>
      <c r="E70" s="94"/>
      <c r="F70" s="94"/>
    </row>
    <row r="71" spans="1:6">
      <c r="A71" s="86">
        <v>69</v>
      </c>
      <c r="B71" s="86">
        <v>32069</v>
      </c>
      <c r="C71" s="89" t="s">
        <v>11</v>
      </c>
      <c r="D71" s="89" t="s">
        <v>12</v>
      </c>
      <c r="E71" s="94"/>
      <c r="F71" s="94"/>
    </row>
    <row r="72" spans="1:6">
      <c r="A72" s="86">
        <v>70</v>
      </c>
      <c r="B72" s="86">
        <v>32070</v>
      </c>
      <c r="C72" s="89" t="s">
        <v>13</v>
      </c>
      <c r="D72" s="89" t="s">
        <v>13</v>
      </c>
      <c r="E72" s="94"/>
      <c r="F72" s="94"/>
    </row>
    <row r="73" spans="1:6">
      <c r="A73" s="86">
        <v>71</v>
      </c>
      <c r="B73" s="86">
        <v>32071</v>
      </c>
      <c r="C73" s="89" t="s">
        <v>14</v>
      </c>
      <c r="D73" s="89" t="s">
        <v>12</v>
      </c>
      <c r="E73" s="94"/>
      <c r="F73" s="94"/>
    </row>
    <row r="74" spans="1:6">
      <c r="A74" s="86">
        <v>72</v>
      </c>
      <c r="B74" s="86">
        <v>32072</v>
      </c>
      <c r="C74" s="89" t="s">
        <v>13</v>
      </c>
      <c r="D74" s="89"/>
      <c r="E74" s="95"/>
      <c r="F74" s="94"/>
    </row>
    <row r="75" spans="1:6">
      <c r="A75" s="87">
        <v>73</v>
      </c>
      <c r="B75" s="87">
        <v>32073</v>
      </c>
      <c r="C75" s="88" t="s">
        <v>7</v>
      </c>
      <c r="D75" s="88" t="s">
        <v>8</v>
      </c>
      <c r="E75" s="90">
        <f t="shared" ref="E75" si="9">E69+0.01</f>
        <v>1.1200000000000001</v>
      </c>
      <c r="F75" s="94"/>
    </row>
    <row r="76" spans="1:6">
      <c r="A76" s="87">
        <v>74</v>
      </c>
      <c r="B76" s="87">
        <v>32074</v>
      </c>
      <c r="C76" s="88" t="s">
        <v>10</v>
      </c>
      <c r="D76" s="88" t="s">
        <v>8</v>
      </c>
      <c r="E76" s="91"/>
      <c r="F76" s="94"/>
    </row>
    <row r="77" spans="1:6">
      <c r="A77" s="87">
        <v>75</v>
      </c>
      <c r="B77" s="87">
        <v>32075</v>
      </c>
      <c r="C77" s="88" t="s">
        <v>11</v>
      </c>
      <c r="D77" s="88" t="s">
        <v>12</v>
      </c>
      <c r="E77" s="91"/>
      <c r="F77" s="94"/>
    </row>
    <row r="78" spans="1:6">
      <c r="A78" s="87">
        <v>76</v>
      </c>
      <c r="B78" s="87">
        <v>32076</v>
      </c>
      <c r="C78" s="88" t="s">
        <v>13</v>
      </c>
      <c r="D78" s="88" t="s">
        <v>13</v>
      </c>
      <c r="E78" s="91"/>
      <c r="F78" s="94"/>
    </row>
    <row r="79" spans="1:6">
      <c r="A79" s="87">
        <v>77</v>
      </c>
      <c r="B79" s="87">
        <v>32077</v>
      </c>
      <c r="C79" s="88" t="s">
        <v>14</v>
      </c>
      <c r="D79" s="88" t="s">
        <v>12</v>
      </c>
      <c r="E79" s="91"/>
      <c r="F79" s="94"/>
    </row>
    <row r="80" spans="1:6">
      <c r="A80" s="87">
        <v>78</v>
      </c>
      <c r="B80" s="87">
        <v>32078</v>
      </c>
      <c r="C80" s="88" t="s">
        <v>13</v>
      </c>
      <c r="D80" s="88"/>
      <c r="E80" s="92"/>
      <c r="F80" s="94"/>
    </row>
    <row r="81" spans="1:6">
      <c r="A81" s="86">
        <v>79</v>
      </c>
      <c r="B81" s="86">
        <v>32079</v>
      </c>
      <c r="C81" s="89" t="s">
        <v>7</v>
      </c>
      <c r="D81" s="89" t="s">
        <v>8</v>
      </c>
      <c r="E81" s="93">
        <f t="shared" ref="E81" si="10">E75+0.01</f>
        <v>1.1300000000000001</v>
      </c>
      <c r="F81" s="94"/>
    </row>
    <row r="82" spans="1:6">
      <c r="A82" s="86">
        <v>80</v>
      </c>
      <c r="B82" s="86">
        <v>32080</v>
      </c>
      <c r="C82" s="89" t="s">
        <v>10</v>
      </c>
      <c r="D82" s="89" t="s">
        <v>8</v>
      </c>
      <c r="E82" s="94"/>
      <c r="F82" s="94"/>
    </row>
    <row r="83" spans="1:6">
      <c r="A83" s="86">
        <v>81</v>
      </c>
      <c r="B83" s="86">
        <v>32081</v>
      </c>
      <c r="C83" s="89" t="s">
        <v>11</v>
      </c>
      <c r="D83" s="89" t="s">
        <v>12</v>
      </c>
      <c r="E83" s="94"/>
      <c r="F83" s="94"/>
    </row>
    <row r="84" spans="1:6">
      <c r="A84" s="86">
        <v>82</v>
      </c>
      <c r="B84" s="86">
        <v>32082</v>
      </c>
      <c r="C84" s="89" t="s">
        <v>13</v>
      </c>
      <c r="D84" s="89" t="s">
        <v>13</v>
      </c>
      <c r="E84" s="94"/>
      <c r="F84" s="94"/>
    </row>
    <row r="85" spans="1:6">
      <c r="A85" s="86">
        <v>83</v>
      </c>
      <c r="B85" s="86">
        <v>32083</v>
      </c>
      <c r="C85" s="89" t="s">
        <v>14</v>
      </c>
      <c r="D85" s="89" t="s">
        <v>12</v>
      </c>
      <c r="E85" s="94"/>
      <c r="F85" s="94"/>
    </row>
    <row r="86" spans="1:6">
      <c r="A86" s="86">
        <v>84</v>
      </c>
      <c r="B86" s="86">
        <v>32084</v>
      </c>
      <c r="C86" s="89" t="s">
        <v>13</v>
      </c>
      <c r="D86" s="89"/>
      <c r="E86" s="95"/>
      <c r="F86" s="94"/>
    </row>
    <row r="87" spans="1:6">
      <c r="A87" s="87">
        <v>85</v>
      </c>
      <c r="B87" s="87">
        <v>32085</v>
      </c>
      <c r="C87" s="88" t="s">
        <v>7</v>
      </c>
      <c r="D87" s="88" t="s">
        <v>8</v>
      </c>
      <c r="E87" s="90">
        <f t="shared" ref="E87" si="11">E81+0.01</f>
        <v>1.1400000000000001</v>
      </c>
      <c r="F87" s="94"/>
    </row>
    <row r="88" spans="1:6">
      <c r="A88" s="87">
        <v>86</v>
      </c>
      <c r="B88" s="87">
        <v>32086</v>
      </c>
      <c r="C88" s="88" t="s">
        <v>10</v>
      </c>
      <c r="D88" s="88" t="s">
        <v>8</v>
      </c>
      <c r="E88" s="91"/>
      <c r="F88" s="94"/>
    </row>
    <row r="89" spans="1:6">
      <c r="A89" s="87">
        <v>87</v>
      </c>
      <c r="B89" s="87">
        <v>32087</v>
      </c>
      <c r="C89" s="88" t="s">
        <v>11</v>
      </c>
      <c r="D89" s="88" t="s">
        <v>12</v>
      </c>
      <c r="E89" s="91"/>
      <c r="F89" s="94"/>
    </row>
    <row r="90" spans="1:6">
      <c r="A90" s="87">
        <v>88</v>
      </c>
      <c r="B90" s="87">
        <v>32088</v>
      </c>
      <c r="C90" s="88" t="s">
        <v>13</v>
      </c>
      <c r="D90" s="88" t="s">
        <v>13</v>
      </c>
      <c r="E90" s="91"/>
      <c r="F90" s="94"/>
    </row>
    <row r="91" spans="1:6">
      <c r="A91" s="87">
        <v>89</v>
      </c>
      <c r="B91" s="87">
        <v>32089</v>
      </c>
      <c r="C91" s="88" t="s">
        <v>14</v>
      </c>
      <c r="D91" s="88" t="s">
        <v>12</v>
      </c>
      <c r="E91" s="91"/>
      <c r="F91" s="94"/>
    </row>
    <row r="92" spans="1:6">
      <c r="A92" s="87">
        <v>90</v>
      </c>
      <c r="B92" s="87">
        <v>32090</v>
      </c>
      <c r="C92" s="88" t="s">
        <v>13</v>
      </c>
      <c r="D92" s="88"/>
      <c r="E92" s="92"/>
      <c r="F92" s="94"/>
    </row>
    <row r="93" spans="1:6">
      <c r="A93" s="86">
        <v>91</v>
      </c>
      <c r="B93" s="86">
        <v>32091</v>
      </c>
      <c r="C93" s="89" t="s">
        <v>7</v>
      </c>
      <c r="D93" s="89" t="s">
        <v>8</v>
      </c>
      <c r="E93" s="93">
        <f t="shared" ref="E93" si="12">E87+0.01</f>
        <v>1.1500000000000001</v>
      </c>
      <c r="F93" s="94"/>
    </row>
    <row r="94" spans="1:6">
      <c r="A94" s="86">
        <v>92</v>
      </c>
      <c r="B94" s="86">
        <v>32092</v>
      </c>
      <c r="C94" s="89" t="s">
        <v>10</v>
      </c>
      <c r="D94" s="89" t="s">
        <v>8</v>
      </c>
      <c r="E94" s="94"/>
      <c r="F94" s="94"/>
    </row>
    <row r="95" spans="1:6">
      <c r="A95" s="86">
        <v>93</v>
      </c>
      <c r="B95" s="86">
        <v>32093</v>
      </c>
      <c r="C95" s="89" t="s">
        <v>11</v>
      </c>
      <c r="D95" s="89" t="s">
        <v>12</v>
      </c>
      <c r="E95" s="94"/>
      <c r="F95" s="94"/>
    </row>
    <row r="96" spans="1:6">
      <c r="A96" s="86">
        <v>94</v>
      </c>
      <c r="B96" s="86">
        <v>32094</v>
      </c>
      <c r="C96" s="89" t="s">
        <v>13</v>
      </c>
      <c r="D96" s="89" t="s">
        <v>13</v>
      </c>
      <c r="E96" s="94"/>
      <c r="F96" s="94"/>
    </row>
    <row r="97" spans="1:6">
      <c r="A97" s="86">
        <v>95</v>
      </c>
      <c r="B97" s="86">
        <v>32095</v>
      </c>
      <c r="C97" s="89" t="s">
        <v>14</v>
      </c>
      <c r="D97" s="89" t="s">
        <v>12</v>
      </c>
      <c r="E97" s="94"/>
      <c r="F97" s="94"/>
    </row>
    <row r="98" spans="1:6">
      <c r="A98" s="86">
        <v>96</v>
      </c>
      <c r="B98" s="86">
        <v>32096</v>
      </c>
      <c r="C98" s="89" t="s">
        <v>13</v>
      </c>
      <c r="D98" s="89"/>
      <c r="E98" s="95"/>
      <c r="F98" s="94"/>
    </row>
    <row r="99" spans="1:6">
      <c r="A99" s="87">
        <v>97</v>
      </c>
      <c r="B99" s="87">
        <v>32097</v>
      </c>
      <c r="C99" s="88" t="s">
        <v>7</v>
      </c>
      <c r="D99" s="88" t="s">
        <v>8</v>
      </c>
      <c r="E99" s="96">
        <v>2</v>
      </c>
      <c r="F99" s="94"/>
    </row>
    <row r="100" spans="1:6">
      <c r="A100" s="87">
        <v>98</v>
      </c>
      <c r="B100" s="87">
        <v>32098</v>
      </c>
      <c r="C100" s="88" t="s">
        <v>10</v>
      </c>
      <c r="D100" s="88" t="s">
        <v>8</v>
      </c>
      <c r="E100" s="97"/>
      <c r="F100" s="94"/>
    </row>
    <row r="101" spans="1:6">
      <c r="A101" s="87">
        <v>99</v>
      </c>
      <c r="B101" s="87">
        <v>32099</v>
      </c>
      <c r="C101" s="88" t="s">
        <v>11</v>
      </c>
      <c r="D101" s="88" t="s">
        <v>12</v>
      </c>
      <c r="E101" s="97"/>
      <c r="F101" s="94"/>
    </row>
    <row r="102" spans="1:6">
      <c r="A102" s="87">
        <v>100</v>
      </c>
      <c r="B102" s="87">
        <v>32100</v>
      </c>
      <c r="C102" s="88" t="s">
        <v>13</v>
      </c>
      <c r="D102" s="88" t="s">
        <v>13</v>
      </c>
      <c r="E102" s="97"/>
      <c r="F102" s="94"/>
    </row>
    <row r="103" spans="1:6">
      <c r="A103" s="87">
        <v>101</v>
      </c>
      <c r="B103" s="87">
        <v>32101</v>
      </c>
      <c r="C103" s="88" t="s">
        <v>14</v>
      </c>
      <c r="D103" s="88" t="s">
        <v>12</v>
      </c>
      <c r="E103" s="97"/>
      <c r="F103" s="94"/>
    </row>
    <row r="104" spans="1:6">
      <c r="A104" s="87">
        <v>102</v>
      </c>
      <c r="B104" s="87">
        <v>32102</v>
      </c>
      <c r="C104" s="88" t="s">
        <v>13</v>
      </c>
      <c r="D104" s="88"/>
      <c r="E104" s="98"/>
      <c r="F104" s="94"/>
    </row>
    <row r="105" spans="1:6">
      <c r="A105" s="86">
        <v>103</v>
      </c>
      <c r="B105" s="86">
        <v>32103</v>
      </c>
      <c r="C105" s="89" t="s">
        <v>7</v>
      </c>
      <c r="D105" s="89" t="s">
        <v>8</v>
      </c>
      <c r="E105" s="99">
        <f>E99+0.01</f>
        <v>2.0099999999999998</v>
      </c>
      <c r="F105" s="94"/>
    </row>
    <row r="106" spans="1:6">
      <c r="A106" s="86">
        <v>104</v>
      </c>
      <c r="B106" s="86">
        <v>32104</v>
      </c>
      <c r="C106" s="89" t="s">
        <v>10</v>
      </c>
      <c r="D106" s="89" t="s">
        <v>8</v>
      </c>
      <c r="E106" s="94"/>
      <c r="F106" s="94"/>
    </row>
    <row r="107" spans="1:6">
      <c r="A107" s="86">
        <v>105</v>
      </c>
      <c r="B107" s="86">
        <v>32105</v>
      </c>
      <c r="C107" s="89" t="s">
        <v>11</v>
      </c>
      <c r="D107" s="89" t="s">
        <v>12</v>
      </c>
      <c r="E107" s="94"/>
      <c r="F107" s="94"/>
    </row>
    <row r="108" spans="1:6">
      <c r="A108" s="86">
        <v>106</v>
      </c>
      <c r="B108" s="86">
        <v>32106</v>
      </c>
      <c r="C108" s="89" t="s">
        <v>13</v>
      </c>
      <c r="D108" s="89" t="s">
        <v>13</v>
      </c>
      <c r="E108" s="94"/>
      <c r="F108" s="94"/>
    </row>
    <row r="109" spans="1:6">
      <c r="A109" s="86">
        <v>107</v>
      </c>
      <c r="B109" s="86">
        <v>32107</v>
      </c>
      <c r="C109" s="89" t="s">
        <v>14</v>
      </c>
      <c r="D109" s="89" t="s">
        <v>12</v>
      </c>
      <c r="E109" s="94"/>
      <c r="F109" s="94"/>
    </row>
    <row r="110" spans="1:6">
      <c r="A110" s="86">
        <v>108</v>
      </c>
      <c r="B110" s="86">
        <v>32108</v>
      </c>
      <c r="C110" s="89" t="s">
        <v>13</v>
      </c>
      <c r="D110" s="89"/>
      <c r="E110" s="95"/>
      <c r="F110" s="94"/>
    </row>
    <row r="111" spans="1:6">
      <c r="A111" s="87">
        <v>109</v>
      </c>
      <c r="B111" s="87">
        <v>32109</v>
      </c>
      <c r="C111" s="88" t="s">
        <v>7</v>
      </c>
      <c r="D111" s="88" t="s">
        <v>8</v>
      </c>
      <c r="E111" s="90">
        <f t="shared" ref="E111" si="13">E105+0.01</f>
        <v>2.0199999999999996</v>
      </c>
      <c r="F111" s="94"/>
    </row>
    <row r="112" spans="1:6">
      <c r="A112" s="87">
        <v>110</v>
      </c>
      <c r="B112" s="87">
        <v>32110</v>
      </c>
      <c r="C112" s="88" t="s">
        <v>10</v>
      </c>
      <c r="D112" s="88" t="s">
        <v>8</v>
      </c>
      <c r="E112" s="91"/>
      <c r="F112" s="94"/>
    </row>
    <row r="113" spans="1:6">
      <c r="A113" s="87">
        <v>111</v>
      </c>
      <c r="B113" s="87">
        <v>32111</v>
      </c>
      <c r="C113" s="88" t="s">
        <v>11</v>
      </c>
      <c r="D113" s="88" t="s">
        <v>12</v>
      </c>
      <c r="E113" s="91"/>
      <c r="F113" s="94"/>
    </row>
    <row r="114" spans="1:6">
      <c r="A114" s="87">
        <v>112</v>
      </c>
      <c r="B114" s="87">
        <v>32112</v>
      </c>
      <c r="C114" s="88" t="s">
        <v>13</v>
      </c>
      <c r="D114" s="88" t="s">
        <v>13</v>
      </c>
      <c r="E114" s="91"/>
      <c r="F114" s="94"/>
    </row>
    <row r="115" spans="1:6">
      <c r="A115" s="87">
        <v>113</v>
      </c>
      <c r="B115" s="87">
        <v>32113</v>
      </c>
      <c r="C115" s="88" t="s">
        <v>14</v>
      </c>
      <c r="D115" s="88" t="s">
        <v>12</v>
      </c>
      <c r="E115" s="91"/>
      <c r="F115" s="94"/>
    </row>
    <row r="116" spans="1:6">
      <c r="A116" s="87">
        <v>114</v>
      </c>
      <c r="B116" s="87">
        <v>32114</v>
      </c>
      <c r="C116" s="88" t="s">
        <v>13</v>
      </c>
      <c r="D116" s="88"/>
      <c r="E116" s="92"/>
      <c r="F116" s="94"/>
    </row>
    <row r="117" spans="1:6">
      <c r="A117" s="86">
        <v>115</v>
      </c>
      <c r="B117" s="86">
        <v>32115</v>
      </c>
      <c r="C117" s="89" t="s">
        <v>7</v>
      </c>
      <c r="D117" s="89" t="s">
        <v>8</v>
      </c>
      <c r="E117" s="93">
        <f t="shared" ref="E117" si="14">E111+0.01</f>
        <v>2.0299999999999994</v>
      </c>
      <c r="F117" s="94"/>
    </row>
    <row r="118" spans="1:6">
      <c r="A118" s="86">
        <v>116</v>
      </c>
      <c r="B118" s="86">
        <v>32116</v>
      </c>
      <c r="C118" s="89" t="s">
        <v>10</v>
      </c>
      <c r="D118" s="89" t="s">
        <v>8</v>
      </c>
      <c r="E118" s="94"/>
      <c r="F118" s="94"/>
    </row>
    <row r="119" spans="1:6">
      <c r="A119" s="86">
        <v>117</v>
      </c>
      <c r="B119" s="86">
        <v>32117</v>
      </c>
      <c r="C119" s="89" t="s">
        <v>11</v>
      </c>
      <c r="D119" s="89" t="s">
        <v>12</v>
      </c>
      <c r="E119" s="94"/>
      <c r="F119" s="94"/>
    </row>
    <row r="120" spans="1:6">
      <c r="A120" s="86">
        <v>118</v>
      </c>
      <c r="B120" s="86">
        <v>32118</v>
      </c>
      <c r="C120" s="89" t="s">
        <v>13</v>
      </c>
      <c r="D120" s="89" t="s">
        <v>13</v>
      </c>
      <c r="E120" s="94"/>
      <c r="F120" s="94"/>
    </row>
    <row r="121" spans="1:6">
      <c r="A121" s="86">
        <v>119</v>
      </c>
      <c r="B121" s="86">
        <v>32119</v>
      </c>
      <c r="C121" s="89" t="s">
        <v>14</v>
      </c>
      <c r="D121" s="89" t="s">
        <v>12</v>
      </c>
      <c r="E121" s="94"/>
      <c r="F121" s="94"/>
    </row>
    <row r="122" spans="1:6">
      <c r="A122" s="86">
        <v>120</v>
      </c>
      <c r="B122" s="86">
        <v>32120</v>
      </c>
      <c r="C122" s="89" t="s">
        <v>13</v>
      </c>
      <c r="D122" s="89"/>
      <c r="E122" s="95"/>
      <c r="F122" s="94"/>
    </row>
    <row r="123" spans="1:6">
      <c r="A123" s="87">
        <v>121</v>
      </c>
      <c r="B123" s="87">
        <v>32121</v>
      </c>
      <c r="C123" s="88" t="s">
        <v>7</v>
      </c>
      <c r="D123" s="88" t="s">
        <v>8</v>
      </c>
      <c r="E123" s="90">
        <f t="shared" ref="E123" si="15">E117+0.01</f>
        <v>2.0399999999999991</v>
      </c>
      <c r="F123" s="94"/>
    </row>
    <row r="124" spans="1:6">
      <c r="A124" s="87">
        <v>122</v>
      </c>
      <c r="B124" s="87">
        <v>32122</v>
      </c>
      <c r="C124" s="88" t="s">
        <v>10</v>
      </c>
      <c r="D124" s="88" t="s">
        <v>8</v>
      </c>
      <c r="E124" s="91"/>
      <c r="F124" s="94"/>
    </row>
    <row r="125" spans="1:6">
      <c r="A125" s="87">
        <v>123</v>
      </c>
      <c r="B125" s="87">
        <v>32123</v>
      </c>
      <c r="C125" s="88" t="s">
        <v>11</v>
      </c>
      <c r="D125" s="88" t="s">
        <v>12</v>
      </c>
      <c r="E125" s="91"/>
      <c r="F125" s="94"/>
    </row>
    <row r="126" spans="1:6">
      <c r="A126" s="87">
        <v>124</v>
      </c>
      <c r="B126" s="87">
        <v>32124</v>
      </c>
      <c r="C126" s="88" t="s">
        <v>13</v>
      </c>
      <c r="D126" s="88" t="s">
        <v>13</v>
      </c>
      <c r="E126" s="91"/>
      <c r="F126" s="94"/>
    </row>
    <row r="127" spans="1:6">
      <c r="A127" s="87">
        <v>125</v>
      </c>
      <c r="B127" s="87">
        <v>32125</v>
      </c>
      <c r="C127" s="88" t="s">
        <v>14</v>
      </c>
      <c r="D127" s="88" t="s">
        <v>12</v>
      </c>
      <c r="E127" s="91"/>
      <c r="F127" s="94"/>
    </row>
    <row r="128" spans="1:6">
      <c r="A128" s="87">
        <v>126</v>
      </c>
      <c r="B128" s="87">
        <v>32126</v>
      </c>
      <c r="C128" s="88" t="s">
        <v>13</v>
      </c>
      <c r="D128" s="88"/>
      <c r="E128" s="92"/>
      <c r="F128" s="94"/>
    </row>
    <row r="129" spans="1:6">
      <c r="A129" s="86">
        <v>127</v>
      </c>
      <c r="B129" s="86">
        <v>32127</v>
      </c>
      <c r="C129" s="89" t="s">
        <v>7</v>
      </c>
      <c r="D129" s="89" t="s">
        <v>8</v>
      </c>
      <c r="E129" s="93">
        <f t="shared" ref="E129" si="16">E123+0.01</f>
        <v>2.0499999999999989</v>
      </c>
      <c r="F129" s="94"/>
    </row>
    <row r="130" spans="1:6">
      <c r="A130" s="86">
        <v>128</v>
      </c>
      <c r="B130" s="86">
        <v>32128</v>
      </c>
      <c r="C130" s="89" t="s">
        <v>10</v>
      </c>
      <c r="D130" s="89" t="s">
        <v>8</v>
      </c>
      <c r="E130" s="94"/>
      <c r="F130" s="94"/>
    </row>
    <row r="131" spans="1:6">
      <c r="A131" s="86">
        <v>129</v>
      </c>
      <c r="B131" s="86">
        <v>32129</v>
      </c>
      <c r="C131" s="89" t="s">
        <v>11</v>
      </c>
      <c r="D131" s="89" t="s">
        <v>12</v>
      </c>
      <c r="E131" s="94"/>
      <c r="F131" s="94"/>
    </row>
    <row r="132" spans="1:6">
      <c r="A132" s="86">
        <v>130</v>
      </c>
      <c r="B132" s="86">
        <v>32130</v>
      </c>
      <c r="C132" s="89" t="s">
        <v>13</v>
      </c>
      <c r="D132" s="89" t="s">
        <v>13</v>
      </c>
      <c r="E132" s="94"/>
      <c r="F132" s="94"/>
    </row>
    <row r="133" spans="1:6">
      <c r="A133" s="86">
        <v>131</v>
      </c>
      <c r="B133" s="86">
        <v>32131</v>
      </c>
      <c r="C133" s="89" t="s">
        <v>14</v>
      </c>
      <c r="D133" s="89" t="s">
        <v>12</v>
      </c>
      <c r="E133" s="94"/>
      <c r="F133" s="94"/>
    </row>
    <row r="134" spans="1:6">
      <c r="A134" s="86">
        <v>132</v>
      </c>
      <c r="B134" s="86">
        <v>32132</v>
      </c>
      <c r="C134" s="89" t="s">
        <v>13</v>
      </c>
      <c r="D134" s="89"/>
      <c r="E134" s="95"/>
      <c r="F134" s="95"/>
    </row>
    <row r="135" spans="1:6">
      <c r="A135" s="87">
        <v>133</v>
      </c>
      <c r="B135" s="87">
        <v>32133</v>
      </c>
      <c r="C135" s="88" t="s">
        <v>7</v>
      </c>
      <c r="D135" s="88" t="s">
        <v>8</v>
      </c>
      <c r="E135" s="90">
        <f t="shared" ref="E135" si="17">E129+0.01</f>
        <v>2.0599999999999987</v>
      </c>
      <c r="F135" s="90">
        <v>4</v>
      </c>
    </row>
    <row r="136" spans="1:6">
      <c r="A136" s="87">
        <v>134</v>
      </c>
      <c r="B136" s="87">
        <v>32134</v>
      </c>
      <c r="C136" s="88" t="s">
        <v>10</v>
      </c>
      <c r="D136" s="88" t="s">
        <v>8</v>
      </c>
      <c r="E136" s="91"/>
      <c r="F136" s="91"/>
    </row>
    <row r="137" spans="1:6">
      <c r="A137" s="87">
        <v>135</v>
      </c>
      <c r="B137" s="87">
        <v>32135</v>
      </c>
      <c r="C137" s="88" t="s">
        <v>11</v>
      </c>
      <c r="D137" s="88" t="s">
        <v>12</v>
      </c>
      <c r="E137" s="91"/>
      <c r="F137" s="91"/>
    </row>
    <row r="138" spans="1:6">
      <c r="A138" s="87">
        <v>136</v>
      </c>
      <c r="B138" s="87">
        <v>32136</v>
      </c>
      <c r="C138" s="88" t="s">
        <v>13</v>
      </c>
      <c r="D138" s="88" t="s">
        <v>13</v>
      </c>
      <c r="E138" s="91"/>
      <c r="F138" s="91"/>
    </row>
    <row r="139" spans="1:6">
      <c r="A139" s="87">
        <v>137</v>
      </c>
      <c r="B139" s="87">
        <v>32137</v>
      </c>
      <c r="C139" s="88" t="s">
        <v>14</v>
      </c>
      <c r="D139" s="88" t="s">
        <v>12</v>
      </c>
      <c r="E139" s="91"/>
      <c r="F139" s="91"/>
    </row>
    <row r="140" spans="1:6">
      <c r="A140" s="87">
        <v>138</v>
      </c>
      <c r="B140" s="87">
        <v>32138</v>
      </c>
      <c r="C140" s="88" t="s">
        <v>13</v>
      </c>
      <c r="D140" s="88"/>
      <c r="E140" s="92"/>
      <c r="F140" s="91"/>
    </row>
    <row r="141" spans="1:6">
      <c r="A141" s="86">
        <v>139</v>
      </c>
      <c r="B141" s="86">
        <v>32139</v>
      </c>
      <c r="C141" s="89" t="s">
        <v>7</v>
      </c>
      <c r="D141" s="89" t="s">
        <v>8</v>
      </c>
      <c r="E141" s="93">
        <f t="shared" ref="E141" si="18">E135+0.01</f>
        <v>2.0699999999999985</v>
      </c>
      <c r="F141" s="91"/>
    </row>
    <row r="142" spans="1:6">
      <c r="A142" s="86">
        <v>140</v>
      </c>
      <c r="B142" s="86">
        <v>32140</v>
      </c>
      <c r="C142" s="89" t="s">
        <v>10</v>
      </c>
      <c r="D142" s="89" t="s">
        <v>8</v>
      </c>
      <c r="E142" s="94"/>
      <c r="F142" s="91"/>
    </row>
    <row r="143" spans="1:6">
      <c r="A143" s="86">
        <v>141</v>
      </c>
      <c r="B143" s="86">
        <v>32141</v>
      </c>
      <c r="C143" s="89" t="s">
        <v>11</v>
      </c>
      <c r="D143" s="89" t="s">
        <v>12</v>
      </c>
      <c r="E143" s="94"/>
      <c r="F143" s="91"/>
    </row>
    <row r="144" spans="1:6">
      <c r="A144" s="86">
        <v>142</v>
      </c>
      <c r="B144" s="86">
        <v>32142</v>
      </c>
      <c r="C144" s="89" t="s">
        <v>13</v>
      </c>
      <c r="D144" s="89" t="s">
        <v>13</v>
      </c>
      <c r="E144" s="94"/>
      <c r="F144" s="91"/>
    </row>
    <row r="145" spans="1:6">
      <c r="A145" s="86">
        <v>143</v>
      </c>
      <c r="B145" s="86">
        <v>32143</v>
      </c>
      <c r="C145" s="89" t="s">
        <v>14</v>
      </c>
      <c r="D145" s="89" t="s">
        <v>12</v>
      </c>
      <c r="E145" s="94"/>
      <c r="F145" s="91"/>
    </row>
    <row r="146" spans="1:6">
      <c r="A146" s="86">
        <v>144</v>
      </c>
      <c r="B146" s="86">
        <v>32144</v>
      </c>
      <c r="C146" s="89" t="s">
        <v>13</v>
      </c>
      <c r="D146" s="89"/>
      <c r="E146" s="95"/>
      <c r="F146" s="91"/>
    </row>
    <row r="147" spans="1:6">
      <c r="A147" s="87">
        <v>145</v>
      </c>
      <c r="B147" s="87">
        <v>32145</v>
      </c>
      <c r="C147" s="88" t="s">
        <v>7</v>
      </c>
      <c r="D147" s="88" t="s">
        <v>8</v>
      </c>
      <c r="E147" s="90">
        <f t="shared" ref="E147" si="19">E141+0.01</f>
        <v>2.0799999999999983</v>
      </c>
      <c r="F147" s="91"/>
    </row>
    <row r="148" spans="1:6">
      <c r="A148" s="87">
        <v>146</v>
      </c>
      <c r="B148" s="87">
        <v>32146</v>
      </c>
      <c r="C148" s="88" t="s">
        <v>10</v>
      </c>
      <c r="D148" s="88" t="s">
        <v>8</v>
      </c>
      <c r="E148" s="91"/>
      <c r="F148" s="91"/>
    </row>
    <row r="149" spans="1:6">
      <c r="A149" s="87">
        <v>147</v>
      </c>
      <c r="B149" s="87">
        <v>32147</v>
      </c>
      <c r="C149" s="88" t="s">
        <v>11</v>
      </c>
      <c r="D149" s="88" t="s">
        <v>12</v>
      </c>
      <c r="E149" s="91"/>
      <c r="F149" s="91"/>
    </row>
    <row r="150" spans="1:6">
      <c r="A150" s="87">
        <v>148</v>
      </c>
      <c r="B150" s="87">
        <v>32148</v>
      </c>
      <c r="C150" s="88" t="s">
        <v>13</v>
      </c>
      <c r="D150" s="88" t="s">
        <v>13</v>
      </c>
      <c r="E150" s="91"/>
      <c r="F150" s="91"/>
    </row>
    <row r="151" spans="1:6">
      <c r="A151" s="87">
        <v>149</v>
      </c>
      <c r="B151" s="87">
        <v>32149</v>
      </c>
      <c r="C151" s="88" t="s">
        <v>14</v>
      </c>
      <c r="D151" s="88" t="s">
        <v>12</v>
      </c>
      <c r="E151" s="91"/>
      <c r="F151" s="91"/>
    </row>
    <row r="152" spans="1:6">
      <c r="A152" s="87">
        <v>150</v>
      </c>
      <c r="B152" s="87">
        <v>32150</v>
      </c>
      <c r="C152" s="88" t="s">
        <v>13</v>
      </c>
      <c r="D152" s="88"/>
      <c r="E152" s="92"/>
      <c r="F152" s="91"/>
    </row>
    <row r="153" spans="1:6">
      <c r="A153" s="86">
        <v>151</v>
      </c>
      <c r="B153" s="86">
        <v>32151</v>
      </c>
      <c r="C153" s="89" t="s">
        <v>7</v>
      </c>
      <c r="D153" s="89" t="s">
        <v>8</v>
      </c>
      <c r="E153" s="93">
        <f t="shared" ref="E153" si="20">E147+0.01</f>
        <v>2.0899999999999981</v>
      </c>
      <c r="F153" s="91"/>
    </row>
    <row r="154" spans="1:6">
      <c r="A154" s="86">
        <v>152</v>
      </c>
      <c r="B154" s="86">
        <v>32152</v>
      </c>
      <c r="C154" s="89" t="s">
        <v>10</v>
      </c>
      <c r="D154" s="89" t="s">
        <v>8</v>
      </c>
      <c r="E154" s="94"/>
      <c r="F154" s="91"/>
    </row>
    <row r="155" spans="1:6">
      <c r="A155" s="86">
        <v>153</v>
      </c>
      <c r="B155" s="86">
        <v>32153</v>
      </c>
      <c r="C155" s="89" t="s">
        <v>11</v>
      </c>
      <c r="D155" s="89" t="s">
        <v>12</v>
      </c>
      <c r="E155" s="94"/>
      <c r="F155" s="91"/>
    </row>
    <row r="156" spans="1:6">
      <c r="A156" s="86">
        <v>154</v>
      </c>
      <c r="B156" s="86">
        <v>32154</v>
      </c>
      <c r="C156" s="89" t="s">
        <v>13</v>
      </c>
      <c r="D156" s="89" t="s">
        <v>13</v>
      </c>
      <c r="E156" s="94"/>
      <c r="F156" s="91"/>
    </row>
    <row r="157" spans="1:6">
      <c r="A157" s="86">
        <v>155</v>
      </c>
      <c r="B157" s="86">
        <v>32155</v>
      </c>
      <c r="C157" s="89" t="s">
        <v>14</v>
      </c>
      <c r="D157" s="89" t="s">
        <v>12</v>
      </c>
      <c r="E157" s="94"/>
      <c r="F157" s="91"/>
    </row>
    <row r="158" spans="1:6">
      <c r="A158" s="86">
        <v>156</v>
      </c>
      <c r="B158" s="86">
        <v>32156</v>
      </c>
      <c r="C158" s="89" t="s">
        <v>13</v>
      </c>
      <c r="D158" s="89"/>
      <c r="E158" s="95"/>
      <c r="F158" s="91"/>
    </row>
    <row r="159" spans="1:6">
      <c r="A159" s="87">
        <v>157</v>
      </c>
      <c r="B159" s="87">
        <v>32157</v>
      </c>
      <c r="C159" s="88" t="s">
        <v>7</v>
      </c>
      <c r="D159" s="88" t="s">
        <v>8</v>
      </c>
      <c r="E159" s="90">
        <f t="shared" ref="E159" si="21">E153+0.01</f>
        <v>2.0999999999999979</v>
      </c>
      <c r="F159" s="91"/>
    </row>
    <row r="160" spans="1:6">
      <c r="A160" s="87">
        <v>158</v>
      </c>
      <c r="B160" s="87">
        <v>32158</v>
      </c>
      <c r="C160" s="88" t="s">
        <v>10</v>
      </c>
      <c r="D160" s="88" t="s">
        <v>8</v>
      </c>
      <c r="E160" s="91"/>
      <c r="F160" s="91"/>
    </row>
    <row r="161" spans="1:6">
      <c r="A161" s="87">
        <v>159</v>
      </c>
      <c r="B161" s="87">
        <v>32159</v>
      </c>
      <c r="C161" s="88" t="s">
        <v>11</v>
      </c>
      <c r="D161" s="88" t="s">
        <v>12</v>
      </c>
      <c r="E161" s="91"/>
      <c r="F161" s="91"/>
    </row>
    <row r="162" spans="1:6">
      <c r="A162" s="87">
        <v>160</v>
      </c>
      <c r="B162" s="87">
        <v>32160</v>
      </c>
      <c r="C162" s="88" t="s">
        <v>13</v>
      </c>
      <c r="D162" s="88" t="s">
        <v>13</v>
      </c>
      <c r="E162" s="91"/>
      <c r="F162" s="91"/>
    </row>
    <row r="163" spans="1:6">
      <c r="A163" s="87">
        <v>161</v>
      </c>
      <c r="B163" s="87">
        <v>32161</v>
      </c>
      <c r="C163" s="88" t="s">
        <v>14</v>
      </c>
      <c r="D163" s="88" t="s">
        <v>12</v>
      </c>
      <c r="E163" s="91"/>
      <c r="F163" s="91"/>
    </row>
    <row r="164" spans="1:6">
      <c r="A164" s="87">
        <v>162</v>
      </c>
      <c r="B164" s="87">
        <v>32162</v>
      </c>
      <c r="C164" s="88" t="s">
        <v>13</v>
      </c>
      <c r="D164" s="88"/>
      <c r="E164" s="92"/>
      <c r="F164" s="91"/>
    </row>
    <row r="165" spans="1:6">
      <c r="A165" s="86">
        <v>163</v>
      </c>
      <c r="B165" s="86">
        <v>32163</v>
      </c>
      <c r="C165" s="89" t="s">
        <v>7</v>
      </c>
      <c r="D165" s="89" t="s">
        <v>8</v>
      </c>
      <c r="E165" s="93">
        <f t="shared" ref="E165" si="22">E159+0.01</f>
        <v>2.1099999999999977</v>
      </c>
      <c r="F165" s="91"/>
    </row>
    <row r="166" spans="1:6">
      <c r="A166" s="86">
        <v>164</v>
      </c>
      <c r="B166" s="86">
        <v>32164</v>
      </c>
      <c r="C166" s="89" t="s">
        <v>10</v>
      </c>
      <c r="D166" s="89" t="s">
        <v>8</v>
      </c>
      <c r="E166" s="94"/>
      <c r="F166" s="91"/>
    </row>
    <row r="167" spans="1:6">
      <c r="A167" s="86">
        <v>165</v>
      </c>
      <c r="B167" s="86">
        <v>32165</v>
      </c>
      <c r="C167" s="89" t="s">
        <v>11</v>
      </c>
      <c r="D167" s="89" t="s">
        <v>12</v>
      </c>
      <c r="E167" s="94"/>
      <c r="F167" s="91"/>
    </row>
    <row r="168" spans="1:6">
      <c r="A168" s="86">
        <v>166</v>
      </c>
      <c r="B168" s="86">
        <v>32166</v>
      </c>
      <c r="C168" s="89" t="s">
        <v>13</v>
      </c>
      <c r="D168" s="89" t="s">
        <v>13</v>
      </c>
      <c r="E168" s="94"/>
      <c r="F168" s="91"/>
    </row>
    <row r="169" spans="1:6">
      <c r="A169" s="86">
        <v>167</v>
      </c>
      <c r="B169" s="86">
        <v>32167</v>
      </c>
      <c r="C169" s="89" t="s">
        <v>14</v>
      </c>
      <c r="D169" s="89" t="s">
        <v>12</v>
      </c>
      <c r="E169" s="94"/>
      <c r="F169" s="91"/>
    </row>
    <row r="170" spans="1:6">
      <c r="A170" s="86">
        <v>168</v>
      </c>
      <c r="B170" s="86">
        <v>32168</v>
      </c>
      <c r="C170" s="89" t="s">
        <v>13</v>
      </c>
      <c r="D170" s="89"/>
      <c r="E170" s="95"/>
      <c r="F170" s="91"/>
    </row>
    <row r="171" spans="1:6">
      <c r="A171" s="87">
        <v>169</v>
      </c>
      <c r="B171" s="87">
        <v>32169</v>
      </c>
      <c r="C171" s="88" t="s">
        <v>7</v>
      </c>
      <c r="D171" s="88" t="s">
        <v>8</v>
      </c>
      <c r="E171" s="90">
        <f t="shared" ref="E171" si="23">E165+0.01</f>
        <v>2.1199999999999974</v>
      </c>
      <c r="F171" s="91"/>
    </row>
    <row r="172" spans="1:6">
      <c r="A172" s="87">
        <v>170</v>
      </c>
      <c r="B172" s="87">
        <v>32170</v>
      </c>
      <c r="C172" s="88" t="s">
        <v>10</v>
      </c>
      <c r="D172" s="88" t="s">
        <v>8</v>
      </c>
      <c r="E172" s="91"/>
      <c r="F172" s="91"/>
    </row>
    <row r="173" spans="1:6">
      <c r="A173" s="87">
        <v>171</v>
      </c>
      <c r="B173" s="87">
        <v>32171</v>
      </c>
      <c r="C173" s="88" t="s">
        <v>11</v>
      </c>
      <c r="D173" s="88" t="s">
        <v>12</v>
      </c>
      <c r="E173" s="91"/>
      <c r="F173" s="91"/>
    </row>
    <row r="174" spans="1:6">
      <c r="A174" s="87">
        <v>172</v>
      </c>
      <c r="B174" s="87">
        <v>32172</v>
      </c>
      <c r="C174" s="88" t="s">
        <v>13</v>
      </c>
      <c r="D174" s="88" t="s">
        <v>13</v>
      </c>
      <c r="E174" s="91"/>
      <c r="F174" s="91"/>
    </row>
    <row r="175" spans="1:6">
      <c r="A175" s="87">
        <v>173</v>
      </c>
      <c r="B175" s="87">
        <v>32173</v>
      </c>
      <c r="C175" s="88" t="s">
        <v>14</v>
      </c>
      <c r="D175" s="88" t="s">
        <v>12</v>
      </c>
      <c r="E175" s="91"/>
      <c r="F175" s="91"/>
    </row>
    <row r="176" spans="1:6">
      <c r="A176" s="87">
        <v>174</v>
      </c>
      <c r="B176" s="87">
        <v>32174</v>
      </c>
      <c r="C176" s="88" t="s">
        <v>13</v>
      </c>
      <c r="D176" s="88"/>
      <c r="E176" s="92"/>
      <c r="F176" s="91"/>
    </row>
    <row r="177" spans="1:6">
      <c r="A177" s="86">
        <v>175</v>
      </c>
      <c r="B177" s="86">
        <v>32175</v>
      </c>
      <c r="C177" s="89" t="s">
        <v>7</v>
      </c>
      <c r="D177" s="89" t="s">
        <v>8</v>
      </c>
      <c r="E177" s="93">
        <f t="shared" ref="E177" si="24">E171+0.01</f>
        <v>2.1299999999999972</v>
      </c>
      <c r="F177" s="91"/>
    </row>
    <row r="178" spans="1:6">
      <c r="A178" s="86">
        <v>176</v>
      </c>
      <c r="B178" s="86">
        <v>32176</v>
      </c>
      <c r="C178" s="89" t="s">
        <v>10</v>
      </c>
      <c r="D178" s="89" t="s">
        <v>8</v>
      </c>
      <c r="E178" s="94"/>
      <c r="F178" s="91"/>
    </row>
    <row r="179" spans="1:6">
      <c r="A179" s="86">
        <v>177</v>
      </c>
      <c r="B179" s="86">
        <v>32177</v>
      </c>
      <c r="C179" s="89" t="s">
        <v>11</v>
      </c>
      <c r="D179" s="89" t="s">
        <v>12</v>
      </c>
      <c r="E179" s="94"/>
      <c r="F179" s="91"/>
    </row>
    <row r="180" spans="1:6">
      <c r="A180" s="86">
        <v>178</v>
      </c>
      <c r="B180" s="86">
        <v>32178</v>
      </c>
      <c r="C180" s="89" t="s">
        <v>13</v>
      </c>
      <c r="D180" s="89" t="s">
        <v>13</v>
      </c>
      <c r="E180" s="94"/>
      <c r="F180" s="91"/>
    </row>
    <row r="181" spans="1:6">
      <c r="A181" s="86">
        <v>179</v>
      </c>
      <c r="B181" s="86">
        <v>32179</v>
      </c>
      <c r="C181" s="89" t="s">
        <v>14</v>
      </c>
      <c r="D181" s="89" t="s">
        <v>12</v>
      </c>
      <c r="E181" s="94"/>
      <c r="F181" s="91"/>
    </row>
    <row r="182" spans="1:6">
      <c r="A182" s="86">
        <v>180</v>
      </c>
      <c r="B182" s="86">
        <v>32180</v>
      </c>
      <c r="C182" s="89" t="s">
        <v>13</v>
      </c>
      <c r="D182" s="89"/>
      <c r="E182" s="95"/>
      <c r="F182" s="91"/>
    </row>
    <row r="183" spans="1:6">
      <c r="A183" s="87">
        <v>181</v>
      </c>
      <c r="B183" s="87">
        <v>32181</v>
      </c>
      <c r="C183" s="88" t="s">
        <v>7</v>
      </c>
      <c r="D183" s="88" t="s">
        <v>8</v>
      </c>
      <c r="E183" s="90">
        <f t="shared" ref="E183" si="25">E177+0.01</f>
        <v>2.139999999999997</v>
      </c>
      <c r="F183" s="91"/>
    </row>
    <row r="184" spans="1:6">
      <c r="A184" s="87">
        <v>182</v>
      </c>
      <c r="B184" s="87">
        <v>32182</v>
      </c>
      <c r="C184" s="88" t="s">
        <v>10</v>
      </c>
      <c r="D184" s="88" t="s">
        <v>8</v>
      </c>
      <c r="E184" s="91"/>
      <c r="F184" s="91"/>
    </row>
    <row r="185" spans="1:6">
      <c r="A185" s="87">
        <v>183</v>
      </c>
      <c r="B185" s="87">
        <v>32183</v>
      </c>
      <c r="C185" s="88" t="s">
        <v>11</v>
      </c>
      <c r="D185" s="88" t="s">
        <v>12</v>
      </c>
      <c r="E185" s="91"/>
      <c r="F185" s="91"/>
    </row>
    <row r="186" spans="1:6">
      <c r="A186" s="87">
        <v>184</v>
      </c>
      <c r="B186" s="87">
        <v>32184</v>
      </c>
      <c r="C186" s="88" t="s">
        <v>13</v>
      </c>
      <c r="D186" s="88" t="s">
        <v>13</v>
      </c>
      <c r="E186" s="91"/>
      <c r="F186" s="91"/>
    </row>
    <row r="187" spans="1:6">
      <c r="A187" s="87">
        <v>185</v>
      </c>
      <c r="B187" s="87">
        <v>32185</v>
      </c>
      <c r="C187" s="88" t="s">
        <v>14</v>
      </c>
      <c r="D187" s="88" t="s">
        <v>12</v>
      </c>
      <c r="E187" s="91"/>
      <c r="F187" s="91"/>
    </row>
    <row r="188" spans="1:6">
      <c r="A188" s="87">
        <v>186</v>
      </c>
      <c r="B188" s="87">
        <v>32186</v>
      </c>
      <c r="C188" s="88" t="s">
        <v>13</v>
      </c>
      <c r="D188" s="88"/>
      <c r="E188" s="92"/>
      <c r="F188" s="91"/>
    </row>
    <row r="189" spans="1:6">
      <c r="A189" s="86">
        <v>187</v>
      </c>
      <c r="B189" s="86">
        <v>32187</v>
      </c>
      <c r="C189" s="89" t="s">
        <v>7</v>
      </c>
      <c r="D189" s="89" t="s">
        <v>8</v>
      </c>
      <c r="E189" s="93">
        <f t="shared" ref="E189" si="26">E183+0.01</f>
        <v>2.1499999999999968</v>
      </c>
      <c r="F189" s="91"/>
    </row>
    <row r="190" spans="1:6">
      <c r="A190" s="86">
        <v>188</v>
      </c>
      <c r="B190" s="86">
        <v>32188</v>
      </c>
      <c r="C190" s="89" t="s">
        <v>10</v>
      </c>
      <c r="D190" s="89" t="s">
        <v>8</v>
      </c>
      <c r="E190" s="94"/>
      <c r="F190" s="91"/>
    </row>
    <row r="191" spans="1:6">
      <c r="A191" s="86">
        <v>189</v>
      </c>
      <c r="B191" s="86">
        <v>32189</v>
      </c>
      <c r="C191" s="89" t="s">
        <v>11</v>
      </c>
      <c r="D191" s="89" t="s">
        <v>12</v>
      </c>
      <c r="E191" s="94"/>
      <c r="F191" s="91"/>
    </row>
    <row r="192" spans="1:6">
      <c r="A192" s="86">
        <v>190</v>
      </c>
      <c r="B192" s="86">
        <v>32190</v>
      </c>
      <c r="C192" s="89" t="s">
        <v>13</v>
      </c>
      <c r="D192" s="89" t="s">
        <v>13</v>
      </c>
      <c r="E192" s="94"/>
      <c r="F192" s="91"/>
    </row>
    <row r="193" spans="1:6">
      <c r="A193" s="86">
        <v>191</v>
      </c>
      <c r="B193" s="86">
        <v>32191</v>
      </c>
      <c r="C193" s="89" t="s">
        <v>14</v>
      </c>
      <c r="D193" s="89" t="s">
        <v>12</v>
      </c>
      <c r="E193" s="94"/>
      <c r="F193" s="91"/>
    </row>
    <row r="194" spans="1:6">
      <c r="A194" s="86">
        <v>192</v>
      </c>
      <c r="B194" s="86">
        <v>32192</v>
      </c>
      <c r="C194" s="89" t="s">
        <v>13</v>
      </c>
      <c r="D194" s="89"/>
      <c r="E194" s="95"/>
      <c r="F194" s="91"/>
    </row>
    <row r="195" spans="1:6">
      <c r="A195" s="87">
        <v>193</v>
      </c>
      <c r="B195" s="87">
        <v>32193</v>
      </c>
      <c r="C195" s="88" t="s">
        <v>7</v>
      </c>
      <c r="D195" s="88" t="s">
        <v>8</v>
      </c>
      <c r="E195" s="96">
        <v>3</v>
      </c>
      <c r="F195" s="91"/>
    </row>
    <row r="196" spans="1:6">
      <c r="A196" s="87">
        <v>194</v>
      </c>
      <c r="B196" s="87">
        <v>32194</v>
      </c>
      <c r="C196" s="88" t="s">
        <v>10</v>
      </c>
      <c r="D196" s="88" t="s">
        <v>8</v>
      </c>
      <c r="E196" s="97"/>
      <c r="F196" s="91"/>
    </row>
    <row r="197" spans="1:6">
      <c r="A197" s="87">
        <v>195</v>
      </c>
      <c r="B197" s="87">
        <v>32195</v>
      </c>
      <c r="C197" s="88" t="s">
        <v>11</v>
      </c>
      <c r="D197" s="88" t="s">
        <v>12</v>
      </c>
      <c r="E197" s="97"/>
      <c r="F197" s="91"/>
    </row>
    <row r="198" spans="1:6">
      <c r="A198" s="87">
        <v>196</v>
      </c>
      <c r="B198" s="87">
        <v>32196</v>
      </c>
      <c r="C198" s="88" t="s">
        <v>13</v>
      </c>
      <c r="D198" s="88" t="s">
        <v>13</v>
      </c>
      <c r="E198" s="97"/>
      <c r="F198" s="91"/>
    </row>
    <row r="199" spans="1:6">
      <c r="A199" s="87">
        <v>197</v>
      </c>
      <c r="B199" s="87">
        <v>32197</v>
      </c>
      <c r="C199" s="88" t="s">
        <v>14</v>
      </c>
      <c r="D199" s="88" t="s">
        <v>12</v>
      </c>
      <c r="E199" s="97"/>
      <c r="F199" s="91"/>
    </row>
    <row r="200" spans="1:6">
      <c r="A200" s="87">
        <v>198</v>
      </c>
      <c r="B200" s="87">
        <v>32198</v>
      </c>
      <c r="C200" s="88" t="s">
        <v>13</v>
      </c>
      <c r="D200" s="88"/>
      <c r="E200" s="98"/>
      <c r="F200" s="91"/>
    </row>
    <row r="201" spans="1:6">
      <c r="A201" s="86">
        <v>199</v>
      </c>
      <c r="B201" s="86">
        <v>32199</v>
      </c>
      <c r="C201" s="89" t="s">
        <v>7</v>
      </c>
      <c r="D201" s="89" t="s">
        <v>8</v>
      </c>
      <c r="E201" s="99">
        <f>E195+0.01</f>
        <v>3.01</v>
      </c>
      <c r="F201" s="91"/>
    </row>
    <row r="202" spans="1:6">
      <c r="A202" s="86">
        <v>200</v>
      </c>
      <c r="B202" s="86">
        <v>32200</v>
      </c>
      <c r="C202" s="89" t="s">
        <v>10</v>
      </c>
      <c r="D202" s="89" t="s">
        <v>8</v>
      </c>
      <c r="E202" s="94"/>
      <c r="F202" s="91"/>
    </row>
    <row r="203" spans="1:6">
      <c r="A203" s="86">
        <v>201</v>
      </c>
      <c r="B203" s="86">
        <v>32201</v>
      </c>
      <c r="C203" s="89" t="s">
        <v>11</v>
      </c>
      <c r="D203" s="89" t="s">
        <v>12</v>
      </c>
      <c r="E203" s="94"/>
      <c r="F203" s="91"/>
    </row>
    <row r="204" spans="1:6">
      <c r="A204" s="86">
        <v>202</v>
      </c>
      <c r="B204" s="86">
        <v>32202</v>
      </c>
      <c r="C204" s="89" t="s">
        <v>13</v>
      </c>
      <c r="D204" s="89" t="s">
        <v>13</v>
      </c>
      <c r="E204" s="94"/>
      <c r="F204" s="91"/>
    </row>
    <row r="205" spans="1:6">
      <c r="A205" s="86">
        <v>203</v>
      </c>
      <c r="B205" s="86">
        <v>32203</v>
      </c>
      <c r="C205" s="89" t="s">
        <v>14</v>
      </c>
      <c r="D205" s="89" t="s">
        <v>12</v>
      </c>
      <c r="E205" s="94"/>
      <c r="F205" s="91"/>
    </row>
    <row r="206" spans="1:6">
      <c r="A206" s="86">
        <v>204</v>
      </c>
      <c r="B206" s="86">
        <v>32204</v>
      </c>
      <c r="C206" s="89" t="s">
        <v>13</v>
      </c>
      <c r="D206" s="89"/>
      <c r="E206" s="95"/>
      <c r="F206" s="92"/>
    </row>
    <row r="207" spans="1:6">
      <c r="A207" s="87">
        <v>205</v>
      </c>
      <c r="B207" s="87">
        <v>32205</v>
      </c>
      <c r="C207" s="88" t="s">
        <v>7</v>
      </c>
      <c r="D207" s="88" t="s">
        <v>8</v>
      </c>
      <c r="E207" s="90">
        <f t="shared" ref="E207" si="27">E201+0.01</f>
        <v>3.0199999999999996</v>
      </c>
      <c r="F207" s="90">
        <v>5</v>
      </c>
    </row>
    <row r="208" spans="1:6">
      <c r="A208" s="87">
        <v>206</v>
      </c>
      <c r="B208" s="87">
        <v>32206</v>
      </c>
      <c r="C208" s="88" t="s">
        <v>10</v>
      </c>
      <c r="D208" s="88" t="s">
        <v>8</v>
      </c>
      <c r="E208" s="91"/>
      <c r="F208" s="91"/>
    </row>
    <row r="209" spans="1:6">
      <c r="A209" s="87">
        <v>207</v>
      </c>
      <c r="B209" s="87">
        <v>32207</v>
      </c>
      <c r="C209" s="88" t="s">
        <v>11</v>
      </c>
      <c r="D209" s="88" t="s">
        <v>12</v>
      </c>
      <c r="E209" s="91"/>
      <c r="F209" s="91"/>
    </row>
    <row r="210" spans="1:6">
      <c r="A210" s="87">
        <v>208</v>
      </c>
      <c r="B210" s="87">
        <v>32208</v>
      </c>
      <c r="C210" s="88" t="s">
        <v>13</v>
      </c>
      <c r="D210" s="88" t="s">
        <v>13</v>
      </c>
      <c r="E210" s="91"/>
      <c r="F210" s="91"/>
    </row>
    <row r="211" spans="1:6">
      <c r="A211" s="87">
        <v>209</v>
      </c>
      <c r="B211" s="87">
        <v>32209</v>
      </c>
      <c r="C211" s="88" t="s">
        <v>14</v>
      </c>
      <c r="D211" s="88" t="s">
        <v>12</v>
      </c>
      <c r="E211" s="91"/>
      <c r="F211" s="91"/>
    </row>
    <row r="212" spans="1:6">
      <c r="A212" s="87">
        <v>210</v>
      </c>
      <c r="B212" s="87">
        <v>32210</v>
      </c>
      <c r="C212" s="88" t="s">
        <v>13</v>
      </c>
      <c r="D212" s="88"/>
      <c r="E212" s="92"/>
      <c r="F212" s="91"/>
    </row>
    <row r="213" spans="1:6">
      <c r="A213" s="86">
        <v>211</v>
      </c>
      <c r="B213" s="86">
        <v>32211</v>
      </c>
      <c r="C213" s="89" t="s">
        <v>7</v>
      </c>
      <c r="D213" s="89" t="s">
        <v>8</v>
      </c>
      <c r="E213" s="93">
        <f t="shared" ref="E213" si="28">E207+0.01</f>
        <v>3.0299999999999994</v>
      </c>
      <c r="F213" s="91"/>
    </row>
    <row r="214" spans="1:6">
      <c r="A214" s="86">
        <v>212</v>
      </c>
      <c r="B214" s="86">
        <v>32212</v>
      </c>
      <c r="C214" s="89" t="s">
        <v>10</v>
      </c>
      <c r="D214" s="89" t="s">
        <v>8</v>
      </c>
      <c r="E214" s="94"/>
      <c r="F214" s="91"/>
    </row>
    <row r="215" spans="1:6">
      <c r="A215" s="86">
        <v>213</v>
      </c>
      <c r="B215" s="86">
        <v>32213</v>
      </c>
      <c r="C215" s="89" t="s">
        <v>11</v>
      </c>
      <c r="D215" s="89" t="s">
        <v>12</v>
      </c>
      <c r="E215" s="94"/>
      <c r="F215" s="91"/>
    </row>
    <row r="216" spans="1:6">
      <c r="A216" s="86">
        <v>214</v>
      </c>
      <c r="B216" s="86">
        <v>32214</v>
      </c>
      <c r="C216" s="89" t="s">
        <v>13</v>
      </c>
      <c r="D216" s="89" t="s">
        <v>13</v>
      </c>
      <c r="E216" s="94"/>
      <c r="F216" s="91"/>
    </row>
    <row r="217" spans="1:6">
      <c r="A217" s="86">
        <v>215</v>
      </c>
      <c r="B217" s="86">
        <v>32215</v>
      </c>
      <c r="C217" s="89" t="s">
        <v>14</v>
      </c>
      <c r="D217" s="89" t="s">
        <v>12</v>
      </c>
      <c r="E217" s="94"/>
      <c r="F217" s="91"/>
    </row>
    <row r="218" spans="1:6">
      <c r="A218" s="86">
        <v>216</v>
      </c>
      <c r="B218" s="86">
        <v>32216</v>
      </c>
      <c r="C218" s="89" t="s">
        <v>13</v>
      </c>
      <c r="D218" s="89"/>
      <c r="E218" s="95"/>
      <c r="F218" s="91"/>
    </row>
    <row r="219" spans="1:6">
      <c r="A219" s="87">
        <v>217</v>
      </c>
      <c r="B219" s="87">
        <v>32217</v>
      </c>
      <c r="C219" s="88" t="s">
        <v>7</v>
      </c>
      <c r="D219" s="88" t="s">
        <v>8</v>
      </c>
      <c r="E219" s="90">
        <f t="shared" ref="E219" si="29">E213+0.01</f>
        <v>3.0399999999999991</v>
      </c>
      <c r="F219" s="91"/>
    </row>
    <row r="220" spans="1:6">
      <c r="A220" s="87">
        <v>218</v>
      </c>
      <c r="B220" s="87">
        <v>32218</v>
      </c>
      <c r="C220" s="88" t="s">
        <v>10</v>
      </c>
      <c r="D220" s="88" t="s">
        <v>8</v>
      </c>
      <c r="E220" s="91"/>
      <c r="F220" s="91"/>
    </row>
    <row r="221" spans="1:6">
      <c r="A221" s="87">
        <v>219</v>
      </c>
      <c r="B221" s="87">
        <v>32219</v>
      </c>
      <c r="C221" s="88" t="s">
        <v>11</v>
      </c>
      <c r="D221" s="88" t="s">
        <v>12</v>
      </c>
      <c r="E221" s="91"/>
      <c r="F221" s="91"/>
    </row>
    <row r="222" spans="1:6">
      <c r="A222" s="87">
        <v>220</v>
      </c>
      <c r="B222" s="87">
        <v>32220</v>
      </c>
      <c r="C222" s="88" t="s">
        <v>13</v>
      </c>
      <c r="D222" s="88" t="s">
        <v>13</v>
      </c>
      <c r="E222" s="91"/>
      <c r="F222" s="91"/>
    </row>
    <row r="223" spans="1:6">
      <c r="A223" s="87">
        <v>221</v>
      </c>
      <c r="B223" s="87">
        <v>32221</v>
      </c>
      <c r="C223" s="88" t="s">
        <v>14</v>
      </c>
      <c r="D223" s="88" t="s">
        <v>12</v>
      </c>
      <c r="E223" s="91"/>
      <c r="F223" s="91"/>
    </row>
    <row r="224" spans="1:6">
      <c r="A224" s="87">
        <v>222</v>
      </c>
      <c r="B224" s="87">
        <v>32222</v>
      </c>
      <c r="C224" s="88" t="s">
        <v>13</v>
      </c>
      <c r="D224" s="88"/>
      <c r="E224" s="92"/>
      <c r="F224" s="91"/>
    </row>
    <row r="225" spans="1:6">
      <c r="A225" s="86">
        <v>223</v>
      </c>
      <c r="B225" s="86">
        <v>32223</v>
      </c>
      <c r="C225" s="89" t="s">
        <v>7</v>
      </c>
      <c r="D225" s="89" t="s">
        <v>8</v>
      </c>
      <c r="E225" s="93">
        <f t="shared" ref="E225" si="30">E219+0.01</f>
        <v>3.0499999999999989</v>
      </c>
      <c r="F225" s="91"/>
    </row>
    <row r="226" spans="1:6">
      <c r="A226" s="86">
        <v>224</v>
      </c>
      <c r="B226" s="86">
        <v>32224</v>
      </c>
      <c r="C226" s="89" t="s">
        <v>10</v>
      </c>
      <c r="D226" s="89" t="s">
        <v>8</v>
      </c>
      <c r="E226" s="94"/>
      <c r="F226" s="91"/>
    </row>
    <row r="227" spans="1:6">
      <c r="A227" s="86">
        <v>225</v>
      </c>
      <c r="B227" s="86">
        <v>32225</v>
      </c>
      <c r="C227" s="89" t="s">
        <v>11</v>
      </c>
      <c r="D227" s="89" t="s">
        <v>12</v>
      </c>
      <c r="E227" s="94"/>
      <c r="F227" s="91"/>
    </row>
    <row r="228" spans="1:6">
      <c r="A228" s="86">
        <v>226</v>
      </c>
      <c r="B228" s="86">
        <v>32226</v>
      </c>
      <c r="C228" s="89" t="s">
        <v>13</v>
      </c>
      <c r="D228" s="89" t="s">
        <v>13</v>
      </c>
      <c r="E228" s="94"/>
      <c r="F228" s="91"/>
    </row>
    <row r="229" spans="1:6">
      <c r="A229" s="86">
        <v>227</v>
      </c>
      <c r="B229" s="86">
        <v>32227</v>
      </c>
      <c r="C229" s="89" t="s">
        <v>14</v>
      </c>
      <c r="D229" s="89" t="s">
        <v>12</v>
      </c>
      <c r="E229" s="94"/>
      <c r="F229" s="91"/>
    </row>
    <row r="230" spans="1:6">
      <c r="A230" s="86">
        <v>228</v>
      </c>
      <c r="B230" s="86">
        <v>32228</v>
      </c>
      <c r="C230" s="89" t="s">
        <v>13</v>
      </c>
      <c r="D230" s="89"/>
      <c r="E230" s="95"/>
      <c r="F230" s="91"/>
    </row>
    <row r="231" spans="1:6">
      <c r="A231" s="87">
        <v>229</v>
      </c>
      <c r="B231" s="87">
        <v>32229</v>
      </c>
      <c r="C231" s="88" t="s">
        <v>7</v>
      </c>
      <c r="D231" s="88" t="s">
        <v>8</v>
      </c>
      <c r="E231" s="90">
        <f t="shared" ref="E231" si="31">E225+0.01</f>
        <v>3.0599999999999987</v>
      </c>
      <c r="F231" s="91"/>
    </row>
    <row r="232" spans="1:6">
      <c r="A232" s="87">
        <v>230</v>
      </c>
      <c r="B232" s="87">
        <v>32230</v>
      </c>
      <c r="C232" s="88" t="s">
        <v>10</v>
      </c>
      <c r="D232" s="88" t="s">
        <v>8</v>
      </c>
      <c r="E232" s="91"/>
      <c r="F232" s="91"/>
    </row>
    <row r="233" spans="1:6">
      <c r="A233" s="87">
        <v>231</v>
      </c>
      <c r="B233" s="87">
        <v>32231</v>
      </c>
      <c r="C233" s="88" t="s">
        <v>11</v>
      </c>
      <c r="D233" s="88" t="s">
        <v>12</v>
      </c>
      <c r="E233" s="91"/>
      <c r="F233" s="91"/>
    </row>
    <row r="234" spans="1:6">
      <c r="A234" s="87">
        <v>232</v>
      </c>
      <c r="B234" s="87">
        <v>32232</v>
      </c>
      <c r="C234" s="88" t="s">
        <v>13</v>
      </c>
      <c r="D234" s="88" t="s">
        <v>13</v>
      </c>
      <c r="E234" s="91"/>
      <c r="F234" s="91"/>
    </row>
    <row r="235" spans="1:6">
      <c r="A235" s="87">
        <v>233</v>
      </c>
      <c r="B235" s="87">
        <v>32233</v>
      </c>
      <c r="C235" s="88" t="s">
        <v>14</v>
      </c>
      <c r="D235" s="88" t="s">
        <v>12</v>
      </c>
      <c r="E235" s="91"/>
      <c r="F235" s="91"/>
    </row>
    <row r="236" spans="1:6">
      <c r="A236" s="87">
        <v>234</v>
      </c>
      <c r="B236" s="87">
        <v>32234</v>
      </c>
      <c r="C236" s="88" t="s">
        <v>13</v>
      </c>
      <c r="D236" s="88"/>
      <c r="E236" s="92"/>
      <c r="F236" s="91"/>
    </row>
    <row r="237" spans="1:6">
      <c r="A237" s="86">
        <v>235</v>
      </c>
      <c r="B237" s="86">
        <v>32235</v>
      </c>
      <c r="C237" s="89" t="s">
        <v>7</v>
      </c>
      <c r="D237" s="89" t="s">
        <v>8</v>
      </c>
      <c r="E237" s="93">
        <f t="shared" ref="E237" si="32">E231+0.01</f>
        <v>3.0699999999999985</v>
      </c>
      <c r="F237" s="91"/>
    </row>
    <row r="238" spans="1:6">
      <c r="A238" s="86">
        <v>236</v>
      </c>
      <c r="B238" s="86">
        <v>32236</v>
      </c>
      <c r="C238" s="89" t="s">
        <v>10</v>
      </c>
      <c r="D238" s="89" t="s">
        <v>8</v>
      </c>
      <c r="E238" s="94"/>
      <c r="F238" s="91"/>
    </row>
    <row r="239" spans="1:6">
      <c r="A239" s="86">
        <v>237</v>
      </c>
      <c r="B239" s="86">
        <v>32237</v>
      </c>
      <c r="C239" s="89" t="s">
        <v>11</v>
      </c>
      <c r="D239" s="89" t="s">
        <v>12</v>
      </c>
      <c r="E239" s="94"/>
      <c r="F239" s="91"/>
    </row>
    <row r="240" spans="1:6">
      <c r="A240" s="86">
        <v>238</v>
      </c>
      <c r="B240" s="86">
        <v>32238</v>
      </c>
      <c r="C240" s="89" t="s">
        <v>13</v>
      </c>
      <c r="D240" s="89" t="s">
        <v>13</v>
      </c>
      <c r="E240" s="94"/>
      <c r="F240" s="91"/>
    </row>
    <row r="241" spans="1:6">
      <c r="A241" s="86">
        <v>239</v>
      </c>
      <c r="B241" s="86">
        <v>32239</v>
      </c>
      <c r="C241" s="89" t="s">
        <v>14</v>
      </c>
      <c r="D241" s="89" t="s">
        <v>12</v>
      </c>
      <c r="E241" s="94"/>
      <c r="F241" s="91"/>
    </row>
    <row r="242" spans="1:6">
      <c r="A242" s="86">
        <v>240</v>
      </c>
      <c r="B242" s="86">
        <v>32240</v>
      </c>
      <c r="C242" s="89" t="s">
        <v>13</v>
      </c>
      <c r="D242" s="89"/>
      <c r="E242" s="95"/>
      <c r="F242" s="91"/>
    </row>
    <row r="243" spans="1:6">
      <c r="A243" s="87">
        <v>241</v>
      </c>
      <c r="B243" s="87">
        <v>32241</v>
      </c>
      <c r="C243" s="88" t="s">
        <v>7</v>
      </c>
      <c r="D243" s="88" t="s">
        <v>8</v>
      </c>
      <c r="E243" s="90">
        <f t="shared" ref="E243" si="33">E237+0.01</f>
        <v>3.0799999999999983</v>
      </c>
      <c r="F243" s="91"/>
    </row>
    <row r="244" spans="1:6">
      <c r="A244" s="87">
        <v>242</v>
      </c>
      <c r="B244" s="87">
        <v>32242</v>
      </c>
      <c r="C244" s="88" t="s">
        <v>10</v>
      </c>
      <c r="D244" s="88" t="s">
        <v>8</v>
      </c>
      <c r="E244" s="91"/>
      <c r="F244" s="91"/>
    </row>
    <row r="245" spans="1:6">
      <c r="A245" s="87">
        <v>243</v>
      </c>
      <c r="B245" s="87">
        <v>32243</v>
      </c>
      <c r="C245" s="88" t="s">
        <v>11</v>
      </c>
      <c r="D245" s="88" t="s">
        <v>12</v>
      </c>
      <c r="E245" s="91"/>
      <c r="F245" s="91"/>
    </row>
    <row r="246" spans="1:6">
      <c r="A246" s="87">
        <v>244</v>
      </c>
      <c r="B246" s="87">
        <v>32244</v>
      </c>
      <c r="C246" s="88" t="s">
        <v>13</v>
      </c>
      <c r="D246" s="88" t="s">
        <v>13</v>
      </c>
      <c r="E246" s="91"/>
      <c r="F246" s="91"/>
    </row>
    <row r="247" spans="1:6">
      <c r="A247" s="87">
        <v>245</v>
      </c>
      <c r="B247" s="87">
        <v>32245</v>
      </c>
      <c r="C247" s="88" t="s">
        <v>14</v>
      </c>
      <c r="D247" s="88" t="s">
        <v>12</v>
      </c>
      <c r="E247" s="91"/>
      <c r="F247" s="91"/>
    </row>
    <row r="248" spans="1:6">
      <c r="A248" s="87">
        <v>246</v>
      </c>
      <c r="B248" s="87">
        <v>32246</v>
      </c>
      <c r="C248" s="88" t="s">
        <v>13</v>
      </c>
      <c r="D248" s="88"/>
      <c r="E248" s="92"/>
      <c r="F248" s="92"/>
    </row>
    <row r="249" spans="1:6">
      <c r="A249" s="86">
        <v>247</v>
      </c>
      <c r="B249" s="86">
        <v>32247</v>
      </c>
      <c r="C249" s="89" t="s">
        <v>7</v>
      </c>
      <c r="D249" s="89" t="s">
        <v>8</v>
      </c>
      <c r="E249" s="93">
        <f t="shared" ref="E249" si="34">E243+0.01</f>
        <v>3.0899999999999981</v>
      </c>
      <c r="F249" s="93">
        <v>6</v>
      </c>
    </row>
    <row r="250" spans="1:6">
      <c r="A250" s="86">
        <v>248</v>
      </c>
      <c r="B250" s="86">
        <v>32248</v>
      </c>
      <c r="C250" s="89" t="s">
        <v>10</v>
      </c>
      <c r="D250" s="89" t="s">
        <v>8</v>
      </c>
      <c r="E250" s="94"/>
      <c r="F250" s="94"/>
    </row>
    <row r="251" spans="1:6">
      <c r="A251" s="86">
        <v>249</v>
      </c>
      <c r="B251" s="86">
        <v>32249</v>
      </c>
      <c r="C251" s="89" t="s">
        <v>11</v>
      </c>
      <c r="D251" s="89" t="s">
        <v>12</v>
      </c>
      <c r="E251" s="94"/>
      <c r="F251" s="94"/>
    </row>
    <row r="252" spans="1:6">
      <c r="A252" s="86">
        <v>250</v>
      </c>
      <c r="B252" s="86">
        <v>32250</v>
      </c>
      <c r="C252" s="89" t="s">
        <v>13</v>
      </c>
      <c r="D252" s="89" t="s">
        <v>13</v>
      </c>
      <c r="E252" s="94"/>
      <c r="F252" s="94"/>
    </row>
    <row r="253" spans="1:6">
      <c r="A253" s="86">
        <v>251</v>
      </c>
      <c r="B253" s="86">
        <v>32251</v>
      </c>
      <c r="C253" s="89" t="s">
        <v>14</v>
      </c>
      <c r="D253" s="89" t="s">
        <v>12</v>
      </c>
      <c r="E253" s="94"/>
      <c r="F253" s="94"/>
    </row>
    <row r="254" spans="1:6">
      <c r="A254" s="86">
        <v>252</v>
      </c>
      <c r="B254" s="86">
        <v>32252</v>
      </c>
      <c r="C254" s="89" t="s">
        <v>13</v>
      </c>
      <c r="D254" s="89"/>
      <c r="E254" s="95"/>
      <c r="F254" s="94"/>
    </row>
    <row r="255" spans="1:6">
      <c r="A255" s="87">
        <v>253</v>
      </c>
      <c r="B255" s="87">
        <v>32253</v>
      </c>
      <c r="C255" s="88" t="s">
        <v>7</v>
      </c>
      <c r="D255" s="88" t="s">
        <v>8</v>
      </c>
      <c r="E255" s="90">
        <f t="shared" ref="E255" si="35">E249+0.01</f>
        <v>3.0999999999999979</v>
      </c>
      <c r="F255" s="94"/>
    </row>
    <row r="256" spans="1:6">
      <c r="A256" s="87">
        <v>254</v>
      </c>
      <c r="B256" s="87">
        <v>32254</v>
      </c>
      <c r="C256" s="88" t="s">
        <v>10</v>
      </c>
      <c r="D256" s="88" t="s">
        <v>8</v>
      </c>
      <c r="E256" s="91"/>
      <c r="F256" s="94"/>
    </row>
    <row r="257" spans="1:6">
      <c r="A257" s="87">
        <v>255</v>
      </c>
      <c r="B257" s="87">
        <v>32255</v>
      </c>
      <c r="C257" s="88" t="s">
        <v>11</v>
      </c>
      <c r="D257" s="88" t="s">
        <v>12</v>
      </c>
      <c r="E257" s="91"/>
      <c r="F257" s="94"/>
    </row>
    <row r="258" spans="1:6">
      <c r="A258" s="87">
        <v>256</v>
      </c>
      <c r="B258" s="87">
        <v>32256</v>
      </c>
      <c r="C258" s="88" t="s">
        <v>13</v>
      </c>
      <c r="D258" s="88" t="s">
        <v>13</v>
      </c>
      <c r="E258" s="91"/>
      <c r="F258" s="94"/>
    </row>
    <row r="259" spans="1:6">
      <c r="A259" s="87">
        <v>257</v>
      </c>
      <c r="B259" s="87">
        <v>32257</v>
      </c>
      <c r="C259" s="88" t="s">
        <v>14</v>
      </c>
      <c r="D259" s="88" t="s">
        <v>12</v>
      </c>
      <c r="E259" s="91"/>
      <c r="F259" s="94"/>
    </row>
    <row r="260" spans="1:6">
      <c r="A260" s="87">
        <v>258</v>
      </c>
      <c r="B260" s="87">
        <v>32258</v>
      </c>
      <c r="C260" s="88" t="s">
        <v>13</v>
      </c>
      <c r="D260" s="88"/>
      <c r="E260" s="92"/>
      <c r="F260" s="94"/>
    </row>
    <row r="261" spans="1:6">
      <c r="A261" s="86">
        <v>259</v>
      </c>
      <c r="B261" s="86">
        <v>32259</v>
      </c>
      <c r="C261" s="89" t="s">
        <v>7</v>
      </c>
      <c r="D261" s="89" t="s">
        <v>8</v>
      </c>
      <c r="E261" s="93">
        <f t="shared" ref="E261" si="36">E255+0.01</f>
        <v>3.1099999999999977</v>
      </c>
      <c r="F261" s="94"/>
    </row>
    <row r="262" spans="1:6">
      <c r="A262" s="86">
        <v>260</v>
      </c>
      <c r="B262" s="86">
        <v>32260</v>
      </c>
      <c r="C262" s="89" t="s">
        <v>10</v>
      </c>
      <c r="D262" s="89" t="s">
        <v>8</v>
      </c>
      <c r="E262" s="94"/>
      <c r="F262" s="94"/>
    </row>
    <row r="263" spans="1:6">
      <c r="A263" s="86">
        <v>261</v>
      </c>
      <c r="B263" s="86">
        <v>32261</v>
      </c>
      <c r="C263" s="89" t="s">
        <v>11</v>
      </c>
      <c r="D263" s="89" t="s">
        <v>12</v>
      </c>
      <c r="E263" s="94"/>
      <c r="F263" s="94"/>
    </row>
    <row r="264" spans="1:6">
      <c r="A264" s="86">
        <v>262</v>
      </c>
      <c r="B264" s="86">
        <v>32262</v>
      </c>
      <c r="C264" s="89" t="s">
        <v>13</v>
      </c>
      <c r="D264" s="89" t="s">
        <v>13</v>
      </c>
      <c r="E264" s="94"/>
      <c r="F264" s="94"/>
    </row>
    <row r="265" spans="1:6">
      <c r="A265" s="86">
        <v>263</v>
      </c>
      <c r="B265" s="86">
        <v>32263</v>
      </c>
      <c r="C265" s="89" t="s">
        <v>14</v>
      </c>
      <c r="D265" s="89" t="s">
        <v>12</v>
      </c>
      <c r="E265" s="94"/>
      <c r="F265" s="94"/>
    </row>
    <row r="266" spans="1:6">
      <c r="A266" s="86">
        <v>264</v>
      </c>
      <c r="B266" s="86">
        <v>32264</v>
      </c>
      <c r="C266" s="89" t="s">
        <v>13</v>
      </c>
      <c r="D266" s="89"/>
      <c r="E266" s="95"/>
      <c r="F266" s="94"/>
    </row>
    <row r="267" spans="1:6">
      <c r="A267" s="87">
        <v>265</v>
      </c>
      <c r="B267" s="87">
        <v>32265</v>
      </c>
      <c r="C267" s="88" t="s">
        <v>7</v>
      </c>
      <c r="D267" s="88" t="s">
        <v>8</v>
      </c>
      <c r="E267" s="90">
        <f t="shared" ref="E267" si="37">E261+0.01</f>
        <v>3.1199999999999974</v>
      </c>
      <c r="F267" s="94"/>
    </row>
    <row r="268" spans="1:6">
      <c r="A268" s="87">
        <v>266</v>
      </c>
      <c r="B268" s="87">
        <v>32266</v>
      </c>
      <c r="C268" s="88" t="s">
        <v>10</v>
      </c>
      <c r="D268" s="88" t="s">
        <v>8</v>
      </c>
      <c r="E268" s="91"/>
      <c r="F268" s="94"/>
    </row>
    <row r="269" spans="1:6">
      <c r="A269" s="87">
        <v>267</v>
      </c>
      <c r="B269" s="87">
        <v>32267</v>
      </c>
      <c r="C269" s="88" t="s">
        <v>11</v>
      </c>
      <c r="D269" s="88" t="s">
        <v>12</v>
      </c>
      <c r="E269" s="91"/>
      <c r="F269" s="94"/>
    </row>
    <row r="270" spans="1:6">
      <c r="A270" s="87">
        <v>268</v>
      </c>
      <c r="B270" s="87">
        <v>32268</v>
      </c>
      <c r="C270" s="88" t="s">
        <v>13</v>
      </c>
      <c r="D270" s="88" t="s">
        <v>13</v>
      </c>
      <c r="E270" s="91"/>
      <c r="F270" s="94"/>
    </row>
    <row r="271" spans="1:6">
      <c r="A271" s="87">
        <v>269</v>
      </c>
      <c r="B271" s="87">
        <v>32269</v>
      </c>
      <c r="C271" s="88" t="s">
        <v>14</v>
      </c>
      <c r="D271" s="88" t="s">
        <v>12</v>
      </c>
      <c r="E271" s="91"/>
      <c r="F271" s="94"/>
    </row>
    <row r="272" spans="1:6">
      <c r="A272" s="87">
        <v>270</v>
      </c>
      <c r="B272" s="87">
        <v>32270</v>
      </c>
      <c r="C272" s="88" t="s">
        <v>13</v>
      </c>
      <c r="D272" s="88"/>
      <c r="E272" s="92"/>
      <c r="F272" s="94"/>
    </row>
    <row r="273" spans="1:6">
      <c r="A273" s="86">
        <v>271</v>
      </c>
      <c r="B273" s="86">
        <v>32271</v>
      </c>
      <c r="C273" s="89" t="s">
        <v>7</v>
      </c>
      <c r="D273" s="89" t="s">
        <v>8</v>
      </c>
      <c r="E273" s="93">
        <f t="shared" ref="E273" si="38">E267+0.01</f>
        <v>3.1299999999999972</v>
      </c>
      <c r="F273" s="94"/>
    </row>
    <row r="274" spans="1:6">
      <c r="A274" s="86">
        <v>272</v>
      </c>
      <c r="B274" s="86">
        <v>32272</v>
      </c>
      <c r="C274" s="89" t="s">
        <v>10</v>
      </c>
      <c r="D274" s="89" t="s">
        <v>8</v>
      </c>
      <c r="E274" s="94"/>
      <c r="F274" s="94"/>
    </row>
    <row r="275" spans="1:6">
      <c r="A275" s="86">
        <v>273</v>
      </c>
      <c r="B275" s="86">
        <v>32273</v>
      </c>
      <c r="C275" s="89" t="s">
        <v>11</v>
      </c>
      <c r="D275" s="89" t="s">
        <v>12</v>
      </c>
      <c r="E275" s="94"/>
      <c r="F275" s="94"/>
    </row>
    <row r="276" spans="1:6">
      <c r="A276" s="86">
        <v>274</v>
      </c>
      <c r="B276" s="86">
        <v>32274</v>
      </c>
      <c r="C276" s="89" t="s">
        <v>13</v>
      </c>
      <c r="D276" s="89" t="s">
        <v>13</v>
      </c>
      <c r="E276" s="94"/>
      <c r="F276" s="94"/>
    </row>
    <row r="277" spans="1:6">
      <c r="A277" s="86">
        <v>275</v>
      </c>
      <c r="B277" s="86">
        <v>32275</v>
      </c>
      <c r="C277" s="89" t="s">
        <v>14</v>
      </c>
      <c r="D277" s="89" t="s">
        <v>12</v>
      </c>
      <c r="E277" s="94"/>
      <c r="F277" s="94"/>
    </row>
    <row r="278" spans="1:6">
      <c r="A278" s="86">
        <v>276</v>
      </c>
      <c r="B278" s="86">
        <v>32276</v>
      </c>
      <c r="C278" s="89" t="s">
        <v>13</v>
      </c>
      <c r="D278" s="89"/>
      <c r="E278" s="95"/>
      <c r="F278" s="94"/>
    </row>
    <row r="279" spans="1:6">
      <c r="A279" s="87">
        <v>277</v>
      </c>
      <c r="B279" s="87">
        <v>32277</v>
      </c>
      <c r="C279" s="88" t="s">
        <v>7</v>
      </c>
      <c r="D279" s="88" t="s">
        <v>8</v>
      </c>
      <c r="E279" s="90">
        <f t="shared" ref="E279" si="39">E273+0.01</f>
        <v>3.139999999999997</v>
      </c>
      <c r="F279" s="94"/>
    </row>
    <row r="280" spans="1:6">
      <c r="A280" s="87">
        <v>278</v>
      </c>
      <c r="B280" s="87">
        <v>32278</v>
      </c>
      <c r="C280" s="88" t="s">
        <v>10</v>
      </c>
      <c r="D280" s="88" t="s">
        <v>8</v>
      </c>
      <c r="E280" s="91"/>
      <c r="F280" s="94"/>
    </row>
    <row r="281" spans="1:6">
      <c r="A281" s="87">
        <v>279</v>
      </c>
      <c r="B281" s="87">
        <v>32279</v>
      </c>
      <c r="C281" s="88" t="s">
        <v>11</v>
      </c>
      <c r="D281" s="88" t="s">
        <v>12</v>
      </c>
      <c r="E281" s="91"/>
      <c r="F281" s="94"/>
    </row>
    <row r="282" spans="1:6">
      <c r="A282" s="87">
        <v>280</v>
      </c>
      <c r="B282" s="87">
        <v>32280</v>
      </c>
      <c r="C282" s="88" t="s">
        <v>13</v>
      </c>
      <c r="D282" s="88" t="s">
        <v>13</v>
      </c>
      <c r="E282" s="91"/>
      <c r="F282" s="94"/>
    </row>
    <row r="283" spans="1:6">
      <c r="A283" s="87">
        <v>281</v>
      </c>
      <c r="B283" s="87">
        <v>32281</v>
      </c>
      <c r="C283" s="88" t="s">
        <v>14</v>
      </c>
      <c r="D283" s="88" t="s">
        <v>12</v>
      </c>
      <c r="E283" s="91"/>
      <c r="F283" s="94"/>
    </row>
    <row r="284" spans="1:6">
      <c r="A284" s="87">
        <v>282</v>
      </c>
      <c r="B284" s="87">
        <v>32282</v>
      </c>
      <c r="C284" s="88" t="s">
        <v>13</v>
      </c>
      <c r="D284" s="88"/>
      <c r="E284" s="92"/>
      <c r="F284" s="94"/>
    </row>
    <row r="285" spans="1:6">
      <c r="A285" s="86">
        <v>283</v>
      </c>
      <c r="B285" s="86">
        <v>32283</v>
      </c>
      <c r="C285" s="89" t="s">
        <v>7</v>
      </c>
      <c r="D285" s="89" t="s">
        <v>8</v>
      </c>
      <c r="E285" s="93">
        <f t="shared" ref="E285" si="40">E279+0.01</f>
        <v>3.1499999999999968</v>
      </c>
      <c r="F285" s="94"/>
    </row>
    <row r="286" spans="1:6">
      <c r="A286" s="86">
        <v>284</v>
      </c>
      <c r="B286" s="86">
        <v>32284</v>
      </c>
      <c r="C286" s="89" t="s">
        <v>10</v>
      </c>
      <c r="D286" s="89" t="s">
        <v>8</v>
      </c>
      <c r="E286" s="94"/>
      <c r="F286" s="94"/>
    </row>
    <row r="287" spans="1:6">
      <c r="A287" s="86">
        <v>285</v>
      </c>
      <c r="B287" s="86">
        <v>32285</v>
      </c>
      <c r="C287" s="89" t="s">
        <v>11</v>
      </c>
      <c r="D287" s="89" t="s">
        <v>12</v>
      </c>
      <c r="E287" s="94"/>
      <c r="F287" s="94"/>
    </row>
    <row r="288" spans="1:6">
      <c r="A288" s="86">
        <v>286</v>
      </c>
      <c r="B288" s="86">
        <v>32286</v>
      </c>
      <c r="C288" s="89" t="s">
        <v>13</v>
      </c>
      <c r="D288" s="89" t="s">
        <v>13</v>
      </c>
      <c r="E288" s="94"/>
      <c r="F288" s="94"/>
    </row>
    <row r="289" spans="1:6">
      <c r="A289" s="86">
        <v>287</v>
      </c>
      <c r="B289" s="86">
        <v>32287</v>
      </c>
      <c r="C289" s="89" t="s">
        <v>14</v>
      </c>
      <c r="D289" s="89" t="s">
        <v>12</v>
      </c>
      <c r="E289" s="94"/>
      <c r="F289" s="94"/>
    </row>
    <row r="290" spans="1:6">
      <c r="A290" s="86">
        <v>288</v>
      </c>
      <c r="B290" s="86">
        <v>32288</v>
      </c>
      <c r="C290" s="89" t="s">
        <v>13</v>
      </c>
      <c r="D290" s="89"/>
      <c r="E290" s="95"/>
      <c r="F290" s="94"/>
    </row>
    <row r="291" spans="1:6">
      <c r="A291" s="87">
        <v>289</v>
      </c>
      <c r="B291" s="87">
        <v>32289</v>
      </c>
      <c r="C291" s="88" t="s">
        <v>7</v>
      </c>
      <c r="D291" s="88" t="s">
        <v>8</v>
      </c>
      <c r="E291" s="96">
        <v>4</v>
      </c>
      <c r="F291" s="94"/>
    </row>
    <row r="292" spans="1:6">
      <c r="A292" s="87">
        <v>290</v>
      </c>
      <c r="B292" s="87">
        <v>32290</v>
      </c>
      <c r="C292" s="88" t="s">
        <v>10</v>
      </c>
      <c r="D292" s="88" t="s">
        <v>8</v>
      </c>
      <c r="E292" s="97"/>
      <c r="F292" s="94"/>
    </row>
    <row r="293" spans="1:6">
      <c r="A293" s="87">
        <v>291</v>
      </c>
      <c r="B293" s="87">
        <v>32291</v>
      </c>
      <c r="C293" s="88" t="s">
        <v>11</v>
      </c>
      <c r="D293" s="88" t="s">
        <v>12</v>
      </c>
      <c r="E293" s="97"/>
      <c r="F293" s="94"/>
    </row>
    <row r="294" spans="1:6">
      <c r="A294" s="87">
        <v>292</v>
      </c>
      <c r="B294" s="87">
        <v>32292</v>
      </c>
      <c r="C294" s="88" t="s">
        <v>13</v>
      </c>
      <c r="D294" s="88" t="s">
        <v>13</v>
      </c>
      <c r="E294" s="97"/>
      <c r="F294" s="94"/>
    </row>
    <row r="295" spans="1:6">
      <c r="A295" s="87">
        <v>293</v>
      </c>
      <c r="B295" s="87">
        <v>32293</v>
      </c>
      <c r="C295" s="88" t="s">
        <v>14</v>
      </c>
      <c r="D295" s="88" t="s">
        <v>12</v>
      </c>
      <c r="E295" s="97"/>
      <c r="F295" s="94"/>
    </row>
    <row r="296" spans="1:6">
      <c r="A296" s="87">
        <v>294</v>
      </c>
      <c r="B296" s="87">
        <v>32294</v>
      </c>
      <c r="C296" s="88" t="s">
        <v>13</v>
      </c>
      <c r="D296" s="88"/>
      <c r="E296" s="98"/>
      <c r="F296" s="94"/>
    </row>
    <row r="297" spans="1:6">
      <c r="A297" s="86">
        <v>295</v>
      </c>
      <c r="B297" s="86">
        <v>32295</v>
      </c>
      <c r="C297" s="89" t="s">
        <v>7</v>
      </c>
      <c r="D297" s="89" t="s">
        <v>8</v>
      </c>
      <c r="E297" s="93">
        <f>E291+0.01</f>
        <v>4.01</v>
      </c>
      <c r="F297" s="94"/>
    </row>
    <row r="298" spans="1:6">
      <c r="A298" s="86">
        <v>296</v>
      </c>
      <c r="B298" s="86">
        <v>32296</v>
      </c>
      <c r="C298" s="89" t="s">
        <v>10</v>
      </c>
      <c r="D298" s="89" t="s">
        <v>8</v>
      </c>
      <c r="E298" s="94"/>
      <c r="F298" s="94"/>
    </row>
    <row r="299" spans="1:6">
      <c r="A299" s="86">
        <v>297</v>
      </c>
      <c r="B299" s="86">
        <v>32297</v>
      </c>
      <c r="C299" s="89" t="s">
        <v>11</v>
      </c>
      <c r="D299" s="89" t="s">
        <v>12</v>
      </c>
      <c r="E299" s="94"/>
      <c r="F299" s="94"/>
    </row>
    <row r="300" spans="1:6">
      <c r="A300" s="86">
        <v>298</v>
      </c>
      <c r="B300" s="86">
        <v>32298</v>
      </c>
      <c r="C300" s="89" t="s">
        <v>13</v>
      </c>
      <c r="D300" s="89" t="s">
        <v>13</v>
      </c>
      <c r="E300" s="94"/>
      <c r="F300" s="94"/>
    </row>
    <row r="301" spans="1:6">
      <c r="A301" s="86">
        <v>299</v>
      </c>
      <c r="B301" s="86">
        <v>32299</v>
      </c>
      <c r="C301" s="89" t="s">
        <v>14</v>
      </c>
      <c r="D301" s="89" t="s">
        <v>12</v>
      </c>
      <c r="E301" s="94"/>
      <c r="F301" s="94"/>
    </row>
    <row r="302" spans="1:6">
      <c r="A302" s="86">
        <v>300</v>
      </c>
      <c r="B302" s="86">
        <v>32300</v>
      </c>
      <c r="C302" s="89" t="s">
        <v>13</v>
      </c>
      <c r="D302" s="89" t="s">
        <v>13</v>
      </c>
      <c r="E302" s="95"/>
      <c r="F302" s="95"/>
    </row>
  </sheetData>
  <mergeCells count="57">
    <mergeCell ref="F3:F14"/>
    <mergeCell ref="F15:F56"/>
    <mergeCell ref="F57:F134"/>
    <mergeCell ref="F135:F206"/>
    <mergeCell ref="F207:F248"/>
    <mergeCell ref="F249:F302"/>
    <mergeCell ref="E285:E290"/>
    <mergeCell ref="E291:E296"/>
    <mergeCell ref="E297:E302"/>
    <mergeCell ref="E249:E254"/>
    <mergeCell ref="E255:E260"/>
    <mergeCell ref="E261:E266"/>
    <mergeCell ref="E267:E272"/>
    <mergeCell ref="E273:E278"/>
    <mergeCell ref="E279:E284"/>
    <mergeCell ref="E213:E218"/>
    <mergeCell ref="E219:E224"/>
    <mergeCell ref="E225:E230"/>
    <mergeCell ref="E231:E236"/>
    <mergeCell ref="E237:E242"/>
    <mergeCell ref="E243:E248"/>
    <mergeCell ref="E177:E182"/>
    <mergeCell ref="E183:E188"/>
    <mergeCell ref="E189:E194"/>
    <mergeCell ref="E195:E200"/>
    <mergeCell ref="E201:E206"/>
    <mergeCell ref="E207:E212"/>
    <mergeCell ref="E141:E146"/>
    <mergeCell ref="E147:E152"/>
    <mergeCell ref="E153:E158"/>
    <mergeCell ref="E159:E164"/>
    <mergeCell ref="E165:E170"/>
    <mergeCell ref="E171:E176"/>
    <mergeCell ref="E105:E110"/>
    <mergeCell ref="E111:E116"/>
    <mergeCell ref="E117:E122"/>
    <mergeCell ref="E123:E128"/>
    <mergeCell ref="E129:E134"/>
    <mergeCell ref="E135:E140"/>
    <mergeCell ref="E69:E74"/>
    <mergeCell ref="E75:E80"/>
    <mergeCell ref="E81:E86"/>
    <mergeCell ref="E87:E92"/>
    <mergeCell ref="E93:E98"/>
    <mergeCell ref="E99:E104"/>
    <mergeCell ref="E33:E38"/>
    <mergeCell ref="E39:E44"/>
    <mergeCell ref="E45:E50"/>
    <mergeCell ref="E51:E56"/>
    <mergeCell ref="E57:E62"/>
    <mergeCell ref="E63:E68"/>
    <mergeCell ref="A1:F1"/>
    <mergeCell ref="E3:E8"/>
    <mergeCell ref="E9:E14"/>
    <mergeCell ref="E15:E20"/>
    <mergeCell ref="E21:E26"/>
    <mergeCell ref="E27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9FE4-32B7-402C-B4DE-1F0A778F72F7}">
  <dimension ref="A1:W52"/>
  <sheetViews>
    <sheetView topLeftCell="F1" zoomScale="63" workbookViewId="0">
      <selection activeCell="I15" sqref="I15"/>
    </sheetView>
  </sheetViews>
  <sheetFormatPr defaultRowHeight="15" customHeight="1"/>
  <cols>
    <col min="1" max="1" width="5.85546875" bestFit="1" customWidth="1"/>
    <col min="2" max="2" width="24.5703125" bestFit="1" customWidth="1"/>
    <col min="3" max="3" width="10.7109375" bestFit="1" customWidth="1"/>
    <col min="4" max="4" width="16.85546875" bestFit="1" customWidth="1"/>
    <col min="6" max="6" width="11" bestFit="1" customWidth="1"/>
    <col min="7" max="7" width="10.28515625" bestFit="1" customWidth="1"/>
    <col min="8" max="8" width="6.85546875" customWidth="1"/>
    <col min="10" max="10" width="11.42578125" customWidth="1"/>
    <col min="11" max="11" width="12.140625" bestFit="1" customWidth="1"/>
    <col min="12" max="12" width="6.5703125" customWidth="1"/>
    <col min="19" max="19" width="7" customWidth="1"/>
    <col min="20" max="20" width="13.140625" customWidth="1"/>
    <col min="21" max="21" width="11.28515625" customWidth="1"/>
    <col min="22" max="22" width="7.85546875" customWidth="1"/>
  </cols>
  <sheetData>
    <row r="1" spans="1:23">
      <c r="A1" s="43" t="s">
        <v>15</v>
      </c>
      <c r="B1" s="43"/>
      <c r="C1" s="43"/>
      <c r="D1" s="43"/>
    </row>
    <row r="2" spans="1:23" ht="44.25">
      <c r="A2" s="10" t="s">
        <v>6</v>
      </c>
      <c r="B2" s="10" t="s">
        <v>16</v>
      </c>
      <c r="C2" s="11" t="s">
        <v>17</v>
      </c>
      <c r="D2" s="10" t="s">
        <v>18</v>
      </c>
    </row>
    <row r="3" spans="1:23" ht="15.75">
      <c r="A3" s="44">
        <v>1</v>
      </c>
      <c r="B3" s="2" t="s">
        <v>19</v>
      </c>
      <c r="C3" s="3" t="s">
        <v>9</v>
      </c>
      <c r="D3" s="4">
        <v>32001</v>
      </c>
      <c r="F3" s="25" t="s">
        <v>20</v>
      </c>
      <c r="H3" s="24">
        <v>15</v>
      </c>
      <c r="I3" s="33">
        <v>14</v>
      </c>
      <c r="J3" s="33">
        <v>13</v>
      </c>
      <c r="K3" s="33">
        <v>12</v>
      </c>
      <c r="L3" s="24">
        <v>11</v>
      </c>
      <c r="M3" s="32">
        <v>10</v>
      </c>
      <c r="N3" s="32">
        <v>9</v>
      </c>
      <c r="O3" s="32">
        <v>8</v>
      </c>
      <c r="P3" s="31">
        <v>7</v>
      </c>
      <c r="Q3" s="30">
        <v>6</v>
      </c>
      <c r="R3" s="29">
        <v>5</v>
      </c>
      <c r="S3" s="24">
        <v>4</v>
      </c>
      <c r="T3" s="28">
        <v>3</v>
      </c>
      <c r="U3" s="27">
        <v>2</v>
      </c>
      <c r="V3" s="24">
        <v>1</v>
      </c>
      <c r="W3" s="26">
        <v>0</v>
      </c>
    </row>
    <row r="4" spans="1:23" ht="15.75" customHeight="1">
      <c r="A4" s="45"/>
      <c r="B4" s="2" t="s">
        <v>19</v>
      </c>
      <c r="C4" s="5" t="s">
        <v>21</v>
      </c>
      <c r="D4" s="6">
        <f>D3+6</f>
        <v>32007</v>
      </c>
      <c r="F4" s="58" t="s">
        <v>22</v>
      </c>
      <c r="H4" s="61" t="s">
        <v>13</v>
      </c>
      <c r="I4" s="72" t="s">
        <v>23</v>
      </c>
      <c r="J4" s="72"/>
      <c r="K4" s="72"/>
      <c r="L4" s="61" t="s">
        <v>13</v>
      </c>
      <c r="M4" s="68" t="s">
        <v>24</v>
      </c>
      <c r="N4" s="68"/>
      <c r="O4" s="68"/>
      <c r="P4" s="69" t="s">
        <v>25</v>
      </c>
      <c r="Q4" s="71" t="s">
        <v>26</v>
      </c>
      <c r="R4" s="70" t="s">
        <v>27</v>
      </c>
      <c r="S4" s="61" t="s">
        <v>13</v>
      </c>
      <c r="T4" s="102" t="s">
        <v>28</v>
      </c>
      <c r="U4" s="100" t="s">
        <v>29</v>
      </c>
      <c r="V4" s="39" t="s">
        <v>13</v>
      </c>
      <c r="W4" s="60" t="s">
        <v>30</v>
      </c>
    </row>
    <row r="5" spans="1:23" ht="15.75">
      <c r="A5" s="46">
        <v>2</v>
      </c>
      <c r="B5" s="7" t="s">
        <v>31</v>
      </c>
      <c r="C5" s="8" t="s">
        <v>32</v>
      </c>
      <c r="D5" s="9">
        <f t="shared" ref="D5:D52" si="0">D4+6</f>
        <v>32013</v>
      </c>
      <c r="F5" s="58"/>
      <c r="H5" s="61"/>
      <c r="I5" s="72"/>
      <c r="J5" s="72"/>
      <c r="K5" s="72"/>
      <c r="L5" s="61"/>
      <c r="M5" s="68"/>
      <c r="N5" s="68"/>
      <c r="O5" s="68"/>
      <c r="P5" s="69"/>
      <c r="Q5" s="71"/>
      <c r="R5" s="70"/>
      <c r="S5" s="61"/>
      <c r="T5" s="103"/>
      <c r="U5" s="101"/>
      <c r="V5" s="39"/>
      <c r="W5" s="60"/>
    </row>
    <row r="6" spans="1:23" ht="15.75">
      <c r="A6" s="47"/>
      <c r="B6" s="7" t="s">
        <v>33</v>
      </c>
      <c r="C6" s="8" t="s">
        <v>34</v>
      </c>
      <c r="D6" s="9">
        <f t="shared" si="0"/>
        <v>32019</v>
      </c>
      <c r="F6" s="62" t="s">
        <v>35</v>
      </c>
      <c r="H6" s="65" t="s">
        <v>13</v>
      </c>
      <c r="I6" s="67" t="s">
        <v>36</v>
      </c>
      <c r="J6" s="67"/>
      <c r="K6" s="67"/>
      <c r="L6" s="65" t="s">
        <v>13</v>
      </c>
      <c r="M6" s="66" t="s">
        <v>36</v>
      </c>
      <c r="N6" s="66"/>
      <c r="O6" s="66"/>
      <c r="P6" s="31" t="s">
        <v>37</v>
      </c>
      <c r="Q6" s="30" t="s">
        <v>37</v>
      </c>
      <c r="R6" s="29" t="s">
        <v>37</v>
      </c>
      <c r="S6" s="65" t="s">
        <v>13</v>
      </c>
      <c r="T6" s="28" t="s">
        <v>38</v>
      </c>
      <c r="U6" s="27" t="s">
        <v>39</v>
      </c>
      <c r="V6" s="24" t="s">
        <v>13</v>
      </c>
      <c r="W6" s="26" t="s">
        <v>37</v>
      </c>
    </row>
    <row r="7" spans="1:23" ht="15.75" customHeight="1">
      <c r="A7" s="47"/>
      <c r="B7" s="7" t="s">
        <v>40</v>
      </c>
      <c r="C7" s="8" t="s">
        <v>41</v>
      </c>
      <c r="D7" s="9">
        <f t="shared" si="0"/>
        <v>32025</v>
      </c>
      <c r="F7" s="63"/>
      <c r="H7" s="65"/>
      <c r="I7" s="67"/>
      <c r="J7" s="67"/>
      <c r="K7" s="67"/>
      <c r="L7" s="65"/>
      <c r="M7" s="66"/>
      <c r="N7" s="66"/>
      <c r="O7" s="66"/>
      <c r="P7" s="31" t="s">
        <v>42</v>
      </c>
      <c r="Q7" s="30" t="s">
        <v>42</v>
      </c>
      <c r="R7" s="29" t="s">
        <v>42</v>
      </c>
      <c r="S7" s="65"/>
      <c r="T7" s="28" t="s">
        <v>43</v>
      </c>
      <c r="U7" s="100" t="s">
        <v>44</v>
      </c>
      <c r="V7" s="24"/>
      <c r="W7" s="26" t="s">
        <v>42</v>
      </c>
    </row>
    <row r="8" spans="1:23" ht="15.75">
      <c r="A8" s="47"/>
      <c r="B8" s="7" t="s">
        <v>45</v>
      </c>
      <c r="C8" s="8" t="s">
        <v>46</v>
      </c>
      <c r="D8" s="9">
        <f t="shared" si="0"/>
        <v>32031</v>
      </c>
      <c r="F8" s="64"/>
      <c r="H8" s="65"/>
      <c r="I8" s="67"/>
      <c r="J8" s="67"/>
      <c r="K8" s="67"/>
      <c r="L8" s="65"/>
      <c r="M8" s="66"/>
      <c r="N8" s="66"/>
      <c r="O8" s="66"/>
      <c r="P8" s="31"/>
      <c r="Q8" s="30"/>
      <c r="R8" s="29"/>
      <c r="S8" s="65"/>
      <c r="T8" s="28" t="s">
        <v>47</v>
      </c>
      <c r="U8" s="101"/>
      <c r="V8" s="24"/>
      <c r="W8" s="26"/>
    </row>
    <row r="9" spans="1:23" ht="15.6" customHeight="1">
      <c r="A9" s="47"/>
      <c r="B9" s="7" t="s">
        <v>48</v>
      </c>
      <c r="C9" s="8" t="s">
        <v>49</v>
      </c>
      <c r="D9" s="9">
        <f t="shared" si="0"/>
        <v>32037</v>
      </c>
    </row>
    <row r="10" spans="1:23" ht="15.75">
      <c r="A10" s="47"/>
      <c r="B10" s="7" t="s">
        <v>50</v>
      </c>
      <c r="C10" s="8" t="s">
        <v>51</v>
      </c>
      <c r="D10" s="9">
        <f t="shared" si="0"/>
        <v>32043</v>
      </c>
    </row>
    <row r="11" spans="1:23" ht="15.75">
      <c r="A11" s="48"/>
      <c r="B11" s="7" t="s">
        <v>52</v>
      </c>
      <c r="C11" s="8" t="s">
        <v>53</v>
      </c>
      <c r="D11" s="9">
        <f t="shared" si="0"/>
        <v>32049</v>
      </c>
    </row>
    <row r="12" spans="1:23" ht="15.75">
      <c r="A12" s="49">
        <v>3</v>
      </c>
      <c r="B12" s="12" t="s">
        <v>54</v>
      </c>
      <c r="C12" s="13" t="s">
        <v>55</v>
      </c>
      <c r="D12" s="1">
        <f t="shared" si="0"/>
        <v>32055</v>
      </c>
    </row>
    <row r="13" spans="1:23" ht="15.75">
      <c r="A13" s="50"/>
      <c r="B13" s="12" t="s">
        <v>56</v>
      </c>
      <c r="C13" s="13" t="s">
        <v>57</v>
      </c>
      <c r="D13" s="1">
        <f t="shared" si="0"/>
        <v>32061</v>
      </c>
    </row>
    <row r="14" spans="1:23" ht="15.75">
      <c r="A14" s="50"/>
      <c r="B14" s="12" t="s">
        <v>58</v>
      </c>
      <c r="C14" s="13" t="s">
        <v>59</v>
      </c>
      <c r="D14" s="1">
        <f t="shared" si="0"/>
        <v>32067</v>
      </c>
    </row>
    <row r="15" spans="1:23" ht="15.75">
      <c r="A15" s="50"/>
      <c r="B15" s="12" t="s">
        <v>60</v>
      </c>
      <c r="C15" s="13" t="s">
        <v>61</v>
      </c>
      <c r="D15" s="1">
        <f t="shared" si="0"/>
        <v>32073</v>
      </c>
    </row>
    <row r="16" spans="1:23" ht="15.75">
      <c r="A16" s="50"/>
      <c r="B16" s="12" t="s">
        <v>62</v>
      </c>
      <c r="C16" s="13" t="s">
        <v>63</v>
      </c>
      <c r="D16" s="1">
        <f t="shared" si="0"/>
        <v>32079</v>
      </c>
    </row>
    <row r="17" spans="1:4" ht="15.75">
      <c r="A17" s="50"/>
      <c r="B17" s="12" t="s">
        <v>64</v>
      </c>
      <c r="C17" s="13" t="s">
        <v>65</v>
      </c>
      <c r="D17" s="1">
        <f t="shared" si="0"/>
        <v>32085</v>
      </c>
    </row>
    <row r="18" spans="1:4" ht="15.75">
      <c r="A18" s="50"/>
      <c r="B18" s="12" t="s">
        <v>66</v>
      </c>
      <c r="C18" s="13" t="s">
        <v>67</v>
      </c>
      <c r="D18" s="1">
        <f t="shared" si="0"/>
        <v>32091</v>
      </c>
    </row>
    <row r="19" spans="1:4" ht="15.75">
      <c r="A19" s="50"/>
      <c r="B19" s="12" t="s">
        <v>68</v>
      </c>
      <c r="C19" s="13" t="s">
        <v>69</v>
      </c>
      <c r="D19" s="1">
        <f t="shared" si="0"/>
        <v>32097</v>
      </c>
    </row>
    <row r="20" spans="1:4" ht="15.75">
      <c r="A20" s="50"/>
      <c r="B20" s="12" t="s">
        <v>70</v>
      </c>
      <c r="C20" s="13" t="s">
        <v>71</v>
      </c>
      <c r="D20" s="1">
        <f t="shared" si="0"/>
        <v>32103</v>
      </c>
    </row>
    <row r="21" spans="1:4" ht="15.75">
      <c r="A21" s="50"/>
      <c r="B21" s="12" t="s">
        <v>72</v>
      </c>
      <c r="C21" s="14" t="s">
        <v>73</v>
      </c>
      <c r="D21" s="1">
        <f t="shared" si="0"/>
        <v>32109</v>
      </c>
    </row>
    <row r="22" spans="1:4" ht="15.75">
      <c r="A22" s="50"/>
      <c r="B22" s="12" t="s">
        <v>72</v>
      </c>
      <c r="C22" s="13" t="s">
        <v>74</v>
      </c>
      <c r="D22" s="1">
        <f t="shared" si="0"/>
        <v>32115</v>
      </c>
    </row>
    <row r="23" spans="1:4" ht="15.75">
      <c r="A23" s="50"/>
      <c r="B23" s="12" t="s">
        <v>75</v>
      </c>
      <c r="C23" s="13" t="s">
        <v>76</v>
      </c>
      <c r="D23" s="1">
        <f t="shared" si="0"/>
        <v>32121</v>
      </c>
    </row>
    <row r="24" spans="1:4" ht="15.75">
      <c r="A24" s="51"/>
      <c r="B24" s="12" t="s">
        <v>75</v>
      </c>
      <c r="C24" s="13" t="s">
        <v>77</v>
      </c>
      <c r="D24" s="1">
        <f t="shared" si="0"/>
        <v>32127</v>
      </c>
    </row>
    <row r="25" spans="1:4" ht="15.75">
      <c r="A25" s="52">
        <v>4</v>
      </c>
      <c r="B25" s="15" t="s">
        <v>56</v>
      </c>
      <c r="C25" s="16" t="s">
        <v>78</v>
      </c>
      <c r="D25" s="17">
        <f t="shared" si="0"/>
        <v>32133</v>
      </c>
    </row>
    <row r="26" spans="1:4" ht="15.75">
      <c r="A26" s="53"/>
      <c r="B26" s="15" t="s">
        <v>56</v>
      </c>
      <c r="C26" s="16" t="s">
        <v>79</v>
      </c>
      <c r="D26" s="17">
        <f t="shared" si="0"/>
        <v>32139</v>
      </c>
    </row>
    <row r="27" spans="1:4" ht="15.75">
      <c r="A27" s="53"/>
      <c r="B27" s="15" t="s">
        <v>80</v>
      </c>
      <c r="C27" s="16" t="s">
        <v>81</v>
      </c>
      <c r="D27" s="17">
        <f t="shared" si="0"/>
        <v>32145</v>
      </c>
    </row>
    <row r="28" spans="1:4" ht="15.75">
      <c r="A28" s="53"/>
      <c r="B28" s="15" t="s">
        <v>82</v>
      </c>
      <c r="C28" s="16" t="s">
        <v>83</v>
      </c>
      <c r="D28" s="17">
        <f t="shared" si="0"/>
        <v>32151</v>
      </c>
    </row>
    <row r="29" spans="1:4" ht="15.75">
      <c r="A29" s="53"/>
      <c r="B29" s="15" t="s">
        <v>84</v>
      </c>
      <c r="C29" s="16" t="s">
        <v>85</v>
      </c>
      <c r="D29" s="17">
        <f t="shared" si="0"/>
        <v>32157</v>
      </c>
    </row>
    <row r="30" spans="1:4" ht="15.75">
      <c r="A30" s="53"/>
      <c r="B30" s="15" t="s">
        <v>86</v>
      </c>
      <c r="C30" s="16" t="s">
        <v>87</v>
      </c>
      <c r="D30" s="17">
        <f t="shared" si="0"/>
        <v>32163</v>
      </c>
    </row>
    <row r="31" spans="1:4" ht="15.75">
      <c r="A31" s="53"/>
      <c r="B31" s="15" t="s">
        <v>88</v>
      </c>
      <c r="C31" s="16" t="s">
        <v>89</v>
      </c>
      <c r="D31" s="17">
        <f t="shared" si="0"/>
        <v>32169</v>
      </c>
    </row>
    <row r="32" spans="1:4" ht="15.75">
      <c r="A32" s="53"/>
      <c r="B32" s="15" t="s">
        <v>90</v>
      </c>
      <c r="C32" s="16" t="s">
        <v>91</v>
      </c>
      <c r="D32" s="17">
        <f t="shared" si="0"/>
        <v>32175</v>
      </c>
    </row>
    <row r="33" spans="1:4" ht="15.75">
      <c r="A33" s="53"/>
      <c r="B33" s="15" t="s">
        <v>92</v>
      </c>
      <c r="C33" s="16" t="s">
        <v>93</v>
      </c>
      <c r="D33" s="17">
        <f t="shared" si="0"/>
        <v>32181</v>
      </c>
    </row>
    <row r="34" spans="1:4" ht="15.75">
      <c r="A34" s="53"/>
      <c r="B34" s="15" t="s">
        <v>94</v>
      </c>
      <c r="C34" s="16" t="s">
        <v>95</v>
      </c>
      <c r="D34" s="17">
        <f t="shared" si="0"/>
        <v>32187</v>
      </c>
    </row>
    <row r="35" spans="1:4" ht="15.75">
      <c r="A35" s="53"/>
      <c r="B35" s="15" t="s">
        <v>96</v>
      </c>
      <c r="C35" s="16" t="s">
        <v>97</v>
      </c>
      <c r="D35" s="17">
        <f t="shared" si="0"/>
        <v>32193</v>
      </c>
    </row>
    <row r="36" spans="1:4" ht="15.75">
      <c r="A36" s="54"/>
      <c r="B36" s="15" t="s">
        <v>98</v>
      </c>
      <c r="C36" s="16" t="s">
        <v>99</v>
      </c>
      <c r="D36" s="17">
        <f t="shared" si="0"/>
        <v>32199</v>
      </c>
    </row>
    <row r="37" spans="1:4" ht="15.75">
      <c r="A37" s="55">
        <v>5</v>
      </c>
      <c r="B37" s="18" t="s">
        <v>56</v>
      </c>
      <c r="C37" s="19" t="s">
        <v>100</v>
      </c>
      <c r="D37" s="20">
        <f t="shared" si="0"/>
        <v>32205</v>
      </c>
    </row>
    <row r="38" spans="1:4" ht="15.75">
      <c r="A38" s="56"/>
      <c r="B38" s="18" t="s">
        <v>101</v>
      </c>
      <c r="C38" s="19" t="s">
        <v>102</v>
      </c>
      <c r="D38" s="20">
        <f t="shared" si="0"/>
        <v>32211</v>
      </c>
    </row>
    <row r="39" spans="1:4" ht="15.75">
      <c r="A39" s="56"/>
      <c r="B39" s="18" t="s">
        <v>101</v>
      </c>
      <c r="C39" s="19" t="s">
        <v>103</v>
      </c>
      <c r="D39" s="20">
        <f t="shared" si="0"/>
        <v>32217</v>
      </c>
    </row>
    <row r="40" spans="1:4" ht="15.75">
      <c r="A40" s="56"/>
      <c r="B40" s="18" t="s">
        <v>104</v>
      </c>
      <c r="C40" s="19" t="s">
        <v>105</v>
      </c>
      <c r="D40" s="20">
        <f t="shared" si="0"/>
        <v>32223</v>
      </c>
    </row>
    <row r="41" spans="1:4" ht="15.75">
      <c r="A41" s="56"/>
      <c r="B41" s="18" t="s">
        <v>106</v>
      </c>
      <c r="C41" s="19" t="s">
        <v>107</v>
      </c>
      <c r="D41" s="20">
        <f t="shared" si="0"/>
        <v>32229</v>
      </c>
    </row>
    <row r="42" spans="1:4" ht="15.75">
      <c r="A42" s="56"/>
      <c r="B42" s="18" t="s">
        <v>108</v>
      </c>
      <c r="C42" s="19" t="s">
        <v>109</v>
      </c>
      <c r="D42" s="20">
        <f t="shared" si="0"/>
        <v>32235</v>
      </c>
    </row>
    <row r="43" spans="1:4" ht="15.75">
      <c r="A43" s="57"/>
      <c r="B43" s="18" t="s">
        <v>110</v>
      </c>
      <c r="C43" s="19" t="s">
        <v>111</v>
      </c>
      <c r="D43" s="20">
        <f t="shared" si="0"/>
        <v>32241</v>
      </c>
    </row>
    <row r="44" spans="1:4" ht="15.75">
      <c r="A44" s="40">
        <v>6</v>
      </c>
      <c r="B44" s="21" t="s">
        <v>112</v>
      </c>
      <c r="C44" s="22" t="s">
        <v>113</v>
      </c>
      <c r="D44" s="23">
        <f t="shared" si="0"/>
        <v>32247</v>
      </c>
    </row>
    <row r="45" spans="1:4" ht="15.75">
      <c r="A45" s="41"/>
      <c r="B45" s="21" t="s">
        <v>114</v>
      </c>
      <c r="C45" s="22" t="s">
        <v>115</v>
      </c>
      <c r="D45" s="23">
        <f t="shared" si="0"/>
        <v>32253</v>
      </c>
    </row>
    <row r="46" spans="1:4" ht="15.75">
      <c r="A46" s="41"/>
      <c r="B46" s="21" t="s">
        <v>114</v>
      </c>
      <c r="C46" s="22" t="s">
        <v>116</v>
      </c>
      <c r="D46" s="23">
        <f t="shared" si="0"/>
        <v>32259</v>
      </c>
    </row>
    <row r="47" spans="1:4" ht="15.75">
      <c r="A47" s="41"/>
      <c r="B47" s="21" t="s">
        <v>117</v>
      </c>
      <c r="C47" s="22" t="s">
        <v>118</v>
      </c>
      <c r="D47" s="23">
        <f t="shared" si="0"/>
        <v>32265</v>
      </c>
    </row>
    <row r="48" spans="1:4" ht="15.75">
      <c r="A48" s="41"/>
      <c r="B48" s="21" t="s">
        <v>119</v>
      </c>
      <c r="C48" s="22" t="s">
        <v>120</v>
      </c>
      <c r="D48" s="23">
        <f t="shared" si="0"/>
        <v>32271</v>
      </c>
    </row>
    <row r="49" spans="1:4" ht="15.75">
      <c r="A49" s="41"/>
      <c r="B49" s="21" t="s">
        <v>121</v>
      </c>
      <c r="C49" s="22" t="s">
        <v>122</v>
      </c>
      <c r="D49" s="23">
        <f t="shared" si="0"/>
        <v>32277</v>
      </c>
    </row>
    <row r="50" spans="1:4" ht="15.75">
      <c r="A50" s="41"/>
      <c r="B50" s="21" t="s">
        <v>123</v>
      </c>
      <c r="C50" s="22" t="s">
        <v>124</v>
      </c>
      <c r="D50" s="23">
        <f t="shared" si="0"/>
        <v>32283</v>
      </c>
    </row>
    <row r="51" spans="1:4" ht="15.75">
      <c r="A51" s="41"/>
      <c r="B51" s="21" t="s">
        <v>125</v>
      </c>
      <c r="C51" s="22" t="s">
        <v>126</v>
      </c>
      <c r="D51" s="23">
        <f t="shared" si="0"/>
        <v>32289</v>
      </c>
    </row>
    <row r="52" spans="1:4" ht="15.75">
      <c r="A52" s="42"/>
      <c r="B52" s="21" t="s">
        <v>127</v>
      </c>
      <c r="C52" s="22" t="s">
        <v>128</v>
      </c>
      <c r="D52" s="23">
        <f t="shared" si="0"/>
        <v>32295</v>
      </c>
    </row>
  </sheetData>
  <mergeCells count="26">
    <mergeCell ref="H4:H5"/>
    <mergeCell ref="S6:S8"/>
    <mergeCell ref="M6:O8"/>
    <mergeCell ref="L6:L8"/>
    <mergeCell ref="I6:K8"/>
    <mergeCell ref="H6:H8"/>
    <mergeCell ref="T4:T5"/>
    <mergeCell ref="M4:O5"/>
    <mergeCell ref="L4:L5"/>
    <mergeCell ref="P4:P5"/>
    <mergeCell ref="S4:S5"/>
    <mergeCell ref="R4:R5"/>
    <mergeCell ref="Q4:Q5"/>
    <mergeCell ref="I4:K5"/>
    <mergeCell ref="F4:F5"/>
    <mergeCell ref="U7:U8"/>
    <mergeCell ref="W4:W5"/>
    <mergeCell ref="U4:U5"/>
    <mergeCell ref="F6:F8"/>
    <mergeCell ref="A44:A52"/>
    <mergeCell ref="A1:D1"/>
    <mergeCell ref="A3:A4"/>
    <mergeCell ref="A5:A11"/>
    <mergeCell ref="A12:A24"/>
    <mergeCell ref="A25:A36"/>
    <mergeCell ref="A37:A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3E53-538E-4C3A-92AB-CCB25FA599C5}">
  <dimension ref="A1:V52"/>
  <sheetViews>
    <sheetView tabSelected="1" topLeftCell="B1" zoomScale="64" workbookViewId="0">
      <selection activeCell="O23" sqref="O23"/>
    </sheetView>
  </sheetViews>
  <sheetFormatPr defaultRowHeight="14.45"/>
  <cols>
    <col min="1" max="1" width="5.85546875" bestFit="1" customWidth="1"/>
    <col min="2" max="2" width="24.5703125" bestFit="1" customWidth="1"/>
    <col min="3" max="3" width="10.7109375" bestFit="1" customWidth="1"/>
    <col min="4" max="4" width="16.85546875" bestFit="1" customWidth="1"/>
    <col min="6" max="6" width="11" bestFit="1" customWidth="1"/>
  </cols>
  <sheetData>
    <row r="1" spans="1:22">
      <c r="A1" s="43" t="s">
        <v>129</v>
      </c>
      <c r="B1" s="43"/>
      <c r="C1" s="43"/>
      <c r="D1" s="43"/>
    </row>
    <row r="2" spans="1:22" ht="46.9">
      <c r="A2" s="10" t="s">
        <v>6</v>
      </c>
      <c r="B2" s="10" t="s">
        <v>16</v>
      </c>
      <c r="C2" s="11" t="s">
        <v>17</v>
      </c>
      <c r="D2" s="10" t="s">
        <v>18</v>
      </c>
    </row>
    <row r="3" spans="1:22" ht="15.75">
      <c r="A3" s="44">
        <v>1</v>
      </c>
      <c r="B3" s="2" t="s">
        <v>19</v>
      </c>
      <c r="C3" s="3" t="s">
        <v>9</v>
      </c>
      <c r="D3" s="4">
        <v>32002</v>
      </c>
      <c r="F3" s="25" t="s">
        <v>20</v>
      </c>
      <c r="G3" s="38">
        <v>15</v>
      </c>
      <c r="H3" s="38">
        <v>14</v>
      </c>
      <c r="I3" s="36">
        <v>13</v>
      </c>
      <c r="J3" s="34">
        <v>12</v>
      </c>
      <c r="K3" s="35">
        <v>11</v>
      </c>
      <c r="L3" s="35">
        <v>10</v>
      </c>
      <c r="M3" s="35">
        <v>9</v>
      </c>
      <c r="N3" s="35">
        <v>8</v>
      </c>
      <c r="O3" s="27">
        <v>7</v>
      </c>
      <c r="P3" s="27">
        <v>6</v>
      </c>
      <c r="Q3" s="27">
        <v>5</v>
      </c>
      <c r="R3" s="27">
        <v>4</v>
      </c>
      <c r="S3" s="26">
        <v>3</v>
      </c>
      <c r="T3" s="26">
        <v>2</v>
      </c>
      <c r="U3" s="26">
        <v>1</v>
      </c>
      <c r="V3" s="26">
        <v>0</v>
      </c>
    </row>
    <row r="4" spans="1:22" ht="15.6" customHeight="1">
      <c r="A4" s="45"/>
      <c r="B4" s="2" t="s">
        <v>19</v>
      </c>
      <c r="C4" s="5" t="s">
        <v>21</v>
      </c>
      <c r="D4" s="6">
        <f>D3+6</f>
        <v>32008</v>
      </c>
      <c r="F4" s="58" t="s">
        <v>22</v>
      </c>
      <c r="G4" s="76" t="s">
        <v>130</v>
      </c>
      <c r="H4" s="76"/>
      <c r="I4" s="79" t="s">
        <v>131</v>
      </c>
      <c r="J4" s="78" t="s">
        <v>13</v>
      </c>
      <c r="K4" s="83" t="s">
        <v>132</v>
      </c>
      <c r="L4" s="83"/>
      <c r="M4" s="83"/>
      <c r="N4" s="83"/>
      <c r="O4" s="59" t="s">
        <v>133</v>
      </c>
      <c r="P4" s="59"/>
      <c r="Q4" s="59"/>
      <c r="R4" s="59"/>
      <c r="S4" s="60" t="s">
        <v>134</v>
      </c>
      <c r="T4" s="60"/>
      <c r="U4" s="60"/>
      <c r="V4" s="60"/>
    </row>
    <row r="5" spans="1:22" ht="15.75">
      <c r="A5" s="46">
        <v>2</v>
      </c>
      <c r="B5" s="7" t="s">
        <v>31</v>
      </c>
      <c r="C5" s="8" t="s">
        <v>32</v>
      </c>
      <c r="D5" s="9">
        <f t="shared" ref="D5:D52" si="0">D4+6</f>
        <v>32014</v>
      </c>
      <c r="F5" s="58"/>
      <c r="G5" s="76"/>
      <c r="H5" s="76"/>
      <c r="I5" s="79"/>
      <c r="J5" s="78"/>
      <c r="K5" s="83"/>
      <c r="L5" s="83"/>
      <c r="M5" s="83"/>
      <c r="N5" s="83"/>
      <c r="O5" s="59"/>
      <c r="P5" s="59"/>
      <c r="Q5" s="59"/>
      <c r="R5" s="59"/>
      <c r="S5" s="60"/>
      <c r="T5" s="60"/>
      <c r="U5" s="60"/>
      <c r="V5" s="60"/>
    </row>
    <row r="6" spans="1:22" ht="15.75">
      <c r="A6" s="47"/>
      <c r="B6" s="7" t="s">
        <v>33</v>
      </c>
      <c r="C6" s="8" t="s">
        <v>34</v>
      </c>
      <c r="D6" s="9">
        <f t="shared" si="0"/>
        <v>32020</v>
      </c>
      <c r="F6" s="58" t="s">
        <v>35</v>
      </c>
      <c r="G6" s="77" t="s">
        <v>135</v>
      </c>
      <c r="H6" s="77"/>
      <c r="I6" s="37" t="s">
        <v>38</v>
      </c>
      <c r="J6" s="80" t="s">
        <v>13</v>
      </c>
      <c r="K6" s="75" t="s">
        <v>136</v>
      </c>
      <c r="L6" s="75"/>
      <c r="M6" s="75"/>
      <c r="N6" s="75"/>
      <c r="O6" s="74" t="s">
        <v>38</v>
      </c>
      <c r="P6" s="74"/>
      <c r="Q6" s="74"/>
      <c r="R6" s="74"/>
      <c r="S6" s="73" t="s">
        <v>36</v>
      </c>
      <c r="T6" s="73"/>
      <c r="U6" s="73"/>
      <c r="V6" s="73"/>
    </row>
    <row r="7" spans="1:22" ht="15.75">
      <c r="A7" s="47"/>
      <c r="B7" s="7" t="s">
        <v>40</v>
      </c>
      <c r="C7" s="8" t="s">
        <v>41</v>
      </c>
      <c r="D7" s="9">
        <f t="shared" si="0"/>
        <v>32026</v>
      </c>
      <c r="F7" s="58"/>
      <c r="G7" s="77" t="s">
        <v>137</v>
      </c>
      <c r="H7" s="77"/>
      <c r="I7" s="37" t="s">
        <v>138</v>
      </c>
      <c r="J7" s="81"/>
      <c r="K7" s="75" t="s">
        <v>139</v>
      </c>
      <c r="L7" s="75"/>
      <c r="M7" s="75"/>
      <c r="N7" s="75"/>
      <c r="O7" s="74" t="s">
        <v>140</v>
      </c>
      <c r="P7" s="74"/>
      <c r="Q7" s="74"/>
      <c r="R7" s="74"/>
      <c r="S7" s="73"/>
      <c r="T7" s="73"/>
      <c r="U7" s="73"/>
      <c r="V7" s="73"/>
    </row>
    <row r="8" spans="1:22" ht="15.75">
      <c r="A8" s="47"/>
      <c r="B8" s="7" t="s">
        <v>45</v>
      </c>
      <c r="C8" s="8" t="s">
        <v>46</v>
      </c>
      <c r="D8" s="9">
        <f t="shared" si="0"/>
        <v>32032</v>
      </c>
      <c r="F8" s="58"/>
      <c r="G8" s="77" t="s">
        <v>141</v>
      </c>
      <c r="H8" s="77"/>
      <c r="I8" s="37"/>
      <c r="J8" s="82"/>
      <c r="K8" s="75" t="s">
        <v>142</v>
      </c>
      <c r="L8" s="75"/>
      <c r="M8" s="75"/>
      <c r="N8" s="75"/>
      <c r="O8" s="74"/>
      <c r="P8" s="74"/>
      <c r="Q8" s="74"/>
      <c r="R8" s="74"/>
      <c r="S8" s="73"/>
      <c r="T8" s="73"/>
      <c r="U8" s="73"/>
      <c r="V8" s="73"/>
    </row>
    <row r="9" spans="1:22" ht="15.6">
      <c r="A9" s="47"/>
      <c r="B9" s="7" t="s">
        <v>48</v>
      </c>
      <c r="C9" s="8" t="s">
        <v>49</v>
      </c>
      <c r="D9" s="9">
        <f t="shared" si="0"/>
        <v>32038</v>
      </c>
    </row>
    <row r="10" spans="1:22" ht="15.75">
      <c r="A10" s="47"/>
      <c r="B10" s="7" t="s">
        <v>50</v>
      </c>
      <c r="C10" s="8" t="s">
        <v>51</v>
      </c>
      <c r="D10" s="9">
        <f t="shared" si="0"/>
        <v>32044</v>
      </c>
    </row>
    <row r="11" spans="1:22" ht="15.75">
      <c r="A11" s="48"/>
      <c r="B11" s="7" t="s">
        <v>52</v>
      </c>
      <c r="C11" s="8" t="s">
        <v>53</v>
      </c>
      <c r="D11" s="9">
        <f t="shared" si="0"/>
        <v>32050</v>
      </c>
    </row>
    <row r="12" spans="1:22" ht="15.75">
      <c r="A12" s="49">
        <v>3</v>
      </c>
      <c r="B12" s="12" t="s">
        <v>54</v>
      </c>
      <c r="C12" s="13" t="s">
        <v>55</v>
      </c>
      <c r="D12" s="1">
        <f t="shared" si="0"/>
        <v>32056</v>
      </c>
    </row>
    <row r="13" spans="1:22" ht="15.75">
      <c r="A13" s="50"/>
      <c r="B13" s="12" t="s">
        <v>56</v>
      </c>
      <c r="C13" s="13" t="s">
        <v>57</v>
      </c>
      <c r="D13" s="1">
        <f t="shared" si="0"/>
        <v>32062</v>
      </c>
    </row>
    <row r="14" spans="1:22" ht="15.75">
      <c r="A14" s="50"/>
      <c r="B14" s="12" t="s">
        <v>58</v>
      </c>
      <c r="C14" s="13" t="s">
        <v>59</v>
      </c>
      <c r="D14" s="1">
        <f t="shared" si="0"/>
        <v>32068</v>
      </c>
    </row>
    <row r="15" spans="1:22" ht="15.75">
      <c r="A15" s="50"/>
      <c r="B15" s="12" t="s">
        <v>60</v>
      </c>
      <c r="C15" s="13" t="s">
        <v>61</v>
      </c>
      <c r="D15" s="1">
        <f t="shared" si="0"/>
        <v>32074</v>
      </c>
    </row>
    <row r="16" spans="1:22" ht="15.6">
      <c r="A16" s="50"/>
      <c r="B16" s="12" t="s">
        <v>62</v>
      </c>
      <c r="C16" s="13" t="s">
        <v>63</v>
      </c>
      <c r="D16" s="1">
        <f t="shared" si="0"/>
        <v>32080</v>
      </c>
    </row>
    <row r="17" spans="1:4" ht="15.6">
      <c r="A17" s="50"/>
      <c r="B17" s="12" t="s">
        <v>64</v>
      </c>
      <c r="C17" s="13" t="s">
        <v>65</v>
      </c>
      <c r="D17" s="1">
        <f t="shared" si="0"/>
        <v>32086</v>
      </c>
    </row>
    <row r="18" spans="1:4" ht="15.6">
      <c r="A18" s="50"/>
      <c r="B18" s="12" t="s">
        <v>66</v>
      </c>
      <c r="C18" s="13" t="s">
        <v>67</v>
      </c>
      <c r="D18" s="1">
        <f t="shared" si="0"/>
        <v>32092</v>
      </c>
    </row>
    <row r="19" spans="1:4" ht="15.6">
      <c r="A19" s="50"/>
      <c r="B19" s="12" t="s">
        <v>68</v>
      </c>
      <c r="C19" s="13" t="s">
        <v>69</v>
      </c>
      <c r="D19" s="1">
        <f t="shared" si="0"/>
        <v>32098</v>
      </c>
    </row>
    <row r="20" spans="1:4" ht="15.6">
      <c r="A20" s="50"/>
      <c r="B20" s="12" t="s">
        <v>70</v>
      </c>
      <c r="C20" s="13" t="s">
        <v>71</v>
      </c>
      <c r="D20" s="1">
        <f t="shared" si="0"/>
        <v>32104</v>
      </c>
    </row>
    <row r="21" spans="1:4" ht="15.6">
      <c r="A21" s="50"/>
      <c r="B21" s="12" t="s">
        <v>72</v>
      </c>
      <c r="C21" s="14" t="s">
        <v>73</v>
      </c>
      <c r="D21" s="1">
        <f t="shared" si="0"/>
        <v>32110</v>
      </c>
    </row>
    <row r="22" spans="1:4" ht="15.6">
      <c r="A22" s="50"/>
      <c r="B22" s="12" t="s">
        <v>72</v>
      </c>
      <c r="C22" s="13" t="s">
        <v>74</v>
      </c>
      <c r="D22" s="1">
        <f t="shared" si="0"/>
        <v>32116</v>
      </c>
    </row>
    <row r="23" spans="1:4" ht="15.6">
      <c r="A23" s="50"/>
      <c r="B23" s="12" t="s">
        <v>75</v>
      </c>
      <c r="C23" s="13" t="s">
        <v>76</v>
      </c>
      <c r="D23" s="1">
        <f t="shared" si="0"/>
        <v>32122</v>
      </c>
    </row>
    <row r="24" spans="1:4" ht="15.6">
      <c r="A24" s="51"/>
      <c r="B24" s="12" t="s">
        <v>75</v>
      </c>
      <c r="C24" s="13" t="s">
        <v>77</v>
      </c>
      <c r="D24" s="1">
        <f t="shared" si="0"/>
        <v>32128</v>
      </c>
    </row>
    <row r="25" spans="1:4" ht="15.6">
      <c r="A25" s="52">
        <v>4</v>
      </c>
      <c r="B25" s="15" t="s">
        <v>56</v>
      </c>
      <c r="C25" s="16" t="s">
        <v>78</v>
      </c>
      <c r="D25" s="17">
        <f t="shared" si="0"/>
        <v>32134</v>
      </c>
    </row>
    <row r="26" spans="1:4" ht="15.6">
      <c r="A26" s="53"/>
      <c r="B26" s="15" t="s">
        <v>56</v>
      </c>
      <c r="C26" s="16" t="s">
        <v>79</v>
      </c>
      <c r="D26" s="17">
        <f t="shared" si="0"/>
        <v>32140</v>
      </c>
    </row>
    <row r="27" spans="1:4" ht="15.6">
      <c r="A27" s="53"/>
      <c r="B27" s="15" t="s">
        <v>80</v>
      </c>
      <c r="C27" s="16" t="s">
        <v>81</v>
      </c>
      <c r="D27" s="17">
        <f t="shared" si="0"/>
        <v>32146</v>
      </c>
    </row>
    <row r="28" spans="1:4" ht="15.6">
      <c r="A28" s="53"/>
      <c r="B28" s="15" t="s">
        <v>82</v>
      </c>
      <c r="C28" s="16" t="s">
        <v>83</v>
      </c>
      <c r="D28" s="17">
        <f t="shared" si="0"/>
        <v>32152</v>
      </c>
    </row>
    <row r="29" spans="1:4" ht="15.6">
      <c r="A29" s="53"/>
      <c r="B29" s="15" t="s">
        <v>84</v>
      </c>
      <c r="C29" s="16" t="s">
        <v>85</v>
      </c>
      <c r="D29" s="17">
        <f t="shared" si="0"/>
        <v>32158</v>
      </c>
    </row>
    <row r="30" spans="1:4" ht="15.6">
      <c r="A30" s="53"/>
      <c r="B30" s="15" t="s">
        <v>86</v>
      </c>
      <c r="C30" s="16" t="s">
        <v>87</v>
      </c>
      <c r="D30" s="17">
        <f t="shared" si="0"/>
        <v>32164</v>
      </c>
    </row>
    <row r="31" spans="1:4" ht="15.6">
      <c r="A31" s="53"/>
      <c r="B31" s="15" t="s">
        <v>88</v>
      </c>
      <c r="C31" s="16" t="s">
        <v>89</v>
      </c>
      <c r="D31" s="17">
        <f t="shared" si="0"/>
        <v>32170</v>
      </c>
    </row>
    <row r="32" spans="1:4" ht="15.6">
      <c r="A32" s="53"/>
      <c r="B32" s="15" t="s">
        <v>90</v>
      </c>
      <c r="C32" s="16" t="s">
        <v>91</v>
      </c>
      <c r="D32" s="17">
        <f t="shared" si="0"/>
        <v>32176</v>
      </c>
    </row>
    <row r="33" spans="1:4" ht="15.6">
      <c r="A33" s="53"/>
      <c r="B33" s="15" t="s">
        <v>92</v>
      </c>
      <c r="C33" s="16" t="s">
        <v>93</v>
      </c>
      <c r="D33" s="17">
        <f t="shared" si="0"/>
        <v>32182</v>
      </c>
    </row>
    <row r="34" spans="1:4" ht="15.6">
      <c r="A34" s="53"/>
      <c r="B34" s="15" t="s">
        <v>94</v>
      </c>
      <c r="C34" s="16" t="s">
        <v>95</v>
      </c>
      <c r="D34" s="17">
        <f t="shared" si="0"/>
        <v>32188</v>
      </c>
    </row>
    <row r="35" spans="1:4" ht="15.6">
      <c r="A35" s="53"/>
      <c r="B35" s="15" t="s">
        <v>96</v>
      </c>
      <c r="C35" s="16" t="s">
        <v>97</v>
      </c>
      <c r="D35" s="17">
        <f t="shared" si="0"/>
        <v>32194</v>
      </c>
    </row>
    <row r="36" spans="1:4" ht="15.6">
      <c r="A36" s="54"/>
      <c r="B36" s="15" t="s">
        <v>98</v>
      </c>
      <c r="C36" s="16" t="s">
        <v>99</v>
      </c>
      <c r="D36" s="17">
        <f t="shared" si="0"/>
        <v>32200</v>
      </c>
    </row>
    <row r="37" spans="1:4" ht="15.6">
      <c r="A37" s="55">
        <v>5</v>
      </c>
      <c r="B37" s="18" t="s">
        <v>56</v>
      </c>
      <c r="C37" s="19" t="s">
        <v>100</v>
      </c>
      <c r="D37" s="20">
        <f t="shared" si="0"/>
        <v>32206</v>
      </c>
    </row>
    <row r="38" spans="1:4" ht="15.6">
      <c r="A38" s="56"/>
      <c r="B38" s="18" t="s">
        <v>101</v>
      </c>
      <c r="C38" s="19" t="s">
        <v>102</v>
      </c>
      <c r="D38" s="20">
        <f t="shared" si="0"/>
        <v>32212</v>
      </c>
    </row>
    <row r="39" spans="1:4" ht="15.6">
      <c r="A39" s="56"/>
      <c r="B39" s="18" t="s">
        <v>101</v>
      </c>
      <c r="C39" s="19" t="s">
        <v>103</v>
      </c>
      <c r="D39" s="20">
        <f t="shared" si="0"/>
        <v>32218</v>
      </c>
    </row>
    <row r="40" spans="1:4" ht="15.6">
      <c r="A40" s="56"/>
      <c r="B40" s="18" t="s">
        <v>104</v>
      </c>
      <c r="C40" s="19" t="s">
        <v>105</v>
      </c>
      <c r="D40" s="20">
        <f t="shared" si="0"/>
        <v>32224</v>
      </c>
    </row>
    <row r="41" spans="1:4" ht="15.6">
      <c r="A41" s="56"/>
      <c r="B41" s="18" t="s">
        <v>106</v>
      </c>
      <c r="C41" s="19" t="s">
        <v>107</v>
      </c>
      <c r="D41" s="20">
        <f t="shared" si="0"/>
        <v>32230</v>
      </c>
    </row>
    <row r="42" spans="1:4" ht="15.6">
      <c r="A42" s="56"/>
      <c r="B42" s="18" t="s">
        <v>108</v>
      </c>
      <c r="C42" s="19" t="s">
        <v>109</v>
      </c>
      <c r="D42" s="20">
        <f t="shared" si="0"/>
        <v>32236</v>
      </c>
    </row>
    <row r="43" spans="1:4" ht="15.6">
      <c r="A43" s="57"/>
      <c r="B43" s="18" t="s">
        <v>110</v>
      </c>
      <c r="C43" s="19" t="s">
        <v>111</v>
      </c>
      <c r="D43" s="20">
        <f t="shared" si="0"/>
        <v>32242</v>
      </c>
    </row>
    <row r="44" spans="1:4" ht="15.6">
      <c r="A44" s="40">
        <v>6</v>
      </c>
      <c r="B44" s="21" t="s">
        <v>112</v>
      </c>
      <c r="C44" s="22" t="s">
        <v>113</v>
      </c>
      <c r="D44" s="23">
        <f t="shared" si="0"/>
        <v>32248</v>
      </c>
    </row>
    <row r="45" spans="1:4" ht="15.6">
      <c r="A45" s="41"/>
      <c r="B45" s="21" t="s">
        <v>114</v>
      </c>
      <c r="C45" s="22" t="s">
        <v>115</v>
      </c>
      <c r="D45" s="23">
        <f t="shared" si="0"/>
        <v>32254</v>
      </c>
    </row>
    <row r="46" spans="1:4" ht="15.6">
      <c r="A46" s="41"/>
      <c r="B46" s="21" t="s">
        <v>114</v>
      </c>
      <c r="C46" s="22" t="s">
        <v>116</v>
      </c>
      <c r="D46" s="23">
        <f t="shared" si="0"/>
        <v>32260</v>
      </c>
    </row>
    <row r="47" spans="1:4" ht="15.6">
      <c r="A47" s="41"/>
      <c r="B47" s="21" t="s">
        <v>117</v>
      </c>
      <c r="C47" s="22" t="s">
        <v>118</v>
      </c>
      <c r="D47" s="23">
        <f t="shared" si="0"/>
        <v>32266</v>
      </c>
    </row>
    <row r="48" spans="1:4" ht="15.6">
      <c r="A48" s="41"/>
      <c r="B48" s="21" t="s">
        <v>119</v>
      </c>
      <c r="C48" s="22" t="s">
        <v>120</v>
      </c>
      <c r="D48" s="23">
        <f t="shared" si="0"/>
        <v>32272</v>
      </c>
    </row>
    <row r="49" spans="1:4" ht="15.6">
      <c r="A49" s="41"/>
      <c r="B49" s="21" t="s">
        <v>121</v>
      </c>
      <c r="C49" s="22" t="s">
        <v>122</v>
      </c>
      <c r="D49" s="23">
        <f t="shared" si="0"/>
        <v>32278</v>
      </c>
    </row>
    <row r="50" spans="1:4" ht="15.6">
      <c r="A50" s="41"/>
      <c r="B50" s="21" t="s">
        <v>123</v>
      </c>
      <c r="C50" s="22" t="s">
        <v>124</v>
      </c>
      <c r="D50" s="23">
        <f t="shared" si="0"/>
        <v>32284</v>
      </c>
    </row>
    <row r="51" spans="1:4" ht="15.6">
      <c r="A51" s="41"/>
      <c r="B51" s="21" t="s">
        <v>125</v>
      </c>
      <c r="C51" s="22" t="s">
        <v>126</v>
      </c>
      <c r="D51" s="23">
        <f t="shared" si="0"/>
        <v>32290</v>
      </c>
    </row>
    <row r="52" spans="1:4" ht="15.6">
      <c r="A52" s="42"/>
      <c r="B52" s="21" t="s">
        <v>127</v>
      </c>
      <c r="C52" s="22" t="s">
        <v>128</v>
      </c>
      <c r="D52" s="23">
        <f t="shared" si="0"/>
        <v>32296</v>
      </c>
    </row>
  </sheetData>
  <mergeCells count="25">
    <mergeCell ref="G4:H5"/>
    <mergeCell ref="G6:H6"/>
    <mergeCell ref="G7:H7"/>
    <mergeCell ref="G8:H8"/>
    <mergeCell ref="J4:J5"/>
    <mergeCell ref="I4:I5"/>
    <mergeCell ref="J6:J8"/>
    <mergeCell ref="O4:R5"/>
    <mergeCell ref="O6:R6"/>
    <mergeCell ref="O7:R8"/>
    <mergeCell ref="K7:N7"/>
    <mergeCell ref="K8:N8"/>
    <mergeCell ref="K4:N5"/>
    <mergeCell ref="K6:N6"/>
    <mergeCell ref="A44:A52"/>
    <mergeCell ref="F4:F5"/>
    <mergeCell ref="A5:A11"/>
    <mergeCell ref="A12:A24"/>
    <mergeCell ref="S4:V5"/>
    <mergeCell ref="S6:V8"/>
    <mergeCell ref="A1:D1"/>
    <mergeCell ref="A3:A4"/>
    <mergeCell ref="F6:F8"/>
    <mergeCell ref="A25:A36"/>
    <mergeCell ref="A37:A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BEBE-A172-4B3B-8912-BD55F353AD25}">
  <dimension ref="A1:D52"/>
  <sheetViews>
    <sheetView workbookViewId="0">
      <selection activeCell="F19" sqref="F19"/>
    </sheetView>
  </sheetViews>
  <sheetFormatPr defaultRowHeight="14.45"/>
  <cols>
    <col min="1" max="1" width="5.85546875" bestFit="1" customWidth="1"/>
    <col min="2" max="2" width="24.5703125" bestFit="1" customWidth="1"/>
    <col min="3" max="3" width="10.7109375" bestFit="1" customWidth="1"/>
    <col min="4" max="4" width="23.5703125" bestFit="1" customWidth="1"/>
  </cols>
  <sheetData>
    <row r="1" spans="1:4">
      <c r="A1" s="43" t="s">
        <v>143</v>
      </c>
      <c r="B1" s="43"/>
      <c r="C1" s="43"/>
      <c r="D1" s="43"/>
    </row>
    <row r="2" spans="1:4" ht="31.15">
      <c r="A2" s="10" t="s">
        <v>6</v>
      </c>
      <c r="B2" s="10" t="s">
        <v>16</v>
      </c>
      <c r="C2" s="11" t="s">
        <v>17</v>
      </c>
      <c r="D2" s="10" t="s">
        <v>18</v>
      </c>
    </row>
    <row r="3" spans="1:4" ht="15.6">
      <c r="A3" s="44">
        <v>1</v>
      </c>
      <c r="B3" s="2" t="s">
        <v>19</v>
      </c>
      <c r="C3" s="3" t="s">
        <v>9</v>
      </c>
      <c r="D3" s="4">
        <v>32003</v>
      </c>
    </row>
    <row r="4" spans="1:4" ht="15.6">
      <c r="A4" s="45"/>
      <c r="B4" s="2" t="s">
        <v>19</v>
      </c>
      <c r="C4" s="5" t="s">
        <v>21</v>
      </c>
      <c r="D4" s="6">
        <f>D3+6</f>
        <v>32009</v>
      </c>
    </row>
    <row r="5" spans="1:4" ht="15.6">
      <c r="A5" s="46">
        <v>2</v>
      </c>
      <c r="B5" s="7" t="s">
        <v>31</v>
      </c>
      <c r="C5" s="8" t="s">
        <v>32</v>
      </c>
      <c r="D5" s="9">
        <f t="shared" ref="D5:D52" si="0">D4+6</f>
        <v>32015</v>
      </c>
    </row>
    <row r="6" spans="1:4" ht="15.6">
      <c r="A6" s="47"/>
      <c r="B6" s="7" t="s">
        <v>33</v>
      </c>
      <c r="C6" s="8" t="s">
        <v>34</v>
      </c>
      <c r="D6" s="9">
        <f t="shared" si="0"/>
        <v>32021</v>
      </c>
    </row>
    <row r="7" spans="1:4" ht="15.6">
      <c r="A7" s="47"/>
      <c r="B7" s="7" t="s">
        <v>40</v>
      </c>
      <c r="C7" s="8" t="s">
        <v>41</v>
      </c>
      <c r="D7" s="9">
        <f t="shared" si="0"/>
        <v>32027</v>
      </c>
    </row>
    <row r="8" spans="1:4" ht="15.6">
      <c r="A8" s="47"/>
      <c r="B8" s="7" t="s">
        <v>45</v>
      </c>
      <c r="C8" s="8" t="s">
        <v>46</v>
      </c>
      <c r="D8" s="9">
        <f t="shared" si="0"/>
        <v>32033</v>
      </c>
    </row>
    <row r="9" spans="1:4" ht="15.6">
      <c r="A9" s="47"/>
      <c r="B9" s="7" t="s">
        <v>48</v>
      </c>
      <c r="C9" s="8" t="s">
        <v>49</v>
      </c>
      <c r="D9" s="9">
        <f t="shared" si="0"/>
        <v>32039</v>
      </c>
    </row>
    <row r="10" spans="1:4" ht="15.6">
      <c r="A10" s="47"/>
      <c r="B10" s="7" t="s">
        <v>50</v>
      </c>
      <c r="C10" s="8" t="s">
        <v>51</v>
      </c>
      <c r="D10" s="9">
        <f t="shared" si="0"/>
        <v>32045</v>
      </c>
    </row>
    <row r="11" spans="1:4" ht="15.6">
      <c r="A11" s="48"/>
      <c r="B11" s="7" t="s">
        <v>52</v>
      </c>
      <c r="C11" s="8" t="s">
        <v>53</v>
      </c>
      <c r="D11" s="9">
        <f t="shared" si="0"/>
        <v>32051</v>
      </c>
    </row>
    <row r="12" spans="1:4" ht="15.6">
      <c r="A12" s="49">
        <v>3</v>
      </c>
      <c r="B12" s="12" t="s">
        <v>54</v>
      </c>
      <c r="C12" s="13" t="s">
        <v>55</v>
      </c>
      <c r="D12" s="1">
        <f t="shared" si="0"/>
        <v>32057</v>
      </c>
    </row>
    <row r="13" spans="1:4" ht="15.6">
      <c r="A13" s="50"/>
      <c r="B13" s="12" t="s">
        <v>56</v>
      </c>
      <c r="C13" s="13" t="s">
        <v>57</v>
      </c>
      <c r="D13" s="1">
        <f t="shared" si="0"/>
        <v>32063</v>
      </c>
    </row>
    <row r="14" spans="1:4" ht="15.6">
      <c r="A14" s="50"/>
      <c r="B14" s="12" t="s">
        <v>58</v>
      </c>
      <c r="C14" s="13" t="s">
        <v>59</v>
      </c>
      <c r="D14" s="1">
        <f t="shared" si="0"/>
        <v>32069</v>
      </c>
    </row>
    <row r="15" spans="1:4" ht="15.6">
      <c r="A15" s="50"/>
      <c r="B15" s="12" t="s">
        <v>60</v>
      </c>
      <c r="C15" s="13" t="s">
        <v>61</v>
      </c>
      <c r="D15" s="1">
        <f t="shared" si="0"/>
        <v>32075</v>
      </c>
    </row>
    <row r="16" spans="1:4" ht="15.6">
      <c r="A16" s="50"/>
      <c r="B16" s="12" t="s">
        <v>62</v>
      </c>
      <c r="C16" s="13" t="s">
        <v>63</v>
      </c>
      <c r="D16" s="1">
        <f t="shared" si="0"/>
        <v>32081</v>
      </c>
    </row>
    <row r="17" spans="1:4" ht="15.6">
      <c r="A17" s="50"/>
      <c r="B17" s="12" t="s">
        <v>64</v>
      </c>
      <c r="C17" s="13" t="s">
        <v>65</v>
      </c>
      <c r="D17" s="1">
        <f t="shared" si="0"/>
        <v>32087</v>
      </c>
    </row>
    <row r="18" spans="1:4" ht="15.6">
      <c r="A18" s="50"/>
      <c r="B18" s="12" t="s">
        <v>66</v>
      </c>
      <c r="C18" s="13" t="s">
        <v>67</v>
      </c>
      <c r="D18" s="1">
        <f t="shared" si="0"/>
        <v>32093</v>
      </c>
    </row>
    <row r="19" spans="1:4" ht="15.6">
      <c r="A19" s="50"/>
      <c r="B19" s="12" t="s">
        <v>68</v>
      </c>
      <c r="C19" s="13" t="s">
        <v>69</v>
      </c>
      <c r="D19" s="1">
        <f t="shared" si="0"/>
        <v>32099</v>
      </c>
    </row>
    <row r="20" spans="1:4" ht="15.6">
      <c r="A20" s="50"/>
      <c r="B20" s="12" t="s">
        <v>70</v>
      </c>
      <c r="C20" s="13" t="s">
        <v>71</v>
      </c>
      <c r="D20" s="1">
        <f t="shared" si="0"/>
        <v>32105</v>
      </c>
    </row>
    <row r="21" spans="1:4" ht="15.6">
      <c r="A21" s="50"/>
      <c r="B21" s="12" t="s">
        <v>72</v>
      </c>
      <c r="C21" s="14" t="s">
        <v>73</v>
      </c>
      <c r="D21" s="1">
        <f t="shared" si="0"/>
        <v>32111</v>
      </c>
    </row>
    <row r="22" spans="1:4" ht="15.6">
      <c r="A22" s="50"/>
      <c r="B22" s="12" t="s">
        <v>72</v>
      </c>
      <c r="C22" s="13" t="s">
        <v>74</v>
      </c>
      <c r="D22" s="1">
        <f t="shared" si="0"/>
        <v>32117</v>
      </c>
    </row>
    <row r="23" spans="1:4" ht="15.6">
      <c r="A23" s="50"/>
      <c r="B23" s="12" t="s">
        <v>75</v>
      </c>
      <c r="C23" s="13" t="s">
        <v>76</v>
      </c>
      <c r="D23" s="1">
        <f t="shared" si="0"/>
        <v>32123</v>
      </c>
    </row>
    <row r="24" spans="1:4" ht="15.6">
      <c r="A24" s="51"/>
      <c r="B24" s="12" t="s">
        <v>75</v>
      </c>
      <c r="C24" s="13" t="s">
        <v>77</v>
      </c>
      <c r="D24" s="1">
        <f t="shared" si="0"/>
        <v>32129</v>
      </c>
    </row>
    <row r="25" spans="1:4" ht="15.6">
      <c r="A25" s="52">
        <v>4</v>
      </c>
      <c r="B25" s="15" t="s">
        <v>56</v>
      </c>
      <c r="C25" s="16" t="s">
        <v>78</v>
      </c>
      <c r="D25" s="17">
        <f t="shared" si="0"/>
        <v>32135</v>
      </c>
    </row>
    <row r="26" spans="1:4" ht="15.6">
      <c r="A26" s="53"/>
      <c r="B26" s="15" t="s">
        <v>56</v>
      </c>
      <c r="C26" s="16" t="s">
        <v>79</v>
      </c>
      <c r="D26" s="17">
        <f t="shared" si="0"/>
        <v>32141</v>
      </c>
    </row>
    <row r="27" spans="1:4" ht="15.6">
      <c r="A27" s="53"/>
      <c r="B27" s="15" t="s">
        <v>80</v>
      </c>
      <c r="C27" s="16" t="s">
        <v>81</v>
      </c>
      <c r="D27" s="17">
        <f t="shared" si="0"/>
        <v>32147</v>
      </c>
    </row>
    <row r="28" spans="1:4" ht="15.6">
      <c r="A28" s="53"/>
      <c r="B28" s="15" t="s">
        <v>82</v>
      </c>
      <c r="C28" s="16" t="s">
        <v>83</v>
      </c>
      <c r="D28" s="17">
        <f t="shared" si="0"/>
        <v>32153</v>
      </c>
    </row>
    <row r="29" spans="1:4" ht="15.6">
      <c r="A29" s="53"/>
      <c r="B29" s="15" t="s">
        <v>84</v>
      </c>
      <c r="C29" s="16" t="s">
        <v>85</v>
      </c>
      <c r="D29" s="17">
        <f t="shared" si="0"/>
        <v>32159</v>
      </c>
    </row>
    <row r="30" spans="1:4" ht="15.6">
      <c r="A30" s="53"/>
      <c r="B30" s="15" t="s">
        <v>86</v>
      </c>
      <c r="C30" s="16" t="s">
        <v>87</v>
      </c>
      <c r="D30" s="17">
        <f t="shared" si="0"/>
        <v>32165</v>
      </c>
    </row>
    <row r="31" spans="1:4" ht="15.6">
      <c r="A31" s="53"/>
      <c r="B31" s="15" t="s">
        <v>88</v>
      </c>
      <c r="C31" s="16" t="s">
        <v>89</v>
      </c>
      <c r="D31" s="17">
        <f t="shared" si="0"/>
        <v>32171</v>
      </c>
    </row>
    <row r="32" spans="1:4" ht="15.6">
      <c r="A32" s="53"/>
      <c r="B32" s="15" t="s">
        <v>90</v>
      </c>
      <c r="C32" s="16" t="s">
        <v>91</v>
      </c>
      <c r="D32" s="17">
        <f t="shared" si="0"/>
        <v>32177</v>
      </c>
    </row>
    <row r="33" spans="1:4" ht="15.6">
      <c r="A33" s="53"/>
      <c r="B33" s="15" t="s">
        <v>92</v>
      </c>
      <c r="C33" s="16" t="s">
        <v>93</v>
      </c>
      <c r="D33" s="17">
        <f t="shared" si="0"/>
        <v>32183</v>
      </c>
    </row>
    <row r="34" spans="1:4" ht="15.6">
      <c r="A34" s="53"/>
      <c r="B34" s="15" t="s">
        <v>94</v>
      </c>
      <c r="C34" s="16" t="s">
        <v>95</v>
      </c>
      <c r="D34" s="17">
        <f t="shared" si="0"/>
        <v>32189</v>
      </c>
    </row>
    <row r="35" spans="1:4" ht="15.6">
      <c r="A35" s="53"/>
      <c r="B35" s="15" t="s">
        <v>96</v>
      </c>
      <c r="C35" s="16" t="s">
        <v>97</v>
      </c>
      <c r="D35" s="17">
        <f t="shared" si="0"/>
        <v>32195</v>
      </c>
    </row>
    <row r="36" spans="1:4" ht="15.6">
      <c r="A36" s="54"/>
      <c r="B36" s="15" t="s">
        <v>98</v>
      </c>
      <c r="C36" s="16" t="s">
        <v>99</v>
      </c>
      <c r="D36" s="17">
        <f t="shared" si="0"/>
        <v>32201</v>
      </c>
    </row>
    <row r="37" spans="1:4" ht="15.6">
      <c r="A37" s="55">
        <v>5</v>
      </c>
      <c r="B37" s="18" t="s">
        <v>56</v>
      </c>
      <c r="C37" s="19" t="s">
        <v>100</v>
      </c>
      <c r="D37" s="20">
        <f t="shared" si="0"/>
        <v>32207</v>
      </c>
    </row>
    <row r="38" spans="1:4" ht="15.6">
      <c r="A38" s="56"/>
      <c r="B38" s="18" t="s">
        <v>101</v>
      </c>
      <c r="C38" s="19" t="s">
        <v>102</v>
      </c>
      <c r="D38" s="20">
        <f t="shared" si="0"/>
        <v>32213</v>
      </c>
    </row>
    <row r="39" spans="1:4" ht="15.6">
      <c r="A39" s="56"/>
      <c r="B39" s="18" t="s">
        <v>101</v>
      </c>
      <c r="C39" s="19" t="s">
        <v>103</v>
      </c>
      <c r="D39" s="20">
        <f t="shared" si="0"/>
        <v>32219</v>
      </c>
    </row>
    <row r="40" spans="1:4" ht="15.6">
      <c r="A40" s="56"/>
      <c r="B40" s="18" t="s">
        <v>104</v>
      </c>
      <c r="C40" s="19" t="s">
        <v>105</v>
      </c>
      <c r="D40" s="20">
        <f t="shared" si="0"/>
        <v>32225</v>
      </c>
    </row>
    <row r="41" spans="1:4" ht="15.6">
      <c r="A41" s="56"/>
      <c r="B41" s="18" t="s">
        <v>106</v>
      </c>
      <c r="C41" s="19" t="s">
        <v>107</v>
      </c>
      <c r="D41" s="20">
        <f t="shared" si="0"/>
        <v>32231</v>
      </c>
    </row>
    <row r="42" spans="1:4" ht="15.6">
      <c r="A42" s="56"/>
      <c r="B42" s="18" t="s">
        <v>108</v>
      </c>
      <c r="C42" s="19" t="s">
        <v>109</v>
      </c>
      <c r="D42" s="20">
        <f t="shared" si="0"/>
        <v>32237</v>
      </c>
    </row>
    <row r="43" spans="1:4" ht="15.6">
      <c r="A43" s="57"/>
      <c r="B43" s="18" t="s">
        <v>110</v>
      </c>
      <c r="C43" s="19" t="s">
        <v>111</v>
      </c>
      <c r="D43" s="20">
        <f t="shared" si="0"/>
        <v>32243</v>
      </c>
    </row>
    <row r="44" spans="1:4" ht="15.6">
      <c r="A44" s="40">
        <v>6</v>
      </c>
      <c r="B44" s="21" t="s">
        <v>112</v>
      </c>
      <c r="C44" s="22" t="s">
        <v>113</v>
      </c>
      <c r="D44" s="23">
        <f t="shared" si="0"/>
        <v>32249</v>
      </c>
    </row>
    <row r="45" spans="1:4" ht="15.6">
      <c r="A45" s="41"/>
      <c r="B45" s="21" t="s">
        <v>114</v>
      </c>
      <c r="C45" s="22" t="s">
        <v>115</v>
      </c>
      <c r="D45" s="23">
        <f t="shared" si="0"/>
        <v>32255</v>
      </c>
    </row>
    <row r="46" spans="1:4" ht="15.6">
      <c r="A46" s="41"/>
      <c r="B46" s="21" t="s">
        <v>114</v>
      </c>
      <c r="C46" s="22" t="s">
        <v>116</v>
      </c>
      <c r="D46" s="23">
        <f t="shared" si="0"/>
        <v>32261</v>
      </c>
    </row>
    <row r="47" spans="1:4" ht="15.6">
      <c r="A47" s="41"/>
      <c r="B47" s="21" t="s">
        <v>117</v>
      </c>
      <c r="C47" s="22" t="s">
        <v>118</v>
      </c>
      <c r="D47" s="23">
        <f t="shared" si="0"/>
        <v>32267</v>
      </c>
    </row>
    <row r="48" spans="1:4" ht="15.6">
      <c r="A48" s="41"/>
      <c r="B48" s="21" t="s">
        <v>119</v>
      </c>
      <c r="C48" s="22" t="s">
        <v>120</v>
      </c>
      <c r="D48" s="23">
        <f t="shared" si="0"/>
        <v>32273</v>
      </c>
    </row>
    <row r="49" spans="1:4" ht="15.6">
      <c r="A49" s="41"/>
      <c r="B49" s="21" t="s">
        <v>121</v>
      </c>
      <c r="C49" s="22" t="s">
        <v>122</v>
      </c>
      <c r="D49" s="23">
        <f t="shared" si="0"/>
        <v>32279</v>
      </c>
    </row>
    <row r="50" spans="1:4" ht="15.6">
      <c r="A50" s="41"/>
      <c r="B50" s="21" t="s">
        <v>123</v>
      </c>
      <c r="C50" s="22" t="s">
        <v>124</v>
      </c>
      <c r="D50" s="23">
        <f t="shared" si="0"/>
        <v>32285</v>
      </c>
    </row>
    <row r="51" spans="1:4" ht="15.6">
      <c r="A51" s="41"/>
      <c r="B51" s="21" t="s">
        <v>125</v>
      </c>
      <c r="C51" s="22" t="s">
        <v>126</v>
      </c>
      <c r="D51" s="23">
        <f t="shared" si="0"/>
        <v>32291</v>
      </c>
    </row>
    <row r="52" spans="1:4" ht="15.6">
      <c r="A52" s="42"/>
      <c r="B52" s="21" t="s">
        <v>127</v>
      </c>
      <c r="C52" s="22" t="s">
        <v>128</v>
      </c>
      <c r="D52" s="23">
        <f t="shared" si="0"/>
        <v>32297</v>
      </c>
    </row>
  </sheetData>
  <mergeCells count="7">
    <mergeCell ref="A37:A43"/>
    <mergeCell ref="A44:A52"/>
    <mergeCell ref="A1:D1"/>
    <mergeCell ref="A3:A4"/>
    <mergeCell ref="A5:A11"/>
    <mergeCell ref="A12:A24"/>
    <mergeCell ref="A25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64D8-6EB0-4FDC-AFE2-026F1C3B8E0C}">
  <dimension ref="A1:D52"/>
  <sheetViews>
    <sheetView workbookViewId="0">
      <selection activeCell="G12" sqref="G12"/>
    </sheetView>
  </sheetViews>
  <sheetFormatPr defaultRowHeight="14.45"/>
  <cols>
    <col min="1" max="1" width="5.85546875" bestFit="1" customWidth="1"/>
    <col min="2" max="2" width="24.5703125" bestFit="1" customWidth="1"/>
    <col min="3" max="3" width="10.7109375" bestFit="1" customWidth="1"/>
    <col min="4" max="4" width="23.5703125" bestFit="1" customWidth="1"/>
  </cols>
  <sheetData>
    <row r="1" spans="1:4">
      <c r="A1" s="43" t="s">
        <v>14</v>
      </c>
      <c r="B1" s="43"/>
      <c r="C1" s="43"/>
      <c r="D1" s="43"/>
    </row>
    <row r="2" spans="1:4" ht="31.15">
      <c r="A2" s="10" t="s">
        <v>6</v>
      </c>
      <c r="B2" s="10" t="s">
        <v>16</v>
      </c>
      <c r="C2" s="11" t="s">
        <v>17</v>
      </c>
      <c r="D2" s="10" t="s">
        <v>18</v>
      </c>
    </row>
    <row r="3" spans="1:4" ht="15.6">
      <c r="A3" s="44">
        <v>1</v>
      </c>
      <c r="B3" s="2" t="s">
        <v>19</v>
      </c>
      <c r="C3" s="3" t="s">
        <v>9</v>
      </c>
      <c r="D3" s="4">
        <v>32005</v>
      </c>
    </row>
    <row r="4" spans="1:4" ht="15.6">
      <c r="A4" s="45"/>
      <c r="B4" s="2" t="s">
        <v>19</v>
      </c>
      <c r="C4" s="5" t="s">
        <v>21</v>
      </c>
      <c r="D4" s="6">
        <f>D3+6</f>
        <v>32011</v>
      </c>
    </row>
    <row r="5" spans="1:4" ht="15.6">
      <c r="A5" s="46">
        <v>2</v>
      </c>
      <c r="B5" s="7" t="s">
        <v>31</v>
      </c>
      <c r="C5" s="8" t="s">
        <v>32</v>
      </c>
      <c r="D5" s="9">
        <f t="shared" ref="D5:D52" si="0">D4+6</f>
        <v>32017</v>
      </c>
    </row>
    <row r="6" spans="1:4" ht="15.6">
      <c r="A6" s="47"/>
      <c r="B6" s="7" t="s">
        <v>33</v>
      </c>
      <c r="C6" s="8" t="s">
        <v>34</v>
      </c>
      <c r="D6" s="9">
        <f t="shared" si="0"/>
        <v>32023</v>
      </c>
    </row>
    <row r="7" spans="1:4" ht="15.6">
      <c r="A7" s="47"/>
      <c r="B7" s="7" t="s">
        <v>40</v>
      </c>
      <c r="C7" s="8" t="s">
        <v>41</v>
      </c>
      <c r="D7" s="9">
        <f t="shared" si="0"/>
        <v>32029</v>
      </c>
    </row>
    <row r="8" spans="1:4" ht="15.6">
      <c r="A8" s="47"/>
      <c r="B8" s="7" t="s">
        <v>45</v>
      </c>
      <c r="C8" s="8" t="s">
        <v>46</v>
      </c>
      <c r="D8" s="9">
        <f t="shared" si="0"/>
        <v>32035</v>
      </c>
    </row>
    <row r="9" spans="1:4" ht="15.6">
      <c r="A9" s="47"/>
      <c r="B9" s="7" t="s">
        <v>48</v>
      </c>
      <c r="C9" s="8" t="s">
        <v>49</v>
      </c>
      <c r="D9" s="9">
        <f t="shared" si="0"/>
        <v>32041</v>
      </c>
    </row>
    <row r="10" spans="1:4" ht="15.6">
      <c r="A10" s="47"/>
      <c r="B10" s="7" t="s">
        <v>50</v>
      </c>
      <c r="C10" s="8" t="s">
        <v>51</v>
      </c>
      <c r="D10" s="9">
        <f t="shared" si="0"/>
        <v>32047</v>
      </c>
    </row>
    <row r="11" spans="1:4" ht="15.6">
      <c r="A11" s="48"/>
      <c r="B11" s="7" t="s">
        <v>52</v>
      </c>
      <c r="C11" s="8" t="s">
        <v>53</v>
      </c>
      <c r="D11" s="9">
        <f t="shared" si="0"/>
        <v>32053</v>
      </c>
    </row>
    <row r="12" spans="1:4" ht="15.6">
      <c r="A12" s="49">
        <v>3</v>
      </c>
      <c r="B12" s="12" t="s">
        <v>54</v>
      </c>
      <c r="C12" s="13" t="s">
        <v>55</v>
      </c>
      <c r="D12" s="1">
        <f t="shared" si="0"/>
        <v>32059</v>
      </c>
    </row>
    <row r="13" spans="1:4" ht="15.6">
      <c r="A13" s="50"/>
      <c r="B13" s="12" t="s">
        <v>56</v>
      </c>
      <c r="C13" s="13" t="s">
        <v>57</v>
      </c>
      <c r="D13" s="1">
        <f t="shared" si="0"/>
        <v>32065</v>
      </c>
    </row>
    <row r="14" spans="1:4" ht="15.6">
      <c r="A14" s="50"/>
      <c r="B14" s="12" t="s">
        <v>58</v>
      </c>
      <c r="C14" s="13" t="s">
        <v>59</v>
      </c>
      <c r="D14" s="1">
        <f t="shared" si="0"/>
        <v>32071</v>
      </c>
    </row>
    <row r="15" spans="1:4" ht="15.6">
      <c r="A15" s="50"/>
      <c r="B15" s="12" t="s">
        <v>60</v>
      </c>
      <c r="C15" s="13" t="s">
        <v>61</v>
      </c>
      <c r="D15" s="1">
        <f t="shared" si="0"/>
        <v>32077</v>
      </c>
    </row>
    <row r="16" spans="1:4" ht="15.6">
      <c r="A16" s="50"/>
      <c r="B16" s="12" t="s">
        <v>62</v>
      </c>
      <c r="C16" s="13" t="s">
        <v>63</v>
      </c>
      <c r="D16" s="1">
        <f t="shared" si="0"/>
        <v>32083</v>
      </c>
    </row>
    <row r="17" spans="1:4" ht="15.6">
      <c r="A17" s="50"/>
      <c r="B17" s="12" t="s">
        <v>64</v>
      </c>
      <c r="C17" s="13" t="s">
        <v>65</v>
      </c>
      <c r="D17" s="1">
        <f t="shared" si="0"/>
        <v>32089</v>
      </c>
    </row>
    <row r="18" spans="1:4" ht="15.6">
      <c r="A18" s="50"/>
      <c r="B18" s="12" t="s">
        <v>66</v>
      </c>
      <c r="C18" s="13" t="s">
        <v>67</v>
      </c>
      <c r="D18" s="1">
        <f t="shared" si="0"/>
        <v>32095</v>
      </c>
    </row>
    <row r="19" spans="1:4" ht="15.6">
      <c r="A19" s="50"/>
      <c r="B19" s="12" t="s">
        <v>68</v>
      </c>
      <c r="C19" s="13" t="s">
        <v>69</v>
      </c>
      <c r="D19" s="1">
        <f t="shared" si="0"/>
        <v>32101</v>
      </c>
    </row>
    <row r="20" spans="1:4" ht="15.6">
      <c r="A20" s="50"/>
      <c r="B20" s="12" t="s">
        <v>70</v>
      </c>
      <c r="C20" s="13" t="s">
        <v>71</v>
      </c>
      <c r="D20" s="1">
        <f t="shared" si="0"/>
        <v>32107</v>
      </c>
    </row>
    <row r="21" spans="1:4" ht="15.6">
      <c r="A21" s="50"/>
      <c r="B21" s="12" t="s">
        <v>72</v>
      </c>
      <c r="C21" s="14" t="s">
        <v>73</v>
      </c>
      <c r="D21" s="1">
        <f t="shared" si="0"/>
        <v>32113</v>
      </c>
    </row>
    <row r="22" spans="1:4" ht="15.6">
      <c r="A22" s="50"/>
      <c r="B22" s="12" t="s">
        <v>72</v>
      </c>
      <c r="C22" s="13" t="s">
        <v>74</v>
      </c>
      <c r="D22" s="1">
        <f t="shared" si="0"/>
        <v>32119</v>
      </c>
    </row>
    <row r="23" spans="1:4" ht="15.6">
      <c r="A23" s="50"/>
      <c r="B23" s="12" t="s">
        <v>75</v>
      </c>
      <c r="C23" s="13" t="s">
        <v>76</v>
      </c>
      <c r="D23" s="1">
        <f t="shared" si="0"/>
        <v>32125</v>
      </c>
    </row>
    <row r="24" spans="1:4" ht="15.6">
      <c r="A24" s="51"/>
      <c r="B24" s="12" t="s">
        <v>75</v>
      </c>
      <c r="C24" s="13" t="s">
        <v>77</v>
      </c>
      <c r="D24" s="1">
        <f t="shared" si="0"/>
        <v>32131</v>
      </c>
    </row>
    <row r="25" spans="1:4" ht="15.6">
      <c r="A25" s="52">
        <v>4</v>
      </c>
      <c r="B25" s="15" t="s">
        <v>56</v>
      </c>
      <c r="C25" s="16" t="s">
        <v>78</v>
      </c>
      <c r="D25" s="17">
        <f t="shared" si="0"/>
        <v>32137</v>
      </c>
    </row>
    <row r="26" spans="1:4" ht="15.6">
      <c r="A26" s="53"/>
      <c r="B26" s="15" t="s">
        <v>56</v>
      </c>
      <c r="C26" s="16" t="s">
        <v>79</v>
      </c>
      <c r="D26" s="17">
        <f t="shared" si="0"/>
        <v>32143</v>
      </c>
    </row>
    <row r="27" spans="1:4" ht="15.6">
      <c r="A27" s="53"/>
      <c r="B27" s="15" t="s">
        <v>80</v>
      </c>
      <c r="C27" s="16" t="s">
        <v>81</v>
      </c>
      <c r="D27" s="17">
        <f t="shared" si="0"/>
        <v>32149</v>
      </c>
    </row>
    <row r="28" spans="1:4" ht="15.6">
      <c r="A28" s="53"/>
      <c r="B28" s="15" t="s">
        <v>82</v>
      </c>
      <c r="C28" s="16" t="s">
        <v>83</v>
      </c>
      <c r="D28" s="17">
        <f t="shared" si="0"/>
        <v>32155</v>
      </c>
    </row>
    <row r="29" spans="1:4" ht="15.6">
      <c r="A29" s="53"/>
      <c r="B29" s="15" t="s">
        <v>84</v>
      </c>
      <c r="C29" s="16" t="s">
        <v>85</v>
      </c>
      <c r="D29" s="17">
        <f t="shared" si="0"/>
        <v>32161</v>
      </c>
    </row>
    <row r="30" spans="1:4" ht="15.6">
      <c r="A30" s="53"/>
      <c r="B30" s="15" t="s">
        <v>86</v>
      </c>
      <c r="C30" s="16" t="s">
        <v>87</v>
      </c>
      <c r="D30" s="17">
        <f t="shared" si="0"/>
        <v>32167</v>
      </c>
    </row>
    <row r="31" spans="1:4" ht="15.6">
      <c r="A31" s="53"/>
      <c r="B31" s="15" t="s">
        <v>88</v>
      </c>
      <c r="C31" s="16" t="s">
        <v>89</v>
      </c>
      <c r="D31" s="17">
        <f t="shared" si="0"/>
        <v>32173</v>
      </c>
    </row>
    <row r="32" spans="1:4" ht="15.6">
      <c r="A32" s="53"/>
      <c r="B32" s="15" t="s">
        <v>90</v>
      </c>
      <c r="C32" s="16" t="s">
        <v>91</v>
      </c>
      <c r="D32" s="17">
        <f t="shared" si="0"/>
        <v>32179</v>
      </c>
    </row>
    <row r="33" spans="1:4" ht="15.6">
      <c r="A33" s="53"/>
      <c r="B33" s="15" t="s">
        <v>92</v>
      </c>
      <c r="C33" s="16" t="s">
        <v>93</v>
      </c>
      <c r="D33" s="17">
        <f t="shared" si="0"/>
        <v>32185</v>
      </c>
    </row>
    <row r="34" spans="1:4" ht="15.6">
      <c r="A34" s="53"/>
      <c r="B34" s="15" t="s">
        <v>94</v>
      </c>
      <c r="C34" s="16" t="s">
        <v>95</v>
      </c>
      <c r="D34" s="17">
        <f t="shared" si="0"/>
        <v>32191</v>
      </c>
    </row>
    <row r="35" spans="1:4" ht="15.6">
      <c r="A35" s="53"/>
      <c r="B35" s="15" t="s">
        <v>96</v>
      </c>
      <c r="C35" s="16" t="s">
        <v>97</v>
      </c>
      <c r="D35" s="17">
        <f t="shared" si="0"/>
        <v>32197</v>
      </c>
    </row>
    <row r="36" spans="1:4" ht="15.6">
      <c r="A36" s="54"/>
      <c r="B36" s="15" t="s">
        <v>98</v>
      </c>
      <c r="C36" s="16" t="s">
        <v>99</v>
      </c>
      <c r="D36" s="17">
        <f t="shared" si="0"/>
        <v>32203</v>
      </c>
    </row>
    <row r="37" spans="1:4" ht="15.6">
      <c r="A37" s="55">
        <v>5</v>
      </c>
      <c r="B37" s="18" t="s">
        <v>56</v>
      </c>
      <c r="C37" s="19" t="s">
        <v>100</v>
      </c>
      <c r="D37" s="20">
        <f t="shared" si="0"/>
        <v>32209</v>
      </c>
    </row>
    <row r="38" spans="1:4" ht="15.6">
      <c r="A38" s="56"/>
      <c r="B38" s="18" t="s">
        <v>101</v>
      </c>
      <c r="C38" s="19" t="s">
        <v>102</v>
      </c>
      <c r="D38" s="20">
        <f t="shared" si="0"/>
        <v>32215</v>
      </c>
    </row>
    <row r="39" spans="1:4" ht="15.6">
      <c r="A39" s="56"/>
      <c r="B39" s="18" t="s">
        <v>101</v>
      </c>
      <c r="C39" s="19" t="s">
        <v>103</v>
      </c>
      <c r="D39" s="20">
        <f t="shared" si="0"/>
        <v>32221</v>
      </c>
    </row>
    <row r="40" spans="1:4" ht="15.6">
      <c r="A40" s="56"/>
      <c r="B40" s="18" t="s">
        <v>104</v>
      </c>
      <c r="C40" s="19" t="s">
        <v>105</v>
      </c>
      <c r="D40" s="20">
        <f t="shared" si="0"/>
        <v>32227</v>
      </c>
    </row>
    <row r="41" spans="1:4" ht="15.6">
      <c r="A41" s="56"/>
      <c r="B41" s="18" t="s">
        <v>106</v>
      </c>
      <c r="C41" s="19" t="s">
        <v>107</v>
      </c>
      <c r="D41" s="20">
        <f t="shared" si="0"/>
        <v>32233</v>
      </c>
    </row>
    <row r="42" spans="1:4" ht="15.6">
      <c r="A42" s="56"/>
      <c r="B42" s="18" t="s">
        <v>108</v>
      </c>
      <c r="C42" s="19" t="s">
        <v>109</v>
      </c>
      <c r="D42" s="20">
        <f t="shared" si="0"/>
        <v>32239</v>
      </c>
    </row>
    <row r="43" spans="1:4" ht="15.6">
      <c r="A43" s="57"/>
      <c r="B43" s="18" t="s">
        <v>110</v>
      </c>
      <c r="C43" s="19" t="s">
        <v>111</v>
      </c>
      <c r="D43" s="20">
        <f t="shared" si="0"/>
        <v>32245</v>
      </c>
    </row>
    <row r="44" spans="1:4" ht="15.6">
      <c r="A44" s="40">
        <v>6</v>
      </c>
      <c r="B44" s="21" t="s">
        <v>112</v>
      </c>
      <c r="C44" s="22" t="s">
        <v>113</v>
      </c>
      <c r="D44" s="23">
        <f t="shared" si="0"/>
        <v>32251</v>
      </c>
    </row>
    <row r="45" spans="1:4" ht="15.6">
      <c r="A45" s="41"/>
      <c r="B45" s="21" t="s">
        <v>114</v>
      </c>
      <c r="C45" s="22" t="s">
        <v>115</v>
      </c>
      <c r="D45" s="23">
        <f t="shared" si="0"/>
        <v>32257</v>
      </c>
    </row>
    <row r="46" spans="1:4" ht="15.6">
      <c r="A46" s="41"/>
      <c r="B46" s="21" t="s">
        <v>114</v>
      </c>
      <c r="C46" s="22" t="s">
        <v>116</v>
      </c>
      <c r="D46" s="23">
        <f t="shared" si="0"/>
        <v>32263</v>
      </c>
    </row>
    <row r="47" spans="1:4" ht="15.6">
      <c r="A47" s="41"/>
      <c r="B47" s="21" t="s">
        <v>117</v>
      </c>
      <c r="C47" s="22" t="s">
        <v>118</v>
      </c>
      <c r="D47" s="23">
        <f t="shared" si="0"/>
        <v>32269</v>
      </c>
    </row>
    <row r="48" spans="1:4" ht="15.6">
      <c r="A48" s="41"/>
      <c r="B48" s="21" t="s">
        <v>119</v>
      </c>
      <c r="C48" s="22" t="s">
        <v>120</v>
      </c>
      <c r="D48" s="23">
        <f t="shared" si="0"/>
        <v>32275</v>
      </c>
    </row>
    <row r="49" spans="1:4" ht="15.6">
      <c r="A49" s="41"/>
      <c r="B49" s="21" t="s">
        <v>121</v>
      </c>
      <c r="C49" s="22" t="s">
        <v>122</v>
      </c>
      <c r="D49" s="23">
        <f t="shared" si="0"/>
        <v>32281</v>
      </c>
    </row>
    <row r="50" spans="1:4" ht="15.6">
      <c r="A50" s="41"/>
      <c r="B50" s="21" t="s">
        <v>123</v>
      </c>
      <c r="C50" s="22" t="s">
        <v>124</v>
      </c>
      <c r="D50" s="23">
        <f t="shared" si="0"/>
        <v>32287</v>
      </c>
    </row>
    <row r="51" spans="1:4" ht="15.6">
      <c r="A51" s="41"/>
      <c r="B51" s="21" t="s">
        <v>125</v>
      </c>
      <c r="C51" s="22" t="s">
        <v>126</v>
      </c>
      <c r="D51" s="23">
        <f t="shared" si="0"/>
        <v>32293</v>
      </c>
    </row>
    <row r="52" spans="1:4" ht="15.6">
      <c r="A52" s="42"/>
      <c r="B52" s="21" t="s">
        <v>127</v>
      </c>
      <c r="C52" s="22" t="s">
        <v>128</v>
      </c>
      <c r="D52" s="23">
        <f t="shared" si="0"/>
        <v>32299</v>
      </c>
    </row>
  </sheetData>
  <mergeCells count="7">
    <mergeCell ref="A44:A52"/>
    <mergeCell ref="A1:D1"/>
    <mergeCell ref="A3:A4"/>
    <mergeCell ref="A5:A11"/>
    <mergeCell ref="A12:A24"/>
    <mergeCell ref="A25:A36"/>
    <mergeCell ref="A37:A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BC68-AB70-4D0F-AD0F-5C121B93E55F}">
  <dimension ref="A1:E52"/>
  <sheetViews>
    <sheetView workbookViewId="0">
      <selection activeCell="E4" sqref="E4"/>
    </sheetView>
  </sheetViews>
  <sheetFormatPr defaultRowHeight="14.45"/>
  <cols>
    <col min="1" max="1" width="5.85546875" bestFit="1" customWidth="1"/>
    <col min="2" max="2" width="24.5703125" bestFit="1" customWidth="1"/>
    <col min="3" max="3" width="10.7109375" bestFit="1" customWidth="1"/>
    <col min="4" max="5" width="23.5703125" bestFit="1" customWidth="1"/>
  </cols>
  <sheetData>
    <row r="1" spans="1:5">
      <c r="A1" s="43" t="s">
        <v>144</v>
      </c>
      <c r="B1" s="43"/>
      <c r="C1" s="43"/>
      <c r="D1" s="43"/>
      <c r="E1" s="43"/>
    </row>
    <row r="2" spans="1:5" ht="31.15">
      <c r="A2" s="10" t="s">
        <v>6</v>
      </c>
      <c r="B2" s="10" t="s">
        <v>16</v>
      </c>
      <c r="C2" s="11" t="s">
        <v>17</v>
      </c>
      <c r="D2" s="10" t="s">
        <v>145</v>
      </c>
      <c r="E2" s="10" t="s">
        <v>146</v>
      </c>
    </row>
    <row r="3" spans="1:5" ht="15.6">
      <c r="A3" s="44">
        <v>1</v>
      </c>
      <c r="B3" s="2" t="s">
        <v>19</v>
      </c>
      <c r="C3" s="3" t="s">
        <v>9</v>
      </c>
      <c r="D3" s="4">
        <v>31002</v>
      </c>
      <c r="E3" s="4">
        <v>31003</v>
      </c>
    </row>
    <row r="4" spans="1:5" ht="15.6">
      <c r="A4" s="45"/>
      <c r="B4" s="2" t="s">
        <v>19</v>
      </c>
      <c r="C4" s="5" t="s">
        <v>21</v>
      </c>
      <c r="D4" s="6">
        <f>D3+3</f>
        <v>31005</v>
      </c>
      <c r="E4" s="6">
        <f>E3+3</f>
        <v>31006</v>
      </c>
    </row>
    <row r="5" spans="1:5" ht="15.6">
      <c r="A5" s="46">
        <v>2</v>
      </c>
      <c r="B5" s="7" t="s">
        <v>31</v>
      </c>
      <c r="C5" s="8" t="s">
        <v>32</v>
      </c>
      <c r="D5" s="9">
        <f t="shared" ref="D5:E52" si="0">D4+3</f>
        <v>31008</v>
      </c>
      <c r="E5" s="9">
        <f t="shared" si="0"/>
        <v>31009</v>
      </c>
    </row>
    <row r="6" spans="1:5" ht="15.6">
      <c r="A6" s="47"/>
      <c r="B6" s="7" t="s">
        <v>33</v>
      </c>
      <c r="C6" s="8" t="s">
        <v>34</v>
      </c>
      <c r="D6" s="9">
        <f t="shared" si="0"/>
        <v>31011</v>
      </c>
      <c r="E6" s="9">
        <f t="shared" si="0"/>
        <v>31012</v>
      </c>
    </row>
    <row r="7" spans="1:5" ht="15.6">
      <c r="A7" s="47"/>
      <c r="B7" s="7" t="s">
        <v>40</v>
      </c>
      <c r="C7" s="8" t="s">
        <v>41</v>
      </c>
      <c r="D7" s="9">
        <f t="shared" si="0"/>
        <v>31014</v>
      </c>
      <c r="E7" s="9">
        <f t="shared" si="0"/>
        <v>31015</v>
      </c>
    </row>
    <row r="8" spans="1:5" ht="15.6">
      <c r="A8" s="47"/>
      <c r="B8" s="7" t="s">
        <v>45</v>
      </c>
      <c r="C8" s="8" t="s">
        <v>46</v>
      </c>
      <c r="D8" s="9">
        <f t="shared" si="0"/>
        <v>31017</v>
      </c>
      <c r="E8" s="9">
        <f t="shared" si="0"/>
        <v>31018</v>
      </c>
    </row>
    <row r="9" spans="1:5" ht="15.6">
      <c r="A9" s="47"/>
      <c r="B9" s="7" t="s">
        <v>48</v>
      </c>
      <c r="C9" s="8" t="s">
        <v>49</v>
      </c>
      <c r="D9" s="9">
        <f t="shared" si="0"/>
        <v>31020</v>
      </c>
      <c r="E9" s="9">
        <f t="shared" si="0"/>
        <v>31021</v>
      </c>
    </row>
    <row r="10" spans="1:5" ht="15.6">
      <c r="A10" s="47"/>
      <c r="B10" s="7" t="s">
        <v>50</v>
      </c>
      <c r="C10" s="8" t="s">
        <v>51</v>
      </c>
      <c r="D10" s="9">
        <f t="shared" si="0"/>
        <v>31023</v>
      </c>
      <c r="E10" s="9">
        <f t="shared" si="0"/>
        <v>31024</v>
      </c>
    </row>
    <row r="11" spans="1:5" ht="15.6">
      <c r="A11" s="48"/>
      <c r="B11" s="7" t="s">
        <v>52</v>
      </c>
      <c r="C11" s="8" t="s">
        <v>53</v>
      </c>
      <c r="D11" s="9">
        <f t="shared" si="0"/>
        <v>31026</v>
      </c>
      <c r="E11" s="9">
        <f t="shared" si="0"/>
        <v>31027</v>
      </c>
    </row>
    <row r="12" spans="1:5" ht="15.6">
      <c r="A12" s="49">
        <v>3</v>
      </c>
      <c r="B12" s="12" t="s">
        <v>54</v>
      </c>
      <c r="C12" s="13" t="s">
        <v>55</v>
      </c>
      <c r="D12" s="1">
        <f t="shared" si="0"/>
        <v>31029</v>
      </c>
      <c r="E12" s="1">
        <f t="shared" si="0"/>
        <v>31030</v>
      </c>
    </row>
    <row r="13" spans="1:5" ht="15.6">
      <c r="A13" s="50"/>
      <c r="B13" s="12" t="s">
        <v>56</v>
      </c>
      <c r="C13" s="13" t="s">
        <v>57</v>
      </c>
      <c r="D13" s="1">
        <f t="shared" si="0"/>
        <v>31032</v>
      </c>
      <c r="E13" s="1">
        <f t="shared" si="0"/>
        <v>31033</v>
      </c>
    </row>
    <row r="14" spans="1:5" ht="15.6">
      <c r="A14" s="50"/>
      <c r="B14" s="12" t="s">
        <v>58</v>
      </c>
      <c r="C14" s="13" t="s">
        <v>59</v>
      </c>
      <c r="D14" s="1">
        <f t="shared" si="0"/>
        <v>31035</v>
      </c>
      <c r="E14" s="1">
        <f t="shared" si="0"/>
        <v>31036</v>
      </c>
    </row>
    <row r="15" spans="1:5" ht="15.6">
      <c r="A15" s="50"/>
      <c r="B15" s="12" t="s">
        <v>60</v>
      </c>
      <c r="C15" s="13" t="s">
        <v>61</v>
      </c>
      <c r="D15" s="1">
        <f t="shared" si="0"/>
        <v>31038</v>
      </c>
      <c r="E15" s="1">
        <f t="shared" si="0"/>
        <v>31039</v>
      </c>
    </row>
    <row r="16" spans="1:5" ht="15.6">
      <c r="A16" s="50"/>
      <c r="B16" s="12" t="s">
        <v>62</v>
      </c>
      <c r="C16" s="13" t="s">
        <v>63</v>
      </c>
      <c r="D16" s="1">
        <f t="shared" si="0"/>
        <v>31041</v>
      </c>
      <c r="E16" s="1">
        <f t="shared" si="0"/>
        <v>31042</v>
      </c>
    </row>
    <row r="17" spans="1:5" ht="15.6">
      <c r="A17" s="50"/>
      <c r="B17" s="12" t="s">
        <v>64</v>
      </c>
      <c r="C17" s="13" t="s">
        <v>65</v>
      </c>
      <c r="D17" s="1">
        <f t="shared" si="0"/>
        <v>31044</v>
      </c>
      <c r="E17" s="1">
        <f t="shared" si="0"/>
        <v>31045</v>
      </c>
    </row>
    <row r="18" spans="1:5" ht="15.6">
      <c r="A18" s="50"/>
      <c r="B18" s="12" t="s">
        <v>66</v>
      </c>
      <c r="C18" s="13" t="s">
        <v>67</v>
      </c>
      <c r="D18" s="1">
        <f t="shared" si="0"/>
        <v>31047</v>
      </c>
      <c r="E18" s="1">
        <f t="shared" si="0"/>
        <v>31048</v>
      </c>
    </row>
    <row r="19" spans="1:5" ht="15.6">
      <c r="A19" s="50"/>
      <c r="B19" s="12" t="s">
        <v>68</v>
      </c>
      <c r="C19" s="13" t="s">
        <v>69</v>
      </c>
      <c r="D19" s="1">
        <f t="shared" si="0"/>
        <v>31050</v>
      </c>
      <c r="E19" s="1">
        <f t="shared" si="0"/>
        <v>31051</v>
      </c>
    </row>
    <row r="20" spans="1:5" ht="15.6">
      <c r="A20" s="50"/>
      <c r="B20" s="12" t="s">
        <v>70</v>
      </c>
      <c r="C20" s="13" t="s">
        <v>71</v>
      </c>
      <c r="D20" s="1">
        <f t="shared" si="0"/>
        <v>31053</v>
      </c>
      <c r="E20" s="1">
        <f t="shared" si="0"/>
        <v>31054</v>
      </c>
    </row>
    <row r="21" spans="1:5" ht="15.6">
      <c r="A21" s="50"/>
      <c r="B21" s="12" t="s">
        <v>72</v>
      </c>
      <c r="C21" s="14" t="s">
        <v>73</v>
      </c>
      <c r="D21" s="1">
        <f t="shared" si="0"/>
        <v>31056</v>
      </c>
      <c r="E21" s="1">
        <f t="shared" si="0"/>
        <v>31057</v>
      </c>
    </row>
    <row r="22" spans="1:5" ht="15.6">
      <c r="A22" s="50"/>
      <c r="B22" s="12" t="s">
        <v>72</v>
      </c>
      <c r="C22" s="13" t="s">
        <v>74</v>
      </c>
      <c r="D22" s="1">
        <f t="shared" si="0"/>
        <v>31059</v>
      </c>
      <c r="E22" s="1">
        <f t="shared" si="0"/>
        <v>31060</v>
      </c>
    </row>
    <row r="23" spans="1:5" ht="15.6">
      <c r="A23" s="50"/>
      <c r="B23" s="12" t="s">
        <v>75</v>
      </c>
      <c r="C23" s="13" t="s">
        <v>76</v>
      </c>
      <c r="D23" s="1">
        <f t="shared" si="0"/>
        <v>31062</v>
      </c>
      <c r="E23" s="1">
        <f t="shared" si="0"/>
        <v>31063</v>
      </c>
    </row>
    <row r="24" spans="1:5" ht="15.6">
      <c r="A24" s="51"/>
      <c r="B24" s="12" t="s">
        <v>75</v>
      </c>
      <c r="C24" s="13" t="s">
        <v>77</v>
      </c>
      <c r="D24" s="1">
        <f t="shared" si="0"/>
        <v>31065</v>
      </c>
      <c r="E24" s="1">
        <f t="shared" si="0"/>
        <v>31066</v>
      </c>
    </row>
    <row r="25" spans="1:5" ht="15.6">
      <c r="A25" s="52">
        <v>4</v>
      </c>
      <c r="B25" s="15" t="s">
        <v>56</v>
      </c>
      <c r="C25" s="16" t="s">
        <v>78</v>
      </c>
      <c r="D25" s="17">
        <f t="shared" si="0"/>
        <v>31068</v>
      </c>
      <c r="E25" s="17">
        <f t="shared" si="0"/>
        <v>31069</v>
      </c>
    </row>
    <row r="26" spans="1:5" ht="15.6">
      <c r="A26" s="53"/>
      <c r="B26" s="15" t="s">
        <v>56</v>
      </c>
      <c r="C26" s="16" t="s">
        <v>79</v>
      </c>
      <c r="D26" s="17">
        <f t="shared" si="0"/>
        <v>31071</v>
      </c>
      <c r="E26" s="17">
        <f t="shared" si="0"/>
        <v>31072</v>
      </c>
    </row>
    <row r="27" spans="1:5" ht="15.6">
      <c r="A27" s="53"/>
      <c r="B27" s="15" t="s">
        <v>80</v>
      </c>
      <c r="C27" s="16" t="s">
        <v>81</v>
      </c>
      <c r="D27" s="17">
        <f t="shared" si="0"/>
        <v>31074</v>
      </c>
      <c r="E27" s="17">
        <f t="shared" si="0"/>
        <v>31075</v>
      </c>
    </row>
    <row r="28" spans="1:5" ht="15.6">
      <c r="A28" s="53"/>
      <c r="B28" s="15" t="s">
        <v>82</v>
      </c>
      <c r="C28" s="16" t="s">
        <v>83</v>
      </c>
      <c r="D28" s="17">
        <f t="shared" si="0"/>
        <v>31077</v>
      </c>
      <c r="E28" s="17">
        <f t="shared" si="0"/>
        <v>31078</v>
      </c>
    </row>
    <row r="29" spans="1:5" ht="15.6">
      <c r="A29" s="53"/>
      <c r="B29" s="15" t="s">
        <v>84</v>
      </c>
      <c r="C29" s="16" t="s">
        <v>85</v>
      </c>
      <c r="D29" s="17">
        <f t="shared" si="0"/>
        <v>31080</v>
      </c>
      <c r="E29" s="17">
        <f t="shared" si="0"/>
        <v>31081</v>
      </c>
    </row>
    <row r="30" spans="1:5" ht="15.6">
      <c r="A30" s="53"/>
      <c r="B30" s="15" t="s">
        <v>86</v>
      </c>
      <c r="C30" s="16" t="s">
        <v>87</v>
      </c>
      <c r="D30" s="17">
        <f t="shared" si="0"/>
        <v>31083</v>
      </c>
      <c r="E30" s="17">
        <f t="shared" si="0"/>
        <v>31084</v>
      </c>
    </row>
    <row r="31" spans="1:5" ht="15.6">
      <c r="A31" s="53"/>
      <c r="B31" s="15" t="s">
        <v>88</v>
      </c>
      <c r="C31" s="16" t="s">
        <v>89</v>
      </c>
      <c r="D31" s="17">
        <f t="shared" si="0"/>
        <v>31086</v>
      </c>
      <c r="E31" s="17">
        <f t="shared" si="0"/>
        <v>31087</v>
      </c>
    </row>
    <row r="32" spans="1:5" ht="15.6">
      <c r="A32" s="53"/>
      <c r="B32" s="15" t="s">
        <v>90</v>
      </c>
      <c r="C32" s="16" t="s">
        <v>91</v>
      </c>
      <c r="D32" s="17">
        <f t="shared" si="0"/>
        <v>31089</v>
      </c>
      <c r="E32" s="17">
        <f t="shared" si="0"/>
        <v>31090</v>
      </c>
    </row>
    <row r="33" spans="1:5" ht="15.6">
      <c r="A33" s="53"/>
      <c r="B33" s="15" t="s">
        <v>92</v>
      </c>
      <c r="C33" s="16" t="s">
        <v>93</v>
      </c>
      <c r="D33" s="17">
        <f t="shared" si="0"/>
        <v>31092</v>
      </c>
      <c r="E33" s="17">
        <f t="shared" si="0"/>
        <v>31093</v>
      </c>
    </row>
    <row r="34" spans="1:5" ht="15.6">
      <c r="A34" s="53"/>
      <c r="B34" s="15" t="s">
        <v>94</v>
      </c>
      <c r="C34" s="16" t="s">
        <v>95</v>
      </c>
      <c r="D34" s="17">
        <f t="shared" si="0"/>
        <v>31095</v>
      </c>
      <c r="E34" s="17">
        <f t="shared" si="0"/>
        <v>31096</v>
      </c>
    </row>
    <row r="35" spans="1:5" ht="15.6">
      <c r="A35" s="53"/>
      <c r="B35" s="15" t="s">
        <v>96</v>
      </c>
      <c r="C35" s="16" t="s">
        <v>97</v>
      </c>
      <c r="D35" s="17">
        <f t="shared" si="0"/>
        <v>31098</v>
      </c>
      <c r="E35" s="17">
        <f t="shared" si="0"/>
        <v>31099</v>
      </c>
    </row>
    <row r="36" spans="1:5" ht="15.6">
      <c r="A36" s="54"/>
      <c r="B36" s="15" t="s">
        <v>98</v>
      </c>
      <c r="C36" s="16" t="s">
        <v>99</v>
      </c>
      <c r="D36" s="17">
        <f t="shared" si="0"/>
        <v>31101</v>
      </c>
      <c r="E36" s="17">
        <f t="shared" si="0"/>
        <v>31102</v>
      </c>
    </row>
    <row r="37" spans="1:5" ht="15.6">
      <c r="A37" s="55">
        <v>5</v>
      </c>
      <c r="B37" s="18" t="s">
        <v>56</v>
      </c>
      <c r="C37" s="19" t="s">
        <v>100</v>
      </c>
      <c r="D37" s="20">
        <f t="shared" si="0"/>
        <v>31104</v>
      </c>
      <c r="E37" s="20">
        <f t="shared" si="0"/>
        <v>31105</v>
      </c>
    </row>
    <row r="38" spans="1:5" ht="15.6">
      <c r="A38" s="56"/>
      <c r="B38" s="18" t="s">
        <v>101</v>
      </c>
      <c r="C38" s="19" t="s">
        <v>102</v>
      </c>
      <c r="D38" s="20">
        <f t="shared" si="0"/>
        <v>31107</v>
      </c>
      <c r="E38" s="20">
        <f t="shared" si="0"/>
        <v>31108</v>
      </c>
    </row>
    <row r="39" spans="1:5" ht="15.6">
      <c r="A39" s="56"/>
      <c r="B39" s="18" t="s">
        <v>101</v>
      </c>
      <c r="C39" s="19" t="s">
        <v>103</v>
      </c>
      <c r="D39" s="20">
        <f t="shared" si="0"/>
        <v>31110</v>
      </c>
      <c r="E39" s="20">
        <f t="shared" si="0"/>
        <v>31111</v>
      </c>
    </row>
    <row r="40" spans="1:5" ht="15.6">
      <c r="A40" s="56"/>
      <c r="B40" s="18" t="s">
        <v>104</v>
      </c>
      <c r="C40" s="19" t="s">
        <v>105</v>
      </c>
      <c r="D40" s="20">
        <f t="shared" si="0"/>
        <v>31113</v>
      </c>
      <c r="E40" s="20">
        <f t="shared" si="0"/>
        <v>31114</v>
      </c>
    </row>
    <row r="41" spans="1:5" ht="15.6">
      <c r="A41" s="56"/>
      <c r="B41" s="18" t="s">
        <v>106</v>
      </c>
      <c r="C41" s="19" t="s">
        <v>107</v>
      </c>
      <c r="D41" s="20">
        <f t="shared" si="0"/>
        <v>31116</v>
      </c>
      <c r="E41" s="20">
        <f t="shared" si="0"/>
        <v>31117</v>
      </c>
    </row>
    <row r="42" spans="1:5" ht="15.6">
      <c r="A42" s="56"/>
      <c r="B42" s="18" t="s">
        <v>108</v>
      </c>
      <c r="C42" s="19" t="s">
        <v>109</v>
      </c>
      <c r="D42" s="20">
        <f t="shared" si="0"/>
        <v>31119</v>
      </c>
      <c r="E42" s="20">
        <f t="shared" si="0"/>
        <v>31120</v>
      </c>
    </row>
    <row r="43" spans="1:5" ht="15.6">
      <c r="A43" s="57"/>
      <c r="B43" s="18" t="s">
        <v>110</v>
      </c>
      <c r="C43" s="19" t="s">
        <v>111</v>
      </c>
      <c r="D43" s="20">
        <f t="shared" si="0"/>
        <v>31122</v>
      </c>
      <c r="E43" s="20">
        <f t="shared" si="0"/>
        <v>31123</v>
      </c>
    </row>
    <row r="44" spans="1:5" ht="15.6">
      <c r="A44" s="40">
        <v>6</v>
      </c>
      <c r="B44" s="21" t="s">
        <v>112</v>
      </c>
      <c r="C44" s="22" t="s">
        <v>113</v>
      </c>
      <c r="D44" s="23">
        <f t="shared" si="0"/>
        <v>31125</v>
      </c>
      <c r="E44" s="23">
        <f t="shared" si="0"/>
        <v>31126</v>
      </c>
    </row>
    <row r="45" spans="1:5" ht="15.6">
      <c r="A45" s="41"/>
      <c r="B45" s="21" t="s">
        <v>114</v>
      </c>
      <c r="C45" s="22" t="s">
        <v>115</v>
      </c>
      <c r="D45" s="23">
        <f t="shared" si="0"/>
        <v>31128</v>
      </c>
      <c r="E45" s="23">
        <f t="shared" si="0"/>
        <v>31129</v>
      </c>
    </row>
    <row r="46" spans="1:5" ht="15.6">
      <c r="A46" s="41"/>
      <c r="B46" s="21" t="s">
        <v>114</v>
      </c>
      <c r="C46" s="22" t="s">
        <v>116</v>
      </c>
      <c r="D46" s="23">
        <f t="shared" si="0"/>
        <v>31131</v>
      </c>
      <c r="E46" s="23">
        <f t="shared" si="0"/>
        <v>31132</v>
      </c>
    </row>
    <row r="47" spans="1:5" ht="15.6">
      <c r="A47" s="41"/>
      <c r="B47" s="21" t="s">
        <v>117</v>
      </c>
      <c r="C47" s="22" t="s">
        <v>118</v>
      </c>
      <c r="D47" s="23">
        <f t="shared" si="0"/>
        <v>31134</v>
      </c>
      <c r="E47" s="23">
        <f t="shared" si="0"/>
        <v>31135</v>
      </c>
    </row>
    <row r="48" spans="1:5" ht="15.6">
      <c r="A48" s="41"/>
      <c r="B48" s="21" t="s">
        <v>119</v>
      </c>
      <c r="C48" s="22" t="s">
        <v>120</v>
      </c>
      <c r="D48" s="23">
        <f t="shared" si="0"/>
        <v>31137</v>
      </c>
      <c r="E48" s="23">
        <f t="shared" si="0"/>
        <v>31138</v>
      </c>
    </row>
    <row r="49" spans="1:5" ht="15.6">
      <c r="A49" s="41"/>
      <c r="B49" s="21" t="s">
        <v>121</v>
      </c>
      <c r="C49" s="22" t="s">
        <v>122</v>
      </c>
      <c r="D49" s="23">
        <f t="shared" si="0"/>
        <v>31140</v>
      </c>
      <c r="E49" s="23">
        <f t="shared" si="0"/>
        <v>31141</v>
      </c>
    </row>
    <row r="50" spans="1:5" ht="15.6">
      <c r="A50" s="41"/>
      <c r="B50" s="21" t="s">
        <v>123</v>
      </c>
      <c r="C50" s="22" t="s">
        <v>124</v>
      </c>
      <c r="D50" s="23">
        <f t="shared" si="0"/>
        <v>31143</v>
      </c>
      <c r="E50" s="23">
        <f t="shared" si="0"/>
        <v>31144</v>
      </c>
    </row>
    <row r="51" spans="1:5" ht="15.6">
      <c r="A51" s="41"/>
      <c r="B51" s="21" t="s">
        <v>125</v>
      </c>
      <c r="C51" s="22" t="s">
        <v>126</v>
      </c>
      <c r="D51" s="23">
        <f t="shared" si="0"/>
        <v>31146</v>
      </c>
      <c r="E51" s="23">
        <f t="shared" si="0"/>
        <v>31147</v>
      </c>
    </row>
    <row r="52" spans="1:5" ht="15.6">
      <c r="A52" s="42"/>
      <c r="B52" s="21" t="s">
        <v>127</v>
      </c>
      <c r="C52" s="22" t="s">
        <v>128</v>
      </c>
      <c r="D52" s="23">
        <f t="shared" si="0"/>
        <v>31149</v>
      </c>
      <c r="E52" s="23">
        <f t="shared" si="0"/>
        <v>31150</v>
      </c>
    </row>
  </sheetData>
  <mergeCells count="7">
    <mergeCell ref="A44:A52"/>
    <mergeCell ref="A1:E1"/>
    <mergeCell ref="A3:A4"/>
    <mergeCell ref="A5:A11"/>
    <mergeCell ref="A12:A24"/>
    <mergeCell ref="A25:A36"/>
    <mergeCell ref="A37:A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F34F0316596428B567175165F152F" ma:contentTypeVersion="18" ma:contentTypeDescription="Create a new document." ma:contentTypeScope="" ma:versionID="ffd9b88af2c06e17f60710900ddaf06b">
  <xsd:schema xmlns:xsd="http://www.w3.org/2001/XMLSchema" xmlns:xs="http://www.w3.org/2001/XMLSchema" xmlns:p="http://schemas.microsoft.com/office/2006/metadata/properties" xmlns:ns2="ed1de59d-d067-4310-9ecb-0fd71ee7e289" xmlns:ns3="d08c31a8-50f4-4a5f-81ce-08070f5c117e" targetNamespace="http://schemas.microsoft.com/office/2006/metadata/properties" ma:root="true" ma:fieldsID="62b345be2603d26e64e0556ea4c1fc88" ns2:_="" ns3:_="">
    <xsd:import namespace="ed1de59d-d067-4310-9ecb-0fd71ee7e289"/>
    <xsd:import namespace="d08c31a8-50f4-4a5f-81ce-08070f5c1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de59d-d067-4310-9ecb-0fd71ee7e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c31a8-50f4-4a5f-81ce-08070f5c1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7627ee-7777-4855-8fdd-47c8dc3c0145}" ma:internalName="TaxCatchAll" ma:showField="CatchAllData" ma:web="d08c31a8-50f4-4a5f-81ce-08070f5c1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8c31a8-50f4-4a5f-81ce-08070f5c117e" xsi:nil="true"/>
    <lcf76f155ced4ddcb4097134ff3c332f xmlns="ed1de59d-d067-4310-9ecb-0fd71ee7e2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99E7FD-1D2D-4C1B-A28C-4146CB34F6A8}"/>
</file>

<file path=customXml/itemProps2.xml><?xml version="1.0" encoding="utf-8"?>
<ds:datastoreItem xmlns:ds="http://schemas.openxmlformats.org/officeDocument/2006/customXml" ds:itemID="{FC50D8E6-C503-4FAD-8F86-FFEE7C52F8E1}"/>
</file>

<file path=customXml/itemProps3.xml><?xml version="1.0" encoding="utf-8"?>
<ds:datastoreItem xmlns:ds="http://schemas.openxmlformats.org/officeDocument/2006/customXml" ds:itemID="{17B07252-B4F4-414F-9CD7-272BDCEF4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Luthfi Nasa Azzikri</dc:creator>
  <cp:keywords/>
  <dc:description/>
  <cp:lastModifiedBy>Muhammad Luthfi Nasa Azzikri</cp:lastModifiedBy>
  <cp:revision/>
  <dcterms:created xsi:type="dcterms:W3CDTF">2025-04-29T10:20:46Z</dcterms:created>
  <dcterms:modified xsi:type="dcterms:W3CDTF">2025-05-01T06:01:38Z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2025-04-29T10:29:14Z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418f08cc-a563-443f-b438-b9baa0cff399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  <property fmtid="{D5CDD505-2E9C-101B-9397-08002B2CF9AE}" pid="10" name="ContentTypeId">
    <vt:lpwstr>0x010100AC9F34F0316596428B567175165F152F</vt:lpwstr>
  </property>
  <property fmtid="{D5CDD505-2E9C-101B-9397-08002B2CF9AE}" pid="11" name="MediaServiceImageTags">
    <vt:lpwstr/>
  </property>
</Properties>
</file>