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15" yWindow="-165" windowWidth="10080" windowHeight="369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Q4" i="2" l="1"/>
  <c r="Q5" i="2"/>
  <c r="Q6" i="2" s="1"/>
  <c r="Q7" i="2" s="1"/>
  <c r="Q8" i="2" s="1"/>
  <c r="Q9" i="2"/>
  <c r="Q10" i="2" s="1"/>
  <c r="Q11" i="2" s="1"/>
  <c r="Q12" i="2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Q1694" i="2" s="1"/>
  <c r="Q1695" i="2" s="1"/>
  <c r="Q1696" i="2" s="1"/>
  <c r="Q1697" i="2" s="1"/>
  <c r="Q1698" i="2" s="1"/>
  <c r="Q1699" i="2" s="1"/>
  <c r="Q1700" i="2" s="1"/>
  <c r="Q1701" i="2" s="1"/>
  <c r="Q1702" i="2" s="1"/>
  <c r="Q1703" i="2" s="1"/>
  <c r="Q1704" i="2" s="1"/>
  <c r="Q1705" i="2" s="1"/>
  <c r="Q1706" i="2" s="1"/>
  <c r="Q1707" i="2" s="1"/>
  <c r="Q1708" i="2" s="1"/>
  <c r="Q1709" i="2" s="1"/>
  <c r="Q1710" i="2" s="1"/>
  <c r="Q1711" i="2" s="1"/>
  <c r="Q1712" i="2" s="1"/>
  <c r="Q1713" i="2" s="1"/>
  <c r="Q1714" i="2" s="1"/>
  <c r="Q1715" i="2" s="1"/>
  <c r="Q1716" i="2" s="1"/>
  <c r="Q1717" i="2" s="1"/>
  <c r="Q1718" i="2" s="1"/>
  <c r="Q1719" i="2" s="1"/>
  <c r="Q1720" i="2" s="1"/>
  <c r="Q1721" i="2" s="1"/>
  <c r="Q1722" i="2" s="1"/>
  <c r="Q1723" i="2" s="1"/>
  <c r="Q1724" i="2" s="1"/>
  <c r="Q1725" i="2" s="1"/>
  <c r="Q1726" i="2" s="1"/>
  <c r="Q1727" i="2" s="1"/>
  <c r="Q1728" i="2" s="1"/>
  <c r="Q1729" i="2" s="1"/>
  <c r="Q1730" i="2" s="1"/>
  <c r="Q1731" i="2" s="1"/>
  <c r="Q1732" i="2" s="1"/>
  <c r="Q1733" i="2" s="1"/>
  <c r="Q1734" i="2" s="1"/>
  <c r="Q1735" i="2" s="1"/>
  <c r="Q1736" i="2" s="1"/>
  <c r="Q1737" i="2" s="1"/>
  <c r="Q1738" i="2" s="1"/>
  <c r="Q1739" i="2" s="1"/>
  <c r="Q1740" i="2" s="1"/>
  <c r="Q1741" i="2" s="1"/>
  <c r="Q1742" i="2" s="1"/>
  <c r="Q1743" i="2" s="1"/>
  <c r="Q1744" i="2" s="1"/>
  <c r="Q1745" i="2" s="1"/>
  <c r="Q1746" i="2" s="1"/>
  <c r="Q1747" i="2" s="1"/>
  <c r="Q1748" i="2" s="1"/>
  <c r="Q1749" i="2" s="1"/>
  <c r="Q1750" i="2" s="1"/>
  <c r="Q1751" i="2" s="1"/>
  <c r="Q1752" i="2" s="1"/>
  <c r="Q1753" i="2" s="1"/>
  <c r="Q1754" i="2" s="1"/>
  <c r="Q1755" i="2" s="1"/>
  <c r="Q1756" i="2" s="1"/>
  <c r="Q1757" i="2" s="1"/>
  <c r="Q1758" i="2" s="1"/>
  <c r="Q1759" i="2" s="1"/>
  <c r="Q1760" i="2" s="1"/>
  <c r="Q1761" i="2" s="1"/>
  <c r="Q1762" i="2" s="1"/>
  <c r="Q1763" i="2" s="1"/>
  <c r="Q1764" i="2" s="1"/>
  <c r="Q1765" i="2" s="1"/>
  <c r="Q1766" i="2" s="1"/>
  <c r="Q1767" i="2" s="1"/>
  <c r="Q1768" i="2" s="1"/>
  <c r="Q1769" i="2" s="1"/>
  <c r="Q1770" i="2" s="1"/>
  <c r="Q1771" i="2" s="1"/>
  <c r="Q1772" i="2" s="1"/>
  <c r="Q1773" i="2" s="1"/>
  <c r="Q1774" i="2" s="1"/>
  <c r="Q1775" i="2" s="1"/>
  <c r="Q1776" i="2" s="1"/>
  <c r="Q1777" i="2" s="1"/>
  <c r="Q1778" i="2" s="1"/>
  <c r="Q1779" i="2" s="1"/>
  <c r="Q1780" i="2" s="1"/>
  <c r="Q1781" i="2" s="1"/>
  <c r="Q1782" i="2" s="1"/>
  <c r="Q1783" i="2" s="1"/>
  <c r="Q1784" i="2" s="1"/>
  <c r="Q1785" i="2" s="1"/>
  <c r="Q1786" i="2" s="1"/>
  <c r="Q1787" i="2" s="1"/>
  <c r="Q1788" i="2" s="1"/>
  <c r="Q1789" i="2" s="1"/>
  <c r="Q1790" i="2" s="1"/>
  <c r="Q1791" i="2" s="1"/>
  <c r="Q1792" i="2" s="1"/>
  <c r="Q1793" i="2" s="1"/>
  <c r="Q1794" i="2" s="1"/>
  <c r="Q1795" i="2" s="1"/>
  <c r="Q1796" i="2" s="1"/>
  <c r="Q1797" i="2" s="1"/>
  <c r="Q1798" i="2" s="1"/>
  <c r="Q1799" i="2" s="1"/>
  <c r="Q1800" i="2" s="1"/>
  <c r="Q1801" i="2" s="1"/>
  <c r="Q1802" i="2" s="1"/>
  <c r="Q1803" i="2" s="1"/>
  <c r="Q1804" i="2" s="1"/>
  <c r="Q1805" i="2" s="1"/>
  <c r="Q1806" i="2" s="1"/>
  <c r="Q1807" i="2" s="1"/>
  <c r="Q1808" i="2" s="1"/>
  <c r="Q1809" i="2" s="1"/>
  <c r="Q1810" i="2" s="1"/>
  <c r="Q1811" i="2" s="1"/>
  <c r="Q1812" i="2" s="1"/>
  <c r="Q1813" i="2" s="1"/>
  <c r="Q1814" i="2" s="1"/>
  <c r="Q1815" i="2" s="1"/>
  <c r="Q1816" i="2" s="1"/>
  <c r="Q1817" i="2" s="1"/>
  <c r="Q1818" i="2" s="1"/>
  <c r="Q1819" i="2" s="1"/>
  <c r="Q1820" i="2" s="1"/>
  <c r="Q1821" i="2" s="1"/>
  <c r="Q1822" i="2" s="1"/>
  <c r="Q1823" i="2" s="1"/>
  <c r="Q1824" i="2" s="1"/>
  <c r="Q1825" i="2" s="1"/>
  <c r="Q1826" i="2" s="1"/>
  <c r="Q1827" i="2" s="1"/>
  <c r="Q1828" i="2" s="1"/>
  <c r="Q1829" i="2" s="1"/>
  <c r="Q1830" i="2" s="1"/>
  <c r="Q1831" i="2" s="1"/>
  <c r="Q1832" i="2" s="1"/>
  <c r="Q1833" i="2" s="1"/>
  <c r="Q1834" i="2" s="1"/>
  <c r="Q1835" i="2" s="1"/>
  <c r="Q1836" i="2" s="1"/>
  <c r="Q1837" i="2" s="1"/>
  <c r="Q1838" i="2" s="1"/>
  <c r="Q1839" i="2" s="1"/>
  <c r="Q1840" i="2" s="1"/>
  <c r="Q1841" i="2" s="1"/>
  <c r="Q1842" i="2" s="1"/>
  <c r="Q1843" i="2" s="1"/>
  <c r="Q1844" i="2" s="1"/>
  <c r="Q1845" i="2" s="1"/>
  <c r="Q1846" i="2" s="1"/>
  <c r="Q1847" i="2" s="1"/>
  <c r="Q1848" i="2" s="1"/>
  <c r="Q1849" i="2" s="1"/>
  <c r="Q1850" i="2" s="1"/>
  <c r="Q1851" i="2" s="1"/>
  <c r="Q1852" i="2" s="1"/>
  <c r="Q1853" i="2" s="1"/>
  <c r="Q1854" i="2" s="1"/>
  <c r="Q1855" i="2" s="1"/>
  <c r="Q1856" i="2" s="1"/>
  <c r="Q1857" i="2" s="1"/>
  <c r="Q1858" i="2" s="1"/>
  <c r="Q1859" i="2" s="1"/>
  <c r="Q1860" i="2" s="1"/>
  <c r="Q1861" i="2" s="1"/>
  <c r="Q1862" i="2" s="1"/>
  <c r="Q1863" i="2" s="1"/>
  <c r="Q1864" i="2" s="1"/>
  <c r="Q1865" i="2" s="1"/>
  <c r="Q1866" i="2" s="1"/>
  <c r="Q1867" i="2" s="1"/>
  <c r="Q1868" i="2" s="1"/>
  <c r="Q1869" i="2" s="1"/>
  <c r="Q1870" i="2" s="1"/>
  <c r="Q1871" i="2" s="1"/>
  <c r="Q1872" i="2" s="1"/>
  <c r="Q1873" i="2" s="1"/>
  <c r="Q1874" i="2" s="1"/>
  <c r="Q1875" i="2" s="1"/>
  <c r="Q1876" i="2" s="1"/>
  <c r="Q1877" i="2" s="1"/>
  <c r="Q1878" i="2" s="1"/>
  <c r="Q1879" i="2" s="1"/>
  <c r="Q1880" i="2" s="1"/>
  <c r="Q1881" i="2" s="1"/>
  <c r="Q1882" i="2" s="1"/>
  <c r="Q1883" i="2" s="1"/>
  <c r="Q1884" i="2" s="1"/>
  <c r="Q1885" i="2" s="1"/>
  <c r="Q1886" i="2" s="1"/>
  <c r="Q1887" i="2" s="1"/>
  <c r="Q1888" i="2" s="1"/>
  <c r="Q1889" i="2" s="1"/>
  <c r="Q1890" i="2" s="1"/>
  <c r="Q1891" i="2" s="1"/>
  <c r="Q1892" i="2" s="1"/>
  <c r="Q1893" i="2" s="1"/>
  <c r="Q1894" i="2" s="1"/>
  <c r="Q1895" i="2" s="1"/>
  <c r="Q1896" i="2" s="1"/>
  <c r="Q1897" i="2" s="1"/>
  <c r="Q1898" i="2" s="1"/>
  <c r="Q1899" i="2" s="1"/>
  <c r="Q1900" i="2" s="1"/>
  <c r="Q1901" i="2" s="1"/>
  <c r="Q1902" i="2" s="1"/>
  <c r="Q1903" i="2" s="1"/>
  <c r="Q1904" i="2" s="1"/>
  <c r="Q1905" i="2" s="1"/>
  <c r="Q1906" i="2" s="1"/>
  <c r="Q1907" i="2" s="1"/>
  <c r="Q1908" i="2" s="1"/>
  <c r="Q1909" i="2" s="1"/>
  <c r="Q1910" i="2" s="1"/>
  <c r="Q1911" i="2" s="1"/>
  <c r="Q1912" i="2" s="1"/>
  <c r="Q1913" i="2" s="1"/>
  <c r="Q1914" i="2" s="1"/>
  <c r="Q1915" i="2" s="1"/>
  <c r="Q1916" i="2" s="1"/>
  <c r="Q1917" i="2" s="1"/>
  <c r="Q1918" i="2" s="1"/>
  <c r="Q1919" i="2" s="1"/>
  <c r="Q1920" i="2" s="1"/>
  <c r="Q1921" i="2" s="1"/>
  <c r="Q1922" i="2" s="1"/>
  <c r="Q1923" i="2" s="1"/>
  <c r="Q1924" i="2" s="1"/>
  <c r="Q1925" i="2" s="1"/>
  <c r="Q1926" i="2" s="1"/>
  <c r="Q1927" i="2" s="1"/>
  <c r="Q1928" i="2" s="1"/>
  <c r="Q1929" i="2" s="1"/>
  <c r="Q1930" i="2" s="1"/>
  <c r="Q1931" i="2" s="1"/>
  <c r="Q1932" i="2" s="1"/>
  <c r="Q1933" i="2" s="1"/>
  <c r="Q1934" i="2" s="1"/>
  <c r="Q1935" i="2" s="1"/>
  <c r="Q1936" i="2" s="1"/>
  <c r="Q1937" i="2" s="1"/>
  <c r="Q1938" i="2" s="1"/>
  <c r="Q1939" i="2" s="1"/>
  <c r="Q1940" i="2" s="1"/>
  <c r="Q1941" i="2" s="1"/>
  <c r="Q1942" i="2" s="1"/>
  <c r="Q1943" i="2" s="1"/>
  <c r="Q1944" i="2" s="1"/>
  <c r="Q1945" i="2" s="1"/>
  <c r="Q1946" i="2" s="1"/>
  <c r="Q1947" i="2" s="1"/>
  <c r="Q1948" i="2" s="1"/>
  <c r="Q1949" i="2" s="1"/>
  <c r="Q1950" i="2" s="1"/>
  <c r="Q1951" i="2" s="1"/>
  <c r="Q1952" i="2" s="1"/>
  <c r="Q1953" i="2" s="1"/>
  <c r="Q1954" i="2" s="1"/>
  <c r="Q1955" i="2" s="1"/>
  <c r="Q1956" i="2" s="1"/>
  <c r="Q1957" i="2" s="1"/>
  <c r="Q1958" i="2" s="1"/>
  <c r="Q1959" i="2" s="1"/>
  <c r="Q1960" i="2" s="1"/>
  <c r="Q1961" i="2" s="1"/>
  <c r="Q1962" i="2" s="1"/>
  <c r="Q1963" i="2" s="1"/>
  <c r="Q1964" i="2" s="1"/>
  <c r="Q1965" i="2" s="1"/>
  <c r="Q1966" i="2" s="1"/>
  <c r="Q1967" i="2" s="1"/>
  <c r="Q1968" i="2" s="1"/>
  <c r="Q1969" i="2" s="1"/>
  <c r="Q1970" i="2" s="1"/>
  <c r="Q1971" i="2" s="1"/>
  <c r="Q1972" i="2" s="1"/>
  <c r="Q1973" i="2" s="1"/>
  <c r="Q1974" i="2" s="1"/>
  <c r="Q1975" i="2" s="1"/>
  <c r="Q1976" i="2" s="1"/>
  <c r="Q1977" i="2" s="1"/>
  <c r="Q1978" i="2" s="1"/>
  <c r="Q1979" i="2" s="1"/>
  <c r="Q1980" i="2" s="1"/>
  <c r="Q1981" i="2" s="1"/>
  <c r="Q1982" i="2" s="1"/>
  <c r="Q1983" i="2" s="1"/>
  <c r="Q1984" i="2" s="1"/>
  <c r="Q1985" i="2" s="1"/>
  <c r="Q1986" i="2" s="1"/>
  <c r="Q1987" i="2" s="1"/>
  <c r="Q1988" i="2" s="1"/>
  <c r="Q1989" i="2" s="1"/>
  <c r="Q1990" i="2" s="1"/>
  <c r="Q1991" i="2" s="1"/>
  <c r="Q1992" i="2" s="1"/>
  <c r="Q1993" i="2" s="1"/>
  <c r="Q1994" i="2" s="1"/>
  <c r="Q1995" i="2" s="1"/>
  <c r="Q1996" i="2" s="1"/>
  <c r="Q1997" i="2" s="1"/>
  <c r="Q1998" i="2" s="1"/>
  <c r="Q1999" i="2" s="1"/>
  <c r="Q2000" i="2" s="1"/>
  <c r="Q2001" i="2" s="1"/>
  <c r="Q2002" i="2" s="1"/>
  <c r="Q2003" i="2" s="1"/>
  <c r="Q2004" i="2" s="1"/>
  <c r="Q2005" i="2" s="1"/>
  <c r="Q2006" i="2" s="1"/>
  <c r="Q2007" i="2" s="1"/>
  <c r="Q2008" i="2" s="1"/>
  <c r="Q2009" i="2" s="1"/>
  <c r="Q2010" i="2" s="1"/>
  <c r="Q2011" i="2" s="1"/>
  <c r="Q2012" i="2" s="1"/>
  <c r="Q2013" i="2" s="1"/>
  <c r="Q2014" i="2" s="1"/>
  <c r="Q2015" i="2" s="1"/>
  <c r="Q2016" i="2" s="1"/>
  <c r="Q2017" i="2" s="1"/>
  <c r="Q2018" i="2" s="1"/>
  <c r="Q2019" i="2" s="1"/>
  <c r="Q2020" i="2" s="1"/>
  <c r="Q2021" i="2" s="1"/>
  <c r="Q2022" i="2" s="1"/>
  <c r="Q2023" i="2" s="1"/>
  <c r="Q2024" i="2" s="1"/>
  <c r="Q2025" i="2" s="1"/>
  <c r="Q2026" i="2" s="1"/>
  <c r="Q2027" i="2" s="1"/>
  <c r="Q2028" i="2" s="1"/>
  <c r="Q2029" i="2" s="1"/>
  <c r="Q2030" i="2" s="1"/>
  <c r="Q2031" i="2" s="1"/>
  <c r="Q2032" i="2" s="1"/>
  <c r="Q2033" i="2" s="1"/>
  <c r="Q2034" i="2" s="1"/>
  <c r="Q2035" i="2" s="1"/>
  <c r="Q2036" i="2" s="1"/>
  <c r="Q2037" i="2" s="1"/>
  <c r="Q2038" i="2" s="1"/>
  <c r="Q2039" i="2" s="1"/>
  <c r="Q2040" i="2" s="1"/>
  <c r="Q2041" i="2" s="1"/>
  <c r="Q2042" i="2" s="1"/>
  <c r="Q2043" i="2" s="1"/>
  <c r="Q2044" i="2" s="1"/>
  <c r="Q2045" i="2" s="1"/>
  <c r="Q2046" i="2" s="1"/>
  <c r="Q2047" i="2" s="1"/>
  <c r="Q2048" i="2" s="1"/>
  <c r="Q2049" i="2" s="1"/>
  <c r="Q2050" i="2" s="1"/>
  <c r="Q2051" i="2" s="1"/>
  <c r="Q2052" i="2" s="1"/>
  <c r="Q2053" i="2" s="1"/>
  <c r="Q2054" i="2" s="1"/>
  <c r="Q2055" i="2" s="1"/>
  <c r="Q2056" i="2" s="1"/>
  <c r="Q2057" i="2" s="1"/>
  <c r="Q2058" i="2" s="1"/>
  <c r="Q2059" i="2" s="1"/>
  <c r="Q2060" i="2" s="1"/>
  <c r="Q2061" i="2" s="1"/>
  <c r="Q2062" i="2" s="1"/>
  <c r="Q2063" i="2" s="1"/>
  <c r="Q2064" i="2" s="1"/>
  <c r="Q2065" i="2" s="1"/>
  <c r="Q2066" i="2" s="1"/>
  <c r="Q2067" i="2" s="1"/>
  <c r="Q2068" i="2" s="1"/>
  <c r="Q2069" i="2" s="1"/>
  <c r="Q2070" i="2" s="1"/>
  <c r="Q2071" i="2" s="1"/>
  <c r="Q2072" i="2" s="1"/>
  <c r="Q2073" i="2" s="1"/>
  <c r="Q2074" i="2" s="1"/>
  <c r="Q2075" i="2" s="1"/>
  <c r="Q2076" i="2" s="1"/>
  <c r="Q2077" i="2" s="1"/>
  <c r="Q2078" i="2" s="1"/>
  <c r="Q2079" i="2" s="1"/>
  <c r="Q2080" i="2" s="1"/>
  <c r="Q2081" i="2" s="1"/>
  <c r="Q2082" i="2" s="1"/>
  <c r="Q2083" i="2" s="1"/>
  <c r="Q2084" i="2" s="1"/>
  <c r="Q2085" i="2" s="1"/>
  <c r="Q2086" i="2" s="1"/>
  <c r="Q2087" i="2" s="1"/>
  <c r="Q2088" i="2" s="1"/>
  <c r="Q2089" i="2" s="1"/>
  <c r="Q2090" i="2" s="1"/>
  <c r="Q2091" i="2" s="1"/>
  <c r="Q2092" i="2" s="1"/>
  <c r="Q2093" i="2" s="1"/>
  <c r="Q2094" i="2" s="1"/>
  <c r="Q2095" i="2" s="1"/>
  <c r="Q2096" i="2" s="1"/>
  <c r="Q2097" i="2" s="1"/>
  <c r="Q2098" i="2" s="1"/>
  <c r="Q2099" i="2" s="1"/>
  <c r="Q2100" i="2" s="1"/>
  <c r="Q2101" i="2" s="1"/>
  <c r="Q2102" i="2" s="1"/>
  <c r="Q2103" i="2" s="1"/>
  <c r="Q2104" i="2" s="1"/>
  <c r="Q2105" i="2" s="1"/>
  <c r="Q2106" i="2" s="1"/>
  <c r="Q2107" i="2" s="1"/>
  <c r="Q2108" i="2" s="1"/>
  <c r="Q2109" i="2" s="1"/>
  <c r="Q2110" i="2" s="1"/>
  <c r="Q2111" i="2" s="1"/>
  <c r="Q2112" i="2" s="1"/>
  <c r="Q2113" i="2" s="1"/>
  <c r="Q2114" i="2" s="1"/>
  <c r="Q2115" i="2" s="1"/>
  <c r="Q2116" i="2" s="1"/>
  <c r="Q2117" i="2" s="1"/>
  <c r="Q2118" i="2" s="1"/>
  <c r="Q2119" i="2" s="1"/>
  <c r="Q2120" i="2" s="1"/>
  <c r="Q2121" i="2" s="1"/>
  <c r="Q2122" i="2" s="1"/>
  <c r="Q2123" i="2" s="1"/>
  <c r="Q2124" i="2" s="1"/>
  <c r="Q2125" i="2" s="1"/>
  <c r="Q2126" i="2" s="1"/>
  <c r="Q2127" i="2" s="1"/>
  <c r="Q2128" i="2" s="1"/>
  <c r="Q2129" i="2" s="1"/>
  <c r="Q2130" i="2" s="1"/>
  <c r="Q2131" i="2" s="1"/>
  <c r="Q2132" i="2" s="1"/>
  <c r="Q2133" i="2" s="1"/>
  <c r="Q2134" i="2" s="1"/>
  <c r="Q2135" i="2" s="1"/>
  <c r="Q2136" i="2" s="1"/>
  <c r="Q2137" i="2" s="1"/>
  <c r="Q2138" i="2" s="1"/>
  <c r="Q2139" i="2" s="1"/>
  <c r="Q2140" i="2" s="1"/>
  <c r="Q2141" i="2" s="1"/>
  <c r="Q2142" i="2" s="1"/>
  <c r="Q2143" i="2" s="1"/>
  <c r="Q2144" i="2" s="1"/>
  <c r="Q2145" i="2" s="1"/>
  <c r="Q2146" i="2" s="1"/>
  <c r="Q2147" i="2" s="1"/>
  <c r="Q2148" i="2" s="1"/>
  <c r="Q2149" i="2" s="1"/>
  <c r="Q2150" i="2" s="1"/>
  <c r="Q2151" i="2" s="1"/>
  <c r="Q2152" i="2" s="1"/>
  <c r="Q2153" i="2" s="1"/>
  <c r="Q2154" i="2" s="1"/>
  <c r="Q2155" i="2" s="1"/>
  <c r="Q2156" i="2" s="1"/>
  <c r="Q2157" i="2" s="1"/>
  <c r="Q2158" i="2" s="1"/>
  <c r="Q2159" i="2" s="1"/>
  <c r="Q2160" i="2" s="1"/>
  <c r="Q2161" i="2" s="1"/>
  <c r="Q2162" i="2" s="1"/>
  <c r="Q2163" i="2" s="1"/>
  <c r="Q2164" i="2" s="1"/>
  <c r="Q2165" i="2" s="1"/>
  <c r="Q2166" i="2" s="1"/>
  <c r="Q2167" i="2" s="1"/>
  <c r="Q3" i="2"/>
  <c r="N4" i="2"/>
  <c r="N5" i="2" s="1"/>
  <c r="N6" i="2"/>
  <c r="N7" i="2" s="1"/>
  <c r="N8" i="2" s="1"/>
  <c r="N9" i="2" s="1"/>
  <c r="N10" i="2" s="1"/>
  <c r="N11" i="2" s="1"/>
  <c r="N12" i="2" s="1"/>
  <c r="N13" i="2" s="1"/>
  <c r="N14" i="2"/>
  <c r="N15" i="2" s="1"/>
  <c r="N16" i="2" s="1"/>
  <c r="N17" i="2" s="1"/>
  <c r="N18" i="2" s="1"/>
  <c r="N19" i="2" s="1"/>
  <c r="N20" i="2" s="1"/>
  <c r="N21" i="2" s="1"/>
  <c r="N22" i="2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N2163" i="2" s="1"/>
  <c r="N2164" i="2" s="1"/>
  <c r="N2165" i="2" s="1"/>
  <c r="N2166" i="2" s="1"/>
  <c r="N2167" i="2" s="1"/>
  <c r="N3" i="2"/>
  <c r="L4" i="2"/>
  <c r="L5" i="2"/>
  <c r="L6" i="2" s="1"/>
  <c r="L7" i="2"/>
  <c r="L8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3" i="2"/>
  <c r="V2167" i="2"/>
  <c r="W2167" i="2"/>
  <c r="L2" i="2" l="1"/>
  <c r="O3" i="2"/>
  <c r="O4" i="2" s="1"/>
  <c r="O5" i="2" s="1"/>
  <c r="O6" i="2" s="1"/>
  <c r="O7" i="2" s="1"/>
  <c r="O2" i="2"/>
  <c r="P2" i="2" s="1"/>
  <c r="Q2" i="2"/>
  <c r="N2" i="2"/>
  <c r="M2" i="2"/>
  <c r="M3" i="2" s="1"/>
  <c r="P3" i="2" l="1"/>
  <c r="M4" i="2"/>
  <c r="P4" i="2" s="1"/>
  <c r="V3" i="2" s="1"/>
  <c r="R2" i="2"/>
  <c r="S2" i="2" s="1"/>
  <c r="T2" i="2" s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O1092" i="2" s="1"/>
  <c r="O1093" i="2" s="1"/>
  <c r="O1094" i="2" s="1"/>
  <c r="O1095" i="2" s="1"/>
  <c r="O1096" i="2" s="1"/>
  <c r="O1097" i="2" s="1"/>
  <c r="O1098" i="2" s="1"/>
  <c r="O1099" i="2" s="1"/>
  <c r="O1100" i="2" s="1"/>
  <c r="O1101" i="2" s="1"/>
  <c r="O1102" i="2" s="1"/>
  <c r="O1103" i="2" s="1"/>
  <c r="O1104" i="2" s="1"/>
  <c r="O1105" i="2" s="1"/>
  <c r="O1106" i="2" s="1"/>
  <c r="O1107" i="2" s="1"/>
  <c r="O1108" i="2" s="1"/>
  <c r="O1109" i="2" s="1"/>
  <c r="O1110" i="2" s="1"/>
  <c r="O1111" i="2" s="1"/>
  <c r="O1112" i="2" s="1"/>
  <c r="O1113" i="2" s="1"/>
  <c r="O1114" i="2" s="1"/>
  <c r="O1115" i="2" s="1"/>
  <c r="O1116" i="2" s="1"/>
  <c r="O1117" i="2" s="1"/>
  <c r="O1118" i="2" s="1"/>
  <c r="O1119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O1137" i="2" s="1"/>
  <c r="O1138" i="2" s="1"/>
  <c r="O1139" i="2" s="1"/>
  <c r="O1140" i="2" s="1"/>
  <c r="O1141" i="2" s="1"/>
  <c r="O1142" i="2" s="1"/>
  <c r="O1143" i="2" s="1"/>
  <c r="O1144" i="2" s="1"/>
  <c r="O1145" i="2" s="1"/>
  <c r="O1146" i="2" s="1"/>
  <c r="O1147" i="2" s="1"/>
  <c r="O1148" i="2" s="1"/>
  <c r="O1149" i="2" s="1"/>
  <c r="O1150" i="2" s="1"/>
  <c r="O1151" i="2" s="1"/>
  <c r="O1152" i="2" s="1"/>
  <c r="O1153" i="2" s="1"/>
  <c r="O1154" i="2" s="1"/>
  <c r="O1155" i="2" s="1"/>
  <c r="O1156" i="2" s="1"/>
  <c r="O1157" i="2" s="1"/>
  <c r="O1158" i="2" s="1"/>
  <c r="O1159" i="2" s="1"/>
  <c r="O1160" i="2" s="1"/>
  <c r="O1161" i="2" s="1"/>
  <c r="O1162" i="2" s="1"/>
  <c r="O1163" i="2" s="1"/>
  <c r="O1164" i="2" s="1"/>
  <c r="O1165" i="2" s="1"/>
  <c r="O1166" i="2" s="1"/>
  <c r="O1167" i="2" s="1"/>
  <c r="O1168" i="2" s="1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O1184" i="2" s="1"/>
  <c r="O1185" i="2" s="1"/>
  <c r="O1186" i="2" s="1"/>
  <c r="O1187" i="2" s="1"/>
  <c r="O1188" i="2" s="1"/>
  <c r="O1189" i="2" s="1"/>
  <c r="O1190" i="2" s="1"/>
  <c r="O1191" i="2" s="1"/>
  <c r="O1192" i="2" s="1"/>
  <c r="O1193" i="2" s="1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 s="1"/>
  <c r="O1237" i="2" s="1"/>
  <c r="O1238" i="2" s="1"/>
  <c r="O1239" i="2" s="1"/>
  <c r="O1240" i="2" s="1"/>
  <c r="O1241" i="2" s="1"/>
  <c r="O1242" i="2" s="1"/>
  <c r="O1243" i="2" s="1"/>
  <c r="O1244" i="2" s="1"/>
  <c r="O1245" i="2" s="1"/>
  <c r="O1246" i="2" s="1"/>
  <c r="O1247" i="2" s="1"/>
  <c r="O1248" i="2" s="1"/>
  <c r="O1249" i="2" s="1"/>
  <c r="O1250" i="2" s="1"/>
  <c r="O1251" i="2" s="1"/>
  <c r="O1252" i="2" s="1"/>
  <c r="O1253" i="2" s="1"/>
  <c r="O1254" i="2" s="1"/>
  <c r="O1255" i="2" s="1"/>
  <c r="O1256" i="2" s="1"/>
  <c r="O1257" i="2" s="1"/>
  <c r="O1258" i="2" s="1"/>
  <c r="O1259" i="2" s="1"/>
  <c r="O1260" i="2" s="1"/>
  <c r="O1261" i="2" s="1"/>
  <c r="O1262" i="2" s="1"/>
  <c r="O1263" i="2" s="1"/>
  <c r="O1264" i="2" s="1"/>
  <c r="O1265" i="2" s="1"/>
  <c r="O1266" i="2" s="1"/>
  <c r="O1267" i="2" s="1"/>
  <c r="O1268" i="2" s="1"/>
  <c r="O1269" i="2" s="1"/>
  <c r="O1270" i="2" s="1"/>
  <c r="O1271" i="2" s="1"/>
  <c r="O1272" i="2" s="1"/>
  <c r="O1273" i="2" s="1"/>
  <c r="O1274" i="2" s="1"/>
  <c r="O1275" i="2" s="1"/>
  <c r="O1276" i="2" s="1"/>
  <c r="O1277" i="2" s="1"/>
  <c r="O1278" i="2" s="1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 s="1"/>
  <c r="O1290" i="2" s="1"/>
  <c r="O1291" i="2" s="1"/>
  <c r="O1292" i="2" s="1"/>
  <c r="O1293" i="2" s="1"/>
  <c r="O1294" i="2" s="1"/>
  <c r="O1295" i="2" s="1"/>
  <c r="O1296" i="2" s="1"/>
  <c r="O1297" i="2" s="1"/>
  <c r="O1298" i="2" s="1"/>
  <c r="O1299" i="2" s="1"/>
  <c r="O1300" i="2" s="1"/>
  <c r="O1301" i="2" s="1"/>
  <c r="O1302" i="2" s="1"/>
  <c r="O1303" i="2" s="1"/>
  <c r="O1304" i="2" s="1"/>
  <c r="O1305" i="2" s="1"/>
  <c r="O1306" i="2" s="1"/>
  <c r="O1307" i="2" s="1"/>
  <c r="O1308" i="2" s="1"/>
  <c r="O1309" i="2" s="1"/>
  <c r="O1310" i="2" s="1"/>
  <c r="O1311" i="2" s="1"/>
  <c r="O1312" i="2" s="1"/>
  <c r="O1313" i="2" s="1"/>
  <c r="O1314" i="2" s="1"/>
  <c r="O1315" i="2" s="1"/>
  <c r="O1316" i="2" s="1"/>
  <c r="O1317" i="2" s="1"/>
  <c r="O1318" i="2" s="1"/>
  <c r="O1319" i="2" s="1"/>
  <c r="O1320" i="2" s="1"/>
  <c r="O1321" i="2" s="1"/>
  <c r="O1322" i="2" s="1"/>
  <c r="O1323" i="2" s="1"/>
  <c r="O1324" i="2" s="1"/>
  <c r="O1325" i="2" s="1"/>
  <c r="O1326" i="2" s="1"/>
  <c r="O1327" i="2" s="1"/>
  <c r="O1328" i="2" s="1"/>
  <c r="O1329" i="2" s="1"/>
  <c r="O1330" i="2" s="1"/>
  <c r="O1331" i="2" s="1"/>
  <c r="O1332" i="2" s="1"/>
  <c r="O1333" i="2" s="1"/>
  <c r="O1334" i="2" s="1"/>
  <c r="O1335" i="2" s="1"/>
  <c r="O1336" i="2" s="1"/>
  <c r="O1337" i="2" s="1"/>
  <c r="O1338" i="2" s="1"/>
  <c r="O1339" i="2" s="1"/>
  <c r="O1340" i="2" s="1"/>
  <c r="O1341" i="2" s="1"/>
  <c r="O1342" i="2" s="1"/>
  <c r="O1343" i="2" s="1"/>
  <c r="O1344" i="2" s="1"/>
  <c r="O1345" i="2" s="1"/>
  <c r="O1346" i="2" s="1"/>
  <c r="O1347" i="2" s="1"/>
  <c r="O1348" i="2" s="1"/>
  <c r="O1349" i="2" s="1"/>
  <c r="O1350" i="2" s="1"/>
  <c r="O1351" i="2" s="1"/>
  <c r="O1352" i="2" s="1"/>
  <c r="O1353" i="2" s="1"/>
  <c r="O1354" i="2" s="1"/>
  <c r="O1355" i="2" s="1"/>
  <c r="O1356" i="2" s="1"/>
  <c r="O1357" i="2" s="1"/>
  <c r="O1358" i="2" s="1"/>
  <c r="O1359" i="2" s="1"/>
  <c r="O1360" i="2" s="1"/>
  <c r="O1361" i="2" s="1"/>
  <c r="O1362" i="2" s="1"/>
  <c r="O1363" i="2" s="1"/>
  <c r="O1364" i="2" s="1"/>
  <c r="O1365" i="2" s="1"/>
  <c r="O1366" i="2" s="1"/>
  <c r="O1367" i="2" s="1"/>
  <c r="O1368" i="2" s="1"/>
  <c r="O1369" i="2" s="1"/>
  <c r="O1370" i="2" s="1"/>
  <c r="O1371" i="2" s="1"/>
  <c r="O1372" i="2" s="1"/>
  <c r="O1373" i="2" s="1"/>
  <c r="O1374" i="2" s="1"/>
  <c r="O1375" i="2" s="1"/>
  <c r="O1376" i="2" s="1"/>
  <c r="O1377" i="2" s="1"/>
  <c r="O1378" i="2" s="1"/>
  <c r="O1379" i="2" s="1"/>
  <c r="O1380" i="2" s="1"/>
  <c r="O1381" i="2" s="1"/>
  <c r="O1382" i="2" s="1"/>
  <c r="O1383" i="2" s="1"/>
  <c r="O1384" i="2" s="1"/>
  <c r="O1385" i="2" s="1"/>
  <c r="O1386" i="2" s="1"/>
  <c r="O1387" i="2" s="1"/>
  <c r="O1388" i="2" s="1"/>
  <c r="O1389" i="2" s="1"/>
  <c r="O1390" i="2" s="1"/>
  <c r="O1391" i="2" s="1"/>
  <c r="O1392" i="2" s="1"/>
  <c r="O1393" i="2" s="1"/>
  <c r="O1394" i="2" s="1"/>
  <c r="O1395" i="2" s="1"/>
  <c r="O1396" i="2" s="1"/>
  <c r="O1397" i="2" s="1"/>
  <c r="O1398" i="2" s="1"/>
  <c r="O1399" i="2" s="1"/>
  <c r="O1400" i="2" s="1"/>
  <c r="O1401" i="2" s="1"/>
  <c r="O1402" i="2" s="1"/>
  <c r="O1403" i="2" s="1"/>
  <c r="O1404" i="2" s="1"/>
  <c r="O1405" i="2" s="1"/>
  <c r="O1406" i="2" s="1"/>
  <c r="O1407" i="2" s="1"/>
  <c r="O1408" i="2" s="1"/>
  <c r="O1409" i="2" s="1"/>
  <c r="O1410" i="2" s="1"/>
  <c r="O1411" i="2" s="1"/>
  <c r="O1412" i="2" s="1"/>
  <c r="O1413" i="2" s="1"/>
  <c r="O1414" i="2" s="1"/>
  <c r="O1415" i="2" s="1"/>
  <c r="O1416" i="2" s="1"/>
  <c r="O1417" i="2" s="1"/>
  <c r="O1418" i="2" s="1"/>
  <c r="O1419" i="2" s="1"/>
  <c r="O1420" i="2" s="1"/>
  <c r="O1421" i="2" s="1"/>
  <c r="O1422" i="2" s="1"/>
  <c r="O1423" i="2" s="1"/>
  <c r="O1424" i="2" s="1"/>
  <c r="O1425" i="2" s="1"/>
  <c r="O1426" i="2" s="1"/>
  <c r="O1427" i="2" s="1"/>
  <c r="O1428" i="2" s="1"/>
  <c r="O1429" i="2" s="1"/>
  <c r="O1430" i="2" s="1"/>
  <c r="O1431" i="2" s="1"/>
  <c r="O1432" i="2" s="1"/>
  <c r="O1433" i="2" s="1"/>
  <c r="O1434" i="2" s="1"/>
  <c r="O1435" i="2" s="1"/>
  <c r="O1436" i="2" s="1"/>
  <c r="O1437" i="2" s="1"/>
  <c r="O1438" i="2" s="1"/>
  <c r="O1439" i="2" s="1"/>
  <c r="O1440" i="2" s="1"/>
  <c r="O1441" i="2" s="1"/>
  <c r="O1442" i="2" s="1"/>
  <c r="O1443" i="2" s="1"/>
  <c r="O1444" i="2" s="1"/>
  <c r="O1445" i="2" s="1"/>
  <c r="O1446" i="2" s="1"/>
  <c r="O1447" i="2" s="1"/>
  <c r="O1448" i="2" s="1"/>
  <c r="O1449" i="2" s="1"/>
  <c r="O1450" i="2" s="1"/>
  <c r="O1451" i="2" s="1"/>
  <c r="O1452" i="2" s="1"/>
  <c r="O1453" i="2" s="1"/>
  <c r="O1454" i="2" s="1"/>
  <c r="O1455" i="2" s="1"/>
  <c r="O1456" i="2" s="1"/>
  <c r="O1457" i="2" s="1"/>
  <c r="O1458" i="2" s="1"/>
  <c r="O1459" i="2" s="1"/>
  <c r="O1460" i="2" s="1"/>
  <c r="O1461" i="2" s="1"/>
  <c r="O1462" i="2" s="1"/>
  <c r="O1463" i="2" s="1"/>
  <c r="O1464" i="2" s="1"/>
  <c r="O1465" i="2" s="1"/>
  <c r="O1466" i="2" s="1"/>
  <c r="O1467" i="2" s="1"/>
  <c r="O1468" i="2" s="1"/>
  <c r="O1469" i="2" s="1"/>
  <c r="O1470" i="2" s="1"/>
  <c r="O1471" i="2" s="1"/>
  <c r="O1472" i="2" s="1"/>
  <c r="O1473" i="2" s="1"/>
  <c r="O1474" i="2" s="1"/>
  <c r="O1475" i="2" s="1"/>
  <c r="O1476" i="2" s="1"/>
  <c r="O1477" i="2" s="1"/>
  <c r="O1478" i="2" s="1"/>
  <c r="O1479" i="2" s="1"/>
  <c r="O1480" i="2" s="1"/>
  <c r="O1481" i="2" s="1"/>
  <c r="O1482" i="2" s="1"/>
  <c r="O1483" i="2" s="1"/>
  <c r="O1484" i="2" s="1"/>
  <c r="O1485" i="2" s="1"/>
  <c r="O1486" i="2" s="1"/>
  <c r="O1487" i="2" s="1"/>
  <c r="O1488" i="2" s="1"/>
  <c r="O1489" i="2" s="1"/>
  <c r="O1490" i="2" s="1"/>
  <c r="O1491" i="2" s="1"/>
  <c r="O1492" i="2" s="1"/>
  <c r="O1493" i="2" s="1"/>
  <c r="O1494" i="2" s="1"/>
  <c r="O1495" i="2" s="1"/>
  <c r="O1496" i="2" s="1"/>
  <c r="O1497" i="2" s="1"/>
  <c r="O1498" i="2" s="1"/>
  <c r="O1499" i="2" s="1"/>
  <c r="O1500" i="2" s="1"/>
  <c r="O1501" i="2" s="1"/>
  <c r="O1502" i="2" s="1"/>
  <c r="O1503" i="2" s="1"/>
  <c r="O1504" i="2" s="1"/>
  <c r="O1505" i="2" s="1"/>
  <c r="O1506" i="2" s="1"/>
  <c r="O1507" i="2" s="1"/>
  <c r="O1508" i="2" s="1"/>
  <c r="O1509" i="2" s="1"/>
  <c r="O1510" i="2" s="1"/>
  <c r="O1511" i="2" s="1"/>
  <c r="O1512" i="2" s="1"/>
  <c r="O1513" i="2" s="1"/>
  <c r="O1514" i="2" s="1"/>
  <c r="O1515" i="2" s="1"/>
  <c r="O1516" i="2" s="1"/>
  <c r="O1517" i="2" s="1"/>
  <c r="O1518" i="2" s="1"/>
  <c r="O1519" i="2" s="1"/>
  <c r="O1520" i="2" s="1"/>
  <c r="O1521" i="2" s="1"/>
  <c r="O1522" i="2" s="1"/>
  <c r="O1523" i="2" s="1"/>
  <c r="O1524" i="2" s="1"/>
  <c r="O1525" i="2" s="1"/>
  <c r="O1526" i="2" s="1"/>
  <c r="O1527" i="2" s="1"/>
  <c r="O1528" i="2" s="1"/>
  <c r="O1529" i="2" s="1"/>
  <c r="O1530" i="2" s="1"/>
  <c r="O1531" i="2" s="1"/>
  <c r="O1532" i="2" s="1"/>
  <c r="O1533" i="2" s="1"/>
  <c r="O1534" i="2" s="1"/>
  <c r="O1535" i="2" s="1"/>
  <c r="O1536" i="2" s="1"/>
  <c r="O1537" i="2" s="1"/>
  <c r="O1538" i="2" s="1"/>
  <c r="O1539" i="2" s="1"/>
  <c r="O1540" i="2" s="1"/>
  <c r="O1541" i="2" s="1"/>
  <c r="O1542" i="2" s="1"/>
  <c r="O1543" i="2" s="1"/>
  <c r="O1544" i="2" s="1"/>
  <c r="O1545" i="2" s="1"/>
  <c r="O1546" i="2" s="1"/>
  <c r="O1547" i="2" s="1"/>
  <c r="O1548" i="2" s="1"/>
  <c r="O1549" i="2" s="1"/>
  <c r="O1550" i="2" s="1"/>
  <c r="O1551" i="2" s="1"/>
  <c r="O1552" i="2" s="1"/>
  <c r="O1553" i="2" s="1"/>
  <c r="O1554" i="2" s="1"/>
  <c r="O1555" i="2" s="1"/>
  <c r="O1556" i="2" s="1"/>
  <c r="O1557" i="2" s="1"/>
  <c r="O1558" i="2" s="1"/>
  <c r="O1559" i="2" s="1"/>
  <c r="O1560" i="2" s="1"/>
  <c r="O1561" i="2" s="1"/>
  <c r="O1562" i="2" s="1"/>
  <c r="O1563" i="2" s="1"/>
  <c r="O1564" i="2" s="1"/>
  <c r="O1565" i="2" s="1"/>
  <c r="O1566" i="2" s="1"/>
  <c r="O1567" i="2" s="1"/>
  <c r="O1568" i="2" s="1"/>
  <c r="O1569" i="2" s="1"/>
  <c r="O1570" i="2" s="1"/>
  <c r="O1571" i="2" s="1"/>
  <c r="O1572" i="2" s="1"/>
  <c r="O1573" i="2" s="1"/>
  <c r="O1574" i="2" s="1"/>
  <c r="O1575" i="2" s="1"/>
  <c r="O1576" i="2" s="1"/>
  <c r="O1577" i="2" s="1"/>
  <c r="O1578" i="2" s="1"/>
  <c r="O1579" i="2" s="1"/>
  <c r="O1580" i="2" s="1"/>
  <c r="O1581" i="2" s="1"/>
  <c r="O1582" i="2" s="1"/>
  <c r="O1583" i="2" s="1"/>
  <c r="O1584" i="2" s="1"/>
  <c r="O1585" i="2" s="1"/>
  <c r="O1586" i="2" s="1"/>
  <c r="O1587" i="2" s="1"/>
  <c r="O1588" i="2" s="1"/>
  <c r="O1589" i="2" s="1"/>
  <c r="O1590" i="2" s="1"/>
  <c r="O1591" i="2" s="1"/>
  <c r="O1592" i="2" s="1"/>
  <c r="O1593" i="2" s="1"/>
  <c r="O1594" i="2" s="1"/>
  <c r="O1595" i="2" s="1"/>
  <c r="O1596" i="2" s="1"/>
  <c r="O1597" i="2" s="1"/>
  <c r="O1598" i="2" s="1"/>
  <c r="O1599" i="2" s="1"/>
  <c r="O1600" i="2" s="1"/>
  <c r="O1601" i="2" s="1"/>
  <c r="O1602" i="2" s="1"/>
  <c r="O1603" i="2" s="1"/>
  <c r="O1604" i="2" s="1"/>
  <c r="O1605" i="2" s="1"/>
  <c r="O1606" i="2" s="1"/>
  <c r="O1607" i="2" s="1"/>
  <c r="O1608" i="2" s="1"/>
  <c r="O1609" i="2" s="1"/>
  <c r="O1610" i="2" s="1"/>
  <c r="O1611" i="2" s="1"/>
  <c r="O1612" i="2" s="1"/>
  <c r="O1613" i="2" s="1"/>
  <c r="O1614" i="2" s="1"/>
  <c r="O1615" i="2" s="1"/>
  <c r="O1616" i="2" s="1"/>
  <c r="O1617" i="2" s="1"/>
  <c r="O1618" i="2" s="1"/>
  <c r="O1619" i="2" s="1"/>
  <c r="O1620" i="2" s="1"/>
  <c r="O1621" i="2" s="1"/>
  <c r="O1622" i="2" s="1"/>
  <c r="O1623" i="2" s="1"/>
  <c r="O1624" i="2" s="1"/>
  <c r="O1625" i="2" s="1"/>
  <c r="O1626" i="2" s="1"/>
  <c r="O1627" i="2" s="1"/>
  <c r="O1628" i="2" s="1"/>
  <c r="O1629" i="2" s="1"/>
  <c r="O1630" i="2" s="1"/>
  <c r="O1631" i="2" s="1"/>
  <c r="O1632" i="2" s="1"/>
  <c r="O1633" i="2" s="1"/>
  <c r="O1634" i="2" s="1"/>
  <c r="O1635" i="2" s="1"/>
  <c r="O1636" i="2" s="1"/>
  <c r="O1637" i="2" s="1"/>
  <c r="O1638" i="2" s="1"/>
  <c r="O1639" i="2" s="1"/>
  <c r="O1640" i="2" s="1"/>
  <c r="O1641" i="2" s="1"/>
  <c r="O1642" i="2" s="1"/>
  <c r="O1643" i="2" s="1"/>
  <c r="O1644" i="2" s="1"/>
  <c r="O1645" i="2" s="1"/>
  <c r="O1646" i="2" s="1"/>
  <c r="O1647" i="2" s="1"/>
  <c r="O1648" i="2" s="1"/>
  <c r="O1649" i="2" s="1"/>
  <c r="O1650" i="2" s="1"/>
  <c r="O1651" i="2" s="1"/>
  <c r="O1652" i="2" s="1"/>
  <c r="O1653" i="2" s="1"/>
  <c r="O1654" i="2" s="1"/>
  <c r="O1655" i="2" s="1"/>
  <c r="O1656" i="2" s="1"/>
  <c r="O1657" i="2" s="1"/>
  <c r="O1658" i="2" s="1"/>
  <c r="O1659" i="2" s="1"/>
  <c r="O1660" i="2" s="1"/>
  <c r="O1661" i="2" s="1"/>
  <c r="O1662" i="2" s="1"/>
  <c r="O1663" i="2" s="1"/>
  <c r="O1664" i="2" s="1"/>
  <c r="O1665" i="2" s="1"/>
  <c r="O1666" i="2" s="1"/>
  <c r="O1667" i="2" s="1"/>
  <c r="O1668" i="2" s="1"/>
  <c r="O1669" i="2" s="1"/>
  <c r="O1670" i="2" s="1"/>
  <c r="O1671" i="2" s="1"/>
  <c r="O1672" i="2" s="1"/>
  <c r="O1673" i="2" s="1"/>
  <c r="O1674" i="2" s="1"/>
  <c r="O1675" i="2" s="1"/>
  <c r="O1676" i="2" s="1"/>
  <c r="O1677" i="2" s="1"/>
  <c r="O1678" i="2" s="1"/>
  <c r="O1679" i="2" s="1"/>
  <c r="O1680" i="2" s="1"/>
  <c r="O1681" i="2" s="1"/>
  <c r="O1682" i="2" s="1"/>
  <c r="O1683" i="2" s="1"/>
  <c r="O1684" i="2" s="1"/>
  <c r="O1685" i="2" s="1"/>
  <c r="O1686" i="2" s="1"/>
  <c r="O1687" i="2" s="1"/>
  <c r="O1688" i="2" s="1"/>
  <c r="O1689" i="2" s="1"/>
  <c r="O1690" i="2" s="1"/>
  <c r="O1691" i="2" s="1"/>
  <c r="O1692" i="2" s="1"/>
  <c r="O1693" i="2" s="1"/>
  <c r="O1694" i="2" s="1"/>
  <c r="O1695" i="2" s="1"/>
  <c r="O1696" i="2" s="1"/>
  <c r="O1697" i="2" s="1"/>
  <c r="O1698" i="2" s="1"/>
  <c r="O1699" i="2" s="1"/>
  <c r="O1700" i="2" s="1"/>
  <c r="O1701" i="2" s="1"/>
  <c r="O1702" i="2" s="1"/>
  <c r="O1703" i="2" s="1"/>
  <c r="O1704" i="2" s="1"/>
  <c r="O1705" i="2" s="1"/>
  <c r="O1706" i="2" s="1"/>
  <c r="O1707" i="2" s="1"/>
  <c r="O1708" i="2" s="1"/>
  <c r="O1709" i="2" s="1"/>
  <c r="O1710" i="2" s="1"/>
  <c r="O1711" i="2" s="1"/>
  <c r="O1712" i="2" s="1"/>
  <c r="O1713" i="2" s="1"/>
  <c r="O1714" i="2" s="1"/>
  <c r="O1715" i="2" s="1"/>
  <c r="O1716" i="2" s="1"/>
  <c r="O1717" i="2" s="1"/>
  <c r="O1718" i="2" s="1"/>
  <c r="O1719" i="2" s="1"/>
  <c r="O1720" i="2" s="1"/>
  <c r="O1721" i="2" s="1"/>
  <c r="O1722" i="2" s="1"/>
  <c r="O1723" i="2" s="1"/>
  <c r="O1724" i="2" s="1"/>
  <c r="O1725" i="2" s="1"/>
  <c r="O1726" i="2" s="1"/>
  <c r="O1727" i="2" s="1"/>
  <c r="O1728" i="2" s="1"/>
  <c r="O1729" i="2" s="1"/>
  <c r="O1730" i="2" s="1"/>
  <c r="O1731" i="2" s="1"/>
  <c r="O1732" i="2" s="1"/>
  <c r="O1733" i="2" s="1"/>
  <c r="O1734" i="2" s="1"/>
  <c r="O1735" i="2" s="1"/>
  <c r="O1736" i="2" s="1"/>
  <c r="O1737" i="2" s="1"/>
  <c r="O1738" i="2" s="1"/>
  <c r="O1739" i="2" s="1"/>
  <c r="O1740" i="2" s="1"/>
  <c r="O1741" i="2" s="1"/>
  <c r="O1742" i="2" s="1"/>
  <c r="O1743" i="2" s="1"/>
  <c r="O1744" i="2" s="1"/>
  <c r="O1745" i="2" s="1"/>
  <c r="O1746" i="2" s="1"/>
  <c r="O1747" i="2" s="1"/>
  <c r="O1748" i="2" s="1"/>
  <c r="O1749" i="2" s="1"/>
  <c r="O1750" i="2" s="1"/>
  <c r="O1751" i="2" s="1"/>
  <c r="O1752" i="2" s="1"/>
  <c r="O1753" i="2" s="1"/>
  <c r="O1754" i="2" s="1"/>
  <c r="O1755" i="2" s="1"/>
  <c r="O1756" i="2" s="1"/>
  <c r="O1757" i="2" s="1"/>
  <c r="O1758" i="2" s="1"/>
  <c r="O1759" i="2" s="1"/>
  <c r="O1760" i="2" s="1"/>
  <c r="O1761" i="2" s="1"/>
  <c r="O1762" i="2" s="1"/>
  <c r="O1763" i="2" s="1"/>
  <c r="O1764" i="2" s="1"/>
  <c r="O1765" i="2" s="1"/>
  <c r="O1766" i="2" s="1"/>
  <c r="O1767" i="2" s="1"/>
  <c r="O1768" i="2" s="1"/>
  <c r="O1769" i="2" s="1"/>
  <c r="O1770" i="2" s="1"/>
  <c r="O1771" i="2" s="1"/>
  <c r="O1772" i="2" s="1"/>
  <c r="O1773" i="2" s="1"/>
  <c r="O1774" i="2" s="1"/>
  <c r="O1775" i="2" s="1"/>
  <c r="O1776" i="2" s="1"/>
  <c r="O1777" i="2" s="1"/>
  <c r="O1778" i="2" s="1"/>
  <c r="O1779" i="2" s="1"/>
  <c r="O1780" i="2" s="1"/>
  <c r="O1781" i="2" s="1"/>
  <c r="O1782" i="2" s="1"/>
  <c r="O1783" i="2" s="1"/>
  <c r="O1784" i="2" s="1"/>
  <c r="O1785" i="2" s="1"/>
  <c r="O1786" i="2" s="1"/>
  <c r="O1787" i="2" s="1"/>
  <c r="O1788" i="2" s="1"/>
  <c r="O1789" i="2" s="1"/>
  <c r="O1790" i="2" s="1"/>
  <c r="O1791" i="2" s="1"/>
  <c r="O1792" i="2" s="1"/>
  <c r="O1793" i="2" s="1"/>
  <c r="O1794" i="2" s="1"/>
  <c r="O1795" i="2" s="1"/>
  <c r="O1796" i="2" s="1"/>
  <c r="O1797" i="2" s="1"/>
  <c r="O1798" i="2" s="1"/>
  <c r="O1799" i="2" s="1"/>
  <c r="O1800" i="2" s="1"/>
  <c r="O1801" i="2" s="1"/>
  <c r="O1802" i="2" s="1"/>
  <c r="O1803" i="2" s="1"/>
  <c r="O1804" i="2" s="1"/>
  <c r="O1805" i="2" s="1"/>
  <c r="O1806" i="2" s="1"/>
  <c r="O1807" i="2" s="1"/>
  <c r="O1808" i="2" s="1"/>
  <c r="O1809" i="2" s="1"/>
  <c r="O1810" i="2" s="1"/>
  <c r="O1811" i="2" s="1"/>
  <c r="O1812" i="2" s="1"/>
  <c r="O1813" i="2" s="1"/>
  <c r="O1814" i="2" s="1"/>
  <c r="O1815" i="2" s="1"/>
  <c r="O1816" i="2" s="1"/>
  <c r="O1817" i="2" s="1"/>
  <c r="O1818" i="2" s="1"/>
  <c r="O1819" i="2" s="1"/>
  <c r="O1820" i="2" s="1"/>
  <c r="O1821" i="2" s="1"/>
  <c r="O1822" i="2" s="1"/>
  <c r="O1823" i="2" s="1"/>
  <c r="O1824" i="2" s="1"/>
  <c r="O1825" i="2" s="1"/>
  <c r="O1826" i="2" s="1"/>
  <c r="O1827" i="2" s="1"/>
  <c r="O1828" i="2" s="1"/>
  <c r="O1829" i="2" s="1"/>
  <c r="O1830" i="2" s="1"/>
  <c r="O1831" i="2" s="1"/>
  <c r="O1832" i="2" s="1"/>
  <c r="O1833" i="2" s="1"/>
  <c r="O1834" i="2" s="1"/>
  <c r="O1835" i="2" s="1"/>
  <c r="O1836" i="2" s="1"/>
  <c r="O1837" i="2" s="1"/>
  <c r="O1838" i="2" s="1"/>
  <c r="O1839" i="2" s="1"/>
  <c r="O1840" i="2" s="1"/>
  <c r="O1841" i="2" s="1"/>
  <c r="O1842" i="2" s="1"/>
  <c r="O1843" i="2" s="1"/>
  <c r="O1844" i="2" s="1"/>
  <c r="O1845" i="2" s="1"/>
  <c r="O1846" i="2" s="1"/>
  <c r="O1847" i="2" s="1"/>
  <c r="O1848" i="2" s="1"/>
  <c r="O1849" i="2" s="1"/>
  <c r="O1850" i="2" s="1"/>
  <c r="O1851" i="2" s="1"/>
  <c r="O1852" i="2" s="1"/>
  <c r="O1853" i="2" s="1"/>
  <c r="O1854" i="2" s="1"/>
  <c r="O1855" i="2" s="1"/>
  <c r="O1856" i="2" s="1"/>
  <c r="O1857" i="2" s="1"/>
  <c r="O1858" i="2" s="1"/>
  <c r="O1859" i="2" s="1"/>
  <c r="O1860" i="2" s="1"/>
  <c r="O1861" i="2" s="1"/>
  <c r="O1862" i="2" s="1"/>
  <c r="O1863" i="2" s="1"/>
  <c r="O1864" i="2" s="1"/>
  <c r="O1865" i="2" s="1"/>
  <c r="O1866" i="2" s="1"/>
  <c r="O1867" i="2" s="1"/>
  <c r="O1868" i="2" s="1"/>
  <c r="O1869" i="2" s="1"/>
  <c r="O1870" i="2" s="1"/>
  <c r="O1871" i="2" s="1"/>
  <c r="O1872" i="2" s="1"/>
  <c r="O1873" i="2" s="1"/>
  <c r="O1874" i="2" s="1"/>
  <c r="O1875" i="2" s="1"/>
  <c r="O1876" i="2" s="1"/>
  <c r="O1877" i="2" s="1"/>
  <c r="O1878" i="2" s="1"/>
  <c r="O1879" i="2" s="1"/>
  <c r="O1880" i="2" s="1"/>
  <c r="O1881" i="2" s="1"/>
  <c r="O1882" i="2" s="1"/>
  <c r="O1883" i="2" s="1"/>
  <c r="O1884" i="2" s="1"/>
  <c r="O1885" i="2" s="1"/>
  <c r="O1886" i="2" s="1"/>
  <c r="O1887" i="2" s="1"/>
  <c r="O1888" i="2" s="1"/>
  <c r="O1889" i="2" s="1"/>
  <c r="O1890" i="2" s="1"/>
  <c r="O1891" i="2" s="1"/>
  <c r="O1892" i="2" s="1"/>
  <c r="O1893" i="2" s="1"/>
  <c r="O1894" i="2" s="1"/>
  <c r="O1895" i="2" s="1"/>
  <c r="O1896" i="2" s="1"/>
  <c r="O1897" i="2" s="1"/>
  <c r="O1898" i="2" s="1"/>
  <c r="O1899" i="2" s="1"/>
  <c r="O1900" i="2" s="1"/>
  <c r="O1901" i="2" s="1"/>
  <c r="O1902" i="2" s="1"/>
  <c r="O1903" i="2" s="1"/>
  <c r="O1904" i="2" s="1"/>
  <c r="O1905" i="2" s="1"/>
  <c r="O1906" i="2" s="1"/>
  <c r="O1907" i="2" s="1"/>
  <c r="O1908" i="2" s="1"/>
  <c r="O1909" i="2" s="1"/>
  <c r="O1910" i="2" s="1"/>
  <c r="O1911" i="2" s="1"/>
  <c r="O1912" i="2" s="1"/>
  <c r="O1913" i="2" s="1"/>
  <c r="O1914" i="2" s="1"/>
  <c r="O1915" i="2" s="1"/>
  <c r="O1916" i="2" s="1"/>
  <c r="O1917" i="2" s="1"/>
  <c r="O1918" i="2" s="1"/>
  <c r="O1919" i="2" s="1"/>
  <c r="O1920" i="2" s="1"/>
  <c r="O1921" i="2" s="1"/>
  <c r="O1922" i="2" s="1"/>
  <c r="O1923" i="2" s="1"/>
  <c r="O1924" i="2" s="1"/>
  <c r="O1925" i="2" s="1"/>
  <c r="O1926" i="2" s="1"/>
  <c r="O1927" i="2" s="1"/>
  <c r="O1928" i="2" s="1"/>
  <c r="O1929" i="2" s="1"/>
  <c r="O1930" i="2" s="1"/>
  <c r="O1931" i="2" s="1"/>
  <c r="O1932" i="2" s="1"/>
  <c r="O1933" i="2" s="1"/>
  <c r="O1934" i="2" s="1"/>
  <c r="O1935" i="2" s="1"/>
  <c r="O1936" i="2" s="1"/>
  <c r="O1937" i="2" s="1"/>
  <c r="O1938" i="2" s="1"/>
  <c r="O1939" i="2" s="1"/>
  <c r="O1940" i="2" s="1"/>
  <c r="O1941" i="2" s="1"/>
  <c r="O1942" i="2" s="1"/>
  <c r="O1943" i="2" s="1"/>
  <c r="O1944" i="2" s="1"/>
  <c r="O1945" i="2" s="1"/>
  <c r="O1946" i="2" s="1"/>
  <c r="O1947" i="2" s="1"/>
  <c r="O1948" i="2" s="1"/>
  <c r="O1949" i="2" s="1"/>
  <c r="O1950" i="2" s="1"/>
  <c r="O1951" i="2" s="1"/>
  <c r="O1952" i="2" s="1"/>
  <c r="O1953" i="2" s="1"/>
  <c r="O1954" i="2" s="1"/>
  <c r="O1955" i="2" s="1"/>
  <c r="O1956" i="2" s="1"/>
  <c r="O1957" i="2" s="1"/>
  <c r="O1958" i="2" s="1"/>
  <c r="O1959" i="2" s="1"/>
  <c r="O1960" i="2" s="1"/>
  <c r="O1961" i="2" s="1"/>
  <c r="O1962" i="2" s="1"/>
  <c r="O1963" i="2" s="1"/>
  <c r="O1964" i="2" s="1"/>
  <c r="O1965" i="2" s="1"/>
  <c r="O1966" i="2" s="1"/>
  <c r="O1967" i="2" s="1"/>
  <c r="O1968" i="2" s="1"/>
  <c r="O1969" i="2" s="1"/>
  <c r="O1970" i="2" s="1"/>
  <c r="O1971" i="2" s="1"/>
  <c r="O1972" i="2" s="1"/>
  <c r="O1973" i="2" s="1"/>
  <c r="O1974" i="2" s="1"/>
  <c r="O1975" i="2" s="1"/>
  <c r="O1976" i="2" s="1"/>
  <c r="O1977" i="2" s="1"/>
  <c r="O1978" i="2" s="1"/>
  <c r="O1979" i="2" s="1"/>
  <c r="O1980" i="2" s="1"/>
  <c r="O1981" i="2" s="1"/>
  <c r="O1982" i="2" s="1"/>
  <c r="O1983" i="2" s="1"/>
  <c r="O1984" i="2" s="1"/>
  <c r="O1985" i="2" s="1"/>
  <c r="O1986" i="2" s="1"/>
  <c r="O1987" i="2" s="1"/>
  <c r="O1988" i="2" s="1"/>
  <c r="O1989" i="2" s="1"/>
  <c r="O1990" i="2" s="1"/>
  <c r="O1991" i="2" s="1"/>
  <c r="O1992" i="2" s="1"/>
  <c r="O1993" i="2" s="1"/>
  <c r="O1994" i="2" s="1"/>
  <c r="O1995" i="2" s="1"/>
  <c r="O1996" i="2" s="1"/>
  <c r="O1997" i="2" s="1"/>
  <c r="O1998" i="2" s="1"/>
  <c r="O1999" i="2" s="1"/>
  <c r="O2000" i="2" s="1"/>
  <c r="O2001" i="2" s="1"/>
  <c r="O2002" i="2" s="1"/>
  <c r="O2003" i="2" s="1"/>
  <c r="O2004" i="2" s="1"/>
  <c r="O2005" i="2" s="1"/>
  <c r="O2006" i="2" s="1"/>
  <c r="O2007" i="2" s="1"/>
  <c r="O2008" i="2" s="1"/>
  <c r="O2009" i="2" s="1"/>
  <c r="O2010" i="2" s="1"/>
  <c r="O2011" i="2" s="1"/>
  <c r="O2012" i="2" s="1"/>
  <c r="O2013" i="2" s="1"/>
  <c r="O2014" i="2" s="1"/>
  <c r="O2015" i="2" s="1"/>
  <c r="O2016" i="2" s="1"/>
  <c r="O2017" i="2" s="1"/>
  <c r="O2018" i="2" s="1"/>
  <c r="O2019" i="2" s="1"/>
  <c r="O2020" i="2" s="1"/>
  <c r="O2021" i="2" s="1"/>
  <c r="O2022" i="2" s="1"/>
  <c r="O2023" i="2" s="1"/>
  <c r="O2024" i="2" s="1"/>
  <c r="O2025" i="2" s="1"/>
  <c r="O2026" i="2" s="1"/>
  <c r="O2027" i="2" s="1"/>
  <c r="O2028" i="2" s="1"/>
  <c r="O2029" i="2" s="1"/>
  <c r="O2030" i="2" s="1"/>
  <c r="O2031" i="2" s="1"/>
  <c r="O2032" i="2" s="1"/>
  <c r="O2033" i="2" s="1"/>
  <c r="O2034" i="2" s="1"/>
  <c r="O2035" i="2" s="1"/>
  <c r="O2036" i="2" s="1"/>
  <c r="O2037" i="2" s="1"/>
  <c r="O2038" i="2" s="1"/>
  <c r="O2039" i="2" s="1"/>
  <c r="O2040" i="2" s="1"/>
  <c r="O2041" i="2" s="1"/>
  <c r="O2042" i="2" s="1"/>
  <c r="O2043" i="2" s="1"/>
  <c r="O2044" i="2" s="1"/>
  <c r="O2045" i="2" s="1"/>
  <c r="O2046" i="2" s="1"/>
  <c r="O2047" i="2" s="1"/>
  <c r="O2048" i="2" s="1"/>
  <c r="O2049" i="2" s="1"/>
  <c r="O2050" i="2" s="1"/>
  <c r="O2051" i="2" s="1"/>
  <c r="O2052" i="2" s="1"/>
  <c r="O2053" i="2" s="1"/>
  <c r="O2054" i="2" s="1"/>
  <c r="O2055" i="2" s="1"/>
  <c r="O2056" i="2" s="1"/>
  <c r="O2057" i="2" s="1"/>
  <c r="O2058" i="2" s="1"/>
  <c r="O2059" i="2" s="1"/>
  <c r="O2060" i="2" s="1"/>
  <c r="O2061" i="2" s="1"/>
  <c r="O2062" i="2" s="1"/>
  <c r="O2063" i="2" s="1"/>
  <c r="O2064" i="2" s="1"/>
  <c r="O2065" i="2" s="1"/>
  <c r="O2066" i="2" s="1"/>
  <c r="O2067" i="2" s="1"/>
  <c r="O2068" i="2" s="1"/>
  <c r="O2069" i="2" s="1"/>
  <c r="O2070" i="2" s="1"/>
  <c r="O2071" i="2" s="1"/>
  <c r="O2072" i="2" s="1"/>
  <c r="O2073" i="2" s="1"/>
  <c r="O2074" i="2" s="1"/>
  <c r="O2075" i="2" s="1"/>
  <c r="O2076" i="2" s="1"/>
  <c r="O2077" i="2" s="1"/>
  <c r="O2078" i="2" s="1"/>
  <c r="O2079" i="2" s="1"/>
  <c r="O2080" i="2" s="1"/>
  <c r="O2081" i="2" s="1"/>
  <c r="O2082" i="2" s="1"/>
  <c r="O2083" i="2" s="1"/>
  <c r="O2084" i="2" s="1"/>
  <c r="O2085" i="2" s="1"/>
  <c r="O2086" i="2" s="1"/>
  <c r="O2087" i="2" s="1"/>
  <c r="O2088" i="2" s="1"/>
  <c r="O2089" i="2" s="1"/>
  <c r="O2090" i="2" s="1"/>
  <c r="O2091" i="2" s="1"/>
  <c r="O2092" i="2" s="1"/>
  <c r="O2093" i="2" s="1"/>
  <c r="O2094" i="2" s="1"/>
  <c r="O2095" i="2" s="1"/>
  <c r="O2096" i="2" s="1"/>
  <c r="O2097" i="2" s="1"/>
  <c r="O2098" i="2" s="1"/>
  <c r="O2099" i="2" s="1"/>
  <c r="O2100" i="2" s="1"/>
  <c r="O2101" i="2" s="1"/>
  <c r="O2102" i="2" s="1"/>
  <c r="O2103" i="2" s="1"/>
  <c r="O2104" i="2" s="1"/>
  <c r="O2105" i="2" s="1"/>
  <c r="O2106" i="2" s="1"/>
  <c r="O2107" i="2" s="1"/>
  <c r="O2108" i="2" s="1"/>
  <c r="O2109" i="2" s="1"/>
  <c r="O2110" i="2" s="1"/>
  <c r="O2111" i="2" s="1"/>
  <c r="O2112" i="2" s="1"/>
  <c r="O2113" i="2" s="1"/>
  <c r="O2114" i="2" s="1"/>
  <c r="O2115" i="2" s="1"/>
  <c r="O2116" i="2" s="1"/>
  <c r="O2117" i="2" s="1"/>
  <c r="O2118" i="2" s="1"/>
  <c r="O2119" i="2" s="1"/>
  <c r="O2120" i="2" s="1"/>
  <c r="O2121" i="2" s="1"/>
  <c r="O2122" i="2" s="1"/>
  <c r="O2123" i="2" s="1"/>
  <c r="O2124" i="2" s="1"/>
  <c r="O2125" i="2" s="1"/>
  <c r="O2126" i="2" s="1"/>
  <c r="O2127" i="2" s="1"/>
  <c r="O2128" i="2" s="1"/>
  <c r="O2129" i="2" s="1"/>
  <c r="O2130" i="2" s="1"/>
  <c r="O2131" i="2" s="1"/>
  <c r="O2132" i="2" s="1"/>
  <c r="O2133" i="2" s="1"/>
  <c r="O2134" i="2" s="1"/>
  <c r="O2135" i="2" s="1"/>
  <c r="O2136" i="2" s="1"/>
  <c r="O2137" i="2" s="1"/>
  <c r="O2138" i="2" s="1"/>
  <c r="O2139" i="2" s="1"/>
  <c r="O2140" i="2" s="1"/>
  <c r="O2141" i="2" s="1"/>
  <c r="O2142" i="2" s="1"/>
  <c r="O2143" i="2" s="1"/>
  <c r="O2144" i="2" s="1"/>
  <c r="O2145" i="2" s="1"/>
  <c r="O2146" i="2" s="1"/>
  <c r="O2147" i="2" s="1"/>
  <c r="O2148" i="2" s="1"/>
  <c r="O2149" i="2" s="1"/>
  <c r="O2150" i="2" s="1"/>
  <c r="O2151" i="2" s="1"/>
  <c r="O2152" i="2" s="1"/>
  <c r="O2153" i="2" s="1"/>
  <c r="O2154" i="2" s="1"/>
  <c r="O2155" i="2" s="1"/>
  <c r="O2156" i="2" s="1"/>
  <c r="O2157" i="2" s="1"/>
  <c r="O2158" i="2" s="1"/>
  <c r="O2159" i="2" s="1"/>
  <c r="O2160" i="2" s="1"/>
  <c r="O2161" i="2" s="1"/>
  <c r="O2162" i="2" s="1"/>
  <c r="O2163" i="2" s="1"/>
  <c r="O2164" i="2" s="1"/>
  <c r="O2165" i="2" s="1"/>
  <c r="O2166" i="2" s="1"/>
  <c r="O2167" i="2" s="1"/>
  <c r="M5" i="2" l="1"/>
  <c r="M6" i="2" s="1"/>
  <c r="R3" i="2"/>
  <c r="R4" i="2" s="1"/>
  <c r="W3" i="2" s="1"/>
  <c r="V2" i="2"/>
  <c r="P5" i="2"/>
  <c r="V4" i="2" s="1"/>
  <c r="S3" i="2" l="1"/>
  <c r="T3" i="2" s="1"/>
  <c r="W2" i="2"/>
  <c r="R5" i="2"/>
  <c r="M7" i="2"/>
  <c r="P6" i="2"/>
  <c r="V5" i="2" s="1"/>
  <c r="S4" i="2"/>
  <c r="T4" i="2" s="1"/>
  <c r="S5" i="2" l="1"/>
  <c r="T5" i="2" s="1"/>
  <c r="W4" i="2"/>
  <c r="R6" i="2"/>
  <c r="M8" i="2"/>
  <c r="P7" i="2"/>
  <c r="V6" i="2" s="1"/>
  <c r="S6" i="2" l="1"/>
  <c r="T6" i="2" s="1"/>
  <c r="W5" i="2"/>
  <c r="M9" i="2"/>
  <c r="P8" i="2"/>
  <c r="V7" i="2" s="1"/>
  <c r="R7" i="2"/>
  <c r="R8" i="2" l="1"/>
  <c r="W7" i="2" s="1"/>
  <c r="W6" i="2"/>
  <c r="S7" i="2"/>
  <c r="T7" i="2" s="1"/>
  <c r="M10" i="2"/>
  <c r="P9" i="2"/>
  <c r="V8" i="2" s="1"/>
  <c r="S8" i="2" l="1"/>
  <c r="T8" i="2" s="1"/>
  <c r="M11" i="2"/>
  <c r="P10" i="2"/>
  <c r="V9" i="2" s="1"/>
  <c r="R9" i="2"/>
  <c r="R10" i="2" l="1"/>
  <c r="W9" i="2" s="1"/>
  <c r="W8" i="2"/>
  <c r="S9" i="2"/>
  <c r="T9" i="2" s="1"/>
  <c r="M12" i="2"/>
  <c r="P11" i="2"/>
  <c r="S10" i="2" l="1"/>
  <c r="T10" i="2" s="1"/>
  <c r="R11" i="2"/>
  <c r="W10" i="2" s="1"/>
  <c r="V10" i="2"/>
  <c r="M13" i="2"/>
  <c r="P12" i="2"/>
  <c r="S11" i="2" l="1"/>
  <c r="T11" i="2" s="1"/>
  <c r="R12" i="2"/>
  <c r="W11" i="2" s="1"/>
  <c r="V11" i="2"/>
  <c r="M14" i="2"/>
  <c r="P13" i="2"/>
  <c r="S12" i="2" l="1"/>
  <c r="T12" i="2" s="1"/>
  <c r="R13" i="2"/>
  <c r="W12" i="2" s="1"/>
  <c r="V12" i="2"/>
  <c r="P14" i="2"/>
  <c r="V13" i="2" s="1"/>
  <c r="M15" i="2"/>
  <c r="S13" i="2" l="1"/>
  <c r="T13" i="2" s="1"/>
  <c r="M16" i="2"/>
  <c r="P15" i="2"/>
  <c r="V14" i="2" s="1"/>
  <c r="R14" i="2"/>
  <c r="R15" i="2" l="1"/>
  <c r="W14" i="2" s="1"/>
  <c r="W13" i="2"/>
  <c r="S14" i="2"/>
  <c r="T14" i="2" s="1"/>
  <c r="M17" i="2"/>
  <c r="P16" i="2"/>
  <c r="S15" i="2" l="1"/>
  <c r="T15" i="2" s="1"/>
  <c r="R16" i="2"/>
  <c r="W15" i="2" s="1"/>
  <c r="V15" i="2"/>
  <c r="M18" i="2"/>
  <c r="P17" i="2"/>
  <c r="S16" i="2" l="1"/>
  <c r="T16" i="2" s="1"/>
  <c r="R17" i="2"/>
  <c r="W16" i="2" s="1"/>
  <c r="V16" i="2"/>
  <c r="M19" i="2"/>
  <c r="P18" i="2"/>
  <c r="V17" i="2" s="1"/>
  <c r="S17" i="2" l="1"/>
  <c r="T17" i="2" s="1"/>
  <c r="M20" i="2"/>
  <c r="P19" i="2"/>
  <c r="V18" i="2" s="1"/>
  <c r="R18" i="2"/>
  <c r="W17" i="2" s="1"/>
  <c r="R19" i="2" l="1"/>
  <c r="M21" i="2"/>
  <c r="P20" i="2"/>
  <c r="V19" i="2" s="1"/>
  <c r="S18" i="2"/>
  <c r="T18" i="2" s="1"/>
  <c r="S19" i="2" l="1"/>
  <c r="T19" i="2" s="1"/>
  <c r="W18" i="2"/>
  <c r="R20" i="2"/>
  <c r="M22" i="2"/>
  <c r="P21" i="2"/>
  <c r="V20" i="2" s="1"/>
  <c r="S20" i="2" l="1"/>
  <c r="T20" i="2" s="1"/>
  <c r="W19" i="2"/>
  <c r="R21" i="2"/>
  <c r="M23" i="2"/>
  <c r="P22" i="2"/>
  <c r="V21" i="2" s="1"/>
  <c r="S21" i="2" l="1"/>
  <c r="T21" i="2" s="1"/>
  <c r="W20" i="2"/>
  <c r="R22" i="2"/>
  <c r="W21" i="2" s="1"/>
  <c r="M24" i="2"/>
  <c r="P23" i="2"/>
  <c r="V22" i="2" s="1"/>
  <c r="R23" i="2" l="1"/>
  <c r="W22" i="2" s="1"/>
  <c r="S22" i="2"/>
  <c r="T22" i="2" s="1"/>
  <c r="M25" i="2"/>
  <c r="P24" i="2"/>
  <c r="S23" i="2"/>
  <c r="T23" i="2" s="1"/>
  <c r="R24" i="2" l="1"/>
  <c r="W23" i="2" s="1"/>
  <c r="V23" i="2"/>
  <c r="P25" i="2"/>
  <c r="V24" i="2" s="1"/>
  <c r="M26" i="2"/>
  <c r="S24" i="2"/>
  <c r="T24" i="2" s="1"/>
  <c r="R25" i="2" l="1"/>
  <c r="M27" i="2"/>
  <c r="P26" i="2"/>
  <c r="V25" i="2" s="1"/>
  <c r="S25" i="2" l="1"/>
  <c r="T25" i="2" s="1"/>
  <c r="W24" i="2"/>
  <c r="M28" i="2"/>
  <c r="P27" i="2"/>
  <c r="V26" i="2" s="1"/>
  <c r="R26" i="2"/>
  <c r="R27" i="2" l="1"/>
  <c r="W26" i="2" s="1"/>
  <c r="W25" i="2"/>
  <c r="S26" i="2"/>
  <c r="T26" i="2" s="1"/>
  <c r="M29" i="2"/>
  <c r="P28" i="2"/>
  <c r="S27" i="2" l="1"/>
  <c r="T27" i="2" s="1"/>
  <c r="R28" i="2"/>
  <c r="W27" i="2" s="1"/>
  <c r="V27" i="2"/>
  <c r="M30" i="2"/>
  <c r="P29" i="2"/>
  <c r="S28" i="2" l="1"/>
  <c r="T28" i="2" s="1"/>
  <c r="R29" i="2"/>
  <c r="W28" i="2" s="1"/>
  <c r="V28" i="2"/>
  <c r="M31" i="2"/>
  <c r="P30" i="2"/>
  <c r="S29" i="2" l="1"/>
  <c r="T29" i="2" s="1"/>
  <c r="R30" i="2"/>
  <c r="W29" i="2" s="1"/>
  <c r="V29" i="2"/>
  <c r="M32" i="2"/>
  <c r="P31" i="2"/>
  <c r="S30" i="2" l="1"/>
  <c r="T30" i="2" s="1"/>
  <c r="R31" i="2"/>
  <c r="W30" i="2" s="1"/>
  <c r="V30" i="2"/>
  <c r="M33" i="2"/>
  <c r="P32" i="2"/>
  <c r="R32" i="2" l="1"/>
  <c r="W31" i="2" s="1"/>
  <c r="V31" i="2"/>
  <c r="S31" i="2"/>
  <c r="T31" i="2" s="1"/>
  <c r="M34" i="2"/>
  <c r="P33" i="2"/>
  <c r="S32" i="2" l="1"/>
  <c r="T32" i="2" s="1"/>
  <c r="R33" i="2"/>
  <c r="W32" i="2" s="1"/>
  <c r="V32" i="2"/>
  <c r="M35" i="2"/>
  <c r="P34" i="2"/>
  <c r="V33" i="2" s="1"/>
  <c r="S33" i="2" l="1"/>
  <c r="T33" i="2" s="1"/>
  <c r="M36" i="2"/>
  <c r="P35" i="2"/>
  <c r="V34" i="2" s="1"/>
  <c r="R34" i="2"/>
  <c r="R35" i="2" l="1"/>
  <c r="W34" i="2" s="1"/>
  <c r="W33" i="2"/>
  <c r="M37" i="2"/>
  <c r="P36" i="2"/>
  <c r="V35" i="2" s="1"/>
  <c r="S34" i="2"/>
  <c r="T34" i="2" s="1"/>
  <c r="S35" i="2" l="1"/>
  <c r="T35" i="2" s="1"/>
  <c r="M38" i="2"/>
  <c r="P37" i="2"/>
  <c r="V36" i="2" s="1"/>
  <c r="R36" i="2"/>
  <c r="R37" i="2" l="1"/>
  <c r="W36" i="2" s="1"/>
  <c r="W35" i="2"/>
  <c r="M39" i="2"/>
  <c r="P38" i="2"/>
  <c r="V37" i="2" s="1"/>
  <c r="S36" i="2"/>
  <c r="T36" i="2" s="1"/>
  <c r="S37" i="2" l="1"/>
  <c r="T37" i="2" s="1"/>
  <c r="M40" i="2"/>
  <c r="P39" i="2"/>
  <c r="V38" i="2" s="1"/>
  <c r="R38" i="2"/>
  <c r="R39" i="2" l="1"/>
  <c r="W38" i="2" s="1"/>
  <c r="W37" i="2"/>
  <c r="M41" i="2"/>
  <c r="P40" i="2"/>
  <c r="V39" i="2" s="1"/>
  <c r="S38" i="2"/>
  <c r="T38" i="2" s="1"/>
  <c r="S39" i="2" l="1"/>
  <c r="T39" i="2" s="1"/>
  <c r="M42" i="2"/>
  <c r="P41" i="2"/>
  <c r="V40" i="2" s="1"/>
  <c r="R40" i="2"/>
  <c r="R41" i="2" l="1"/>
  <c r="W40" i="2" s="1"/>
  <c r="W39" i="2"/>
  <c r="M43" i="2"/>
  <c r="P42" i="2"/>
  <c r="V41" i="2" s="1"/>
  <c r="S40" i="2"/>
  <c r="T40" i="2" s="1"/>
  <c r="S41" i="2" l="1"/>
  <c r="T41" i="2" s="1"/>
  <c r="M44" i="2"/>
  <c r="P43" i="2"/>
  <c r="V42" i="2" s="1"/>
  <c r="R42" i="2"/>
  <c r="R43" i="2" l="1"/>
  <c r="W42" i="2" s="1"/>
  <c r="W41" i="2"/>
  <c r="M45" i="2"/>
  <c r="P44" i="2"/>
  <c r="V43" i="2" s="1"/>
  <c r="S42" i="2"/>
  <c r="T42" i="2" s="1"/>
  <c r="S43" i="2" l="1"/>
  <c r="T43" i="2" s="1"/>
  <c r="M46" i="2"/>
  <c r="P45" i="2"/>
  <c r="V44" i="2" s="1"/>
  <c r="R44" i="2"/>
  <c r="R45" i="2" l="1"/>
  <c r="W44" i="2" s="1"/>
  <c r="W43" i="2"/>
  <c r="M47" i="2"/>
  <c r="P46" i="2"/>
  <c r="V45" i="2" s="1"/>
  <c r="S44" i="2"/>
  <c r="T44" i="2" s="1"/>
  <c r="S45" i="2" l="1"/>
  <c r="T45" i="2" s="1"/>
  <c r="M48" i="2"/>
  <c r="P47" i="2"/>
  <c r="V46" i="2" s="1"/>
  <c r="R46" i="2"/>
  <c r="R47" i="2" l="1"/>
  <c r="W46" i="2" s="1"/>
  <c r="W45" i="2"/>
  <c r="M49" i="2"/>
  <c r="P48" i="2"/>
  <c r="V47" i="2" s="1"/>
  <c r="S46" i="2"/>
  <c r="T46" i="2" s="1"/>
  <c r="S47" i="2" l="1"/>
  <c r="T47" i="2" s="1"/>
  <c r="M50" i="2"/>
  <c r="P49" i="2"/>
  <c r="V48" i="2" s="1"/>
  <c r="R48" i="2"/>
  <c r="R49" i="2" l="1"/>
  <c r="W48" i="2" s="1"/>
  <c r="W47" i="2"/>
  <c r="M51" i="2"/>
  <c r="P50" i="2"/>
  <c r="V49" i="2" s="1"/>
  <c r="S48" i="2"/>
  <c r="T48" i="2" s="1"/>
  <c r="S49" i="2" l="1"/>
  <c r="T49" i="2" s="1"/>
  <c r="M52" i="2"/>
  <c r="P51" i="2"/>
  <c r="V50" i="2" s="1"/>
  <c r="R50" i="2"/>
  <c r="R51" i="2" l="1"/>
  <c r="W50" i="2" s="1"/>
  <c r="W49" i="2"/>
  <c r="M53" i="2"/>
  <c r="P52" i="2"/>
  <c r="V51" i="2" s="1"/>
  <c r="S50" i="2"/>
  <c r="T50" i="2" s="1"/>
  <c r="S51" i="2" l="1"/>
  <c r="T51" i="2" s="1"/>
  <c r="M54" i="2"/>
  <c r="P53" i="2"/>
  <c r="V52" i="2" s="1"/>
  <c r="R52" i="2"/>
  <c r="R53" i="2" l="1"/>
  <c r="W52" i="2" s="1"/>
  <c r="W51" i="2"/>
  <c r="S52" i="2"/>
  <c r="T52" i="2" s="1"/>
  <c r="S53" i="2"/>
  <c r="T53" i="2" s="1"/>
  <c r="M55" i="2"/>
  <c r="P54" i="2"/>
  <c r="V53" i="2" s="1"/>
  <c r="M56" i="2" l="1"/>
  <c r="P55" i="2"/>
  <c r="V54" i="2" s="1"/>
  <c r="R54" i="2"/>
  <c r="W53" i="2" s="1"/>
  <c r="R55" i="2" l="1"/>
  <c r="S54" i="2"/>
  <c r="T54" i="2" s="1"/>
  <c r="M57" i="2"/>
  <c r="P56" i="2"/>
  <c r="V55" i="2" s="1"/>
  <c r="S55" i="2" l="1"/>
  <c r="T55" i="2" s="1"/>
  <c r="W54" i="2"/>
  <c r="M58" i="2"/>
  <c r="P57" i="2"/>
  <c r="V56" i="2" s="1"/>
  <c r="R56" i="2"/>
  <c r="R57" i="2" l="1"/>
  <c r="W56" i="2" s="1"/>
  <c r="W55" i="2"/>
  <c r="S56" i="2"/>
  <c r="T56" i="2" s="1"/>
  <c r="M59" i="2"/>
  <c r="P58" i="2"/>
  <c r="V57" i="2" s="1"/>
  <c r="S57" i="2" l="1"/>
  <c r="T57" i="2" s="1"/>
  <c r="M60" i="2"/>
  <c r="P59" i="2"/>
  <c r="V58" i="2" s="1"/>
  <c r="R58" i="2"/>
  <c r="R59" i="2" l="1"/>
  <c r="W58" i="2" s="1"/>
  <c r="W57" i="2"/>
  <c r="S58" i="2"/>
  <c r="T58" i="2" s="1"/>
  <c r="M61" i="2"/>
  <c r="P60" i="2"/>
  <c r="V59" i="2" s="1"/>
  <c r="S59" i="2" l="1"/>
  <c r="T59" i="2" s="1"/>
  <c r="M62" i="2"/>
  <c r="P61" i="2"/>
  <c r="V60" i="2" s="1"/>
  <c r="R60" i="2"/>
  <c r="W59" i="2" s="1"/>
  <c r="R61" i="2" l="1"/>
  <c r="W60" i="2" s="1"/>
  <c r="S60" i="2"/>
  <c r="T60" i="2" s="1"/>
  <c r="M63" i="2"/>
  <c r="P62" i="2"/>
  <c r="V61" i="2" s="1"/>
  <c r="S61" i="2" l="1"/>
  <c r="T61" i="2" s="1"/>
  <c r="M64" i="2"/>
  <c r="P63" i="2"/>
  <c r="V62" i="2" s="1"/>
  <c r="R62" i="2"/>
  <c r="R63" i="2" l="1"/>
  <c r="W62" i="2" s="1"/>
  <c r="W61" i="2"/>
  <c r="S62" i="2"/>
  <c r="T62" i="2" s="1"/>
  <c r="S63" i="2"/>
  <c r="T63" i="2" s="1"/>
  <c r="M65" i="2"/>
  <c r="P64" i="2"/>
  <c r="V63" i="2" s="1"/>
  <c r="M66" i="2" l="1"/>
  <c r="P65" i="2"/>
  <c r="V64" i="2" s="1"/>
  <c r="R64" i="2"/>
  <c r="R65" i="2" l="1"/>
  <c r="W64" i="2" s="1"/>
  <c r="W63" i="2"/>
  <c r="S64" i="2"/>
  <c r="T64" i="2" s="1"/>
  <c r="S65" i="2"/>
  <c r="T65" i="2" s="1"/>
  <c r="M67" i="2"/>
  <c r="P66" i="2"/>
  <c r="V65" i="2" s="1"/>
  <c r="M68" i="2" l="1"/>
  <c r="P67" i="2"/>
  <c r="V66" i="2" s="1"/>
  <c r="R66" i="2"/>
  <c r="R67" i="2" l="1"/>
  <c r="W66" i="2" s="1"/>
  <c r="W65" i="2"/>
  <c r="S66" i="2"/>
  <c r="T66" i="2" s="1"/>
  <c r="S67" i="2"/>
  <c r="T67" i="2" s="1"/>
  <c r="M69" i="2"/>
  <c r="P68" i="2"/>
  <c r="V67" i="2" s="1"/>
  <c r="M70" i="2" l="1"/>
  <c r="P69" i="2"/>
  <c r="V68" i="2" s="1"/>
  <c r="R68" i="2"/>
  <c r="R69" i="2" l="1"/>
  <c r="W68" i="2" s="1"/>
  <c r="W67" i="2"/>
  <c r="S68" i="2"/>
  <c r="T68" i="2" s="1"/>
  <c r="S69" i="2"/>
  <c r="T69" i="2" s="1"/>
  <c r="M71" i="2"/>
  <c r="P70" i="2"/>
  <c r="V69" i="2" s="1"/>
  <c r="M72" i="2" l="1"/>
  <c r="P71" i="2"/>
  <c r="V70" i="2" s="1"/>
  <c r="R70" i="2"/>
  <c r="W69" i="2" s="1"/>
  <c r="R71" i="2" l="1"/>
  <c r="W70" i="2" s="1"/>
  <c r="S70" i="2"/>
  <c r="T70" i="2" s="1"/>
  <c r="M73" i="2"/>
  <c r="P72" i="2"/>
  <c r="V71" i="2" s="1"/>
  <c r="R72" i="2" l="1"/>
  <c r="W71" i="2" s="1"/>
  <c r="M74" i="2"/>
  <c r="P73" i="2"/>
  <c r="S71" i="2"/>
  <c r="T71" i="2" s="1"/>
  <c r="S72" i="2" l="1"/>
  <c r="T72" i="2" s="1"/>
  <c r="R73" i="2"/>
  <c r="W72" i="2" s="1"/>
  <c r="V72" i="2"/>
  <c r="S73" i="2"/>
  <c r="T73" i="2" s="1"/>
  <c r="M75" i="2"/>
  <c r="P74" i="2"/>
  <c r="V73" i="2" s="1"/>
  <c r="M76" i="2" l="1"/>
  <c r="P75" i="2"/>
  <c r="V74" i="2" s="1"/>
  <c r="R74" i="2"/>
  <c r="W73" i="2" s="1"/>
  <c r="R75" i="2" l="1"/>
  <c r="S74" i="2"/>
  <c r="T74" i="2" s="1"/>
  <c r="M77" i="2"/>
  <c r="P76" i="2"/>
  <c r="V75" i="2" s="1"/>
  <c r="S75" i="2" l="1"/>
  <c r="T75" i="2" s="1"/>
  <c r="W74" i="2"/>
  <c r="M78" i="2"/>
  <c r="P77" i="2"/>
  <c r="V76" i="2" s="1"/>
  <c r="R76" i="2"/>
  <c r="W75" i="2" s="1"/>
  <c r="R77" i="2" l="1"/>
  <c r="S76" i="2"/>
  <c r="T76" i="2" s="1"/>
  <c r="P78" i="2"/>
  <c r="V77" i="2" s="1"/>
  <c r="M79" i="2"/>
  <c r="S77" i="2" l="1"/>
  <c r="T77" i="2" s="1"/>
  <c r="W76" i="2"/>
  <c r="M80" i="2"/>
  <c r="P79" i="2"/>
  <c r="V78" i="2" s="1"/>
  <c r="R78" i="2"/>
  <c r="W77" i="2" s="1"/>
  <c r="R79" i="2" l="1"/>
  <c r="M81" i="2"/>
  <c r="P80" i="2"/>
  <c r="V79" i="2" s="1"/>
  <c r="S78" i="2"/>
  <c r="T78" i="2" s="1"/>
  <c r="S79" i="2" l="1"/>
  <c r="T79" i="2" s="1"/>
  <c r="W78" i="2"/>
  <c r="M82" i="2"/>
  <c r="P81" i="2"/>
  <c r="V80" i="2" s="1"/>
  <c r="R80" i="2"/>
  <c r="W79" i="2" s="1"/>
  <c r="R81" i="2" l="1"/>
  <c r="M83" i="2"/>
  <c r="P82" i="2"/>
  <c r="V81" i="2" s="1"/>
  <c r="S80" i="2"/>
  <c r="T80" i="2" s="1"/>
  <c r="S81" i="2" l="1"/>
  <c r="T81" i="2" s="1"/>
  <c r="W80" i="2"/>
  <c r="M84" i="2"/>
  <c r="P83" i="2"/>
  <c r="V82" i="2" s="1"/>
  <c r="R82" i="2"/>
  <c r="W81" i="2" s="1"/>
  <c r="R83" i="2" l="1"/>
  <c r="W82" i="2" s="1"/>
  <c r="S83" i="2"/>
  <c r="T83" i="2" s="1"/>
  <c r="M85" i="2"/>
  <c r="P84" i="2"/>
  <c r="V83" i="2" s="1"/>
  <c r="S82" i="2"/>
  <c r="T82" i="2" s="1"/>
  <c r="M86" i="2" l="1"/>
  <c r="P85" i="2"/>
  <c r="V84" i="2" s="1"/>
  <c r="R84" i="2"/>
  <c r="W83" i="2" s="1"/>
  <c r="R85" i="2" l="1"/>
  <c r="M87" i="2"/>
  <c r="P86" i="2"/>
  <c r="V85" i="2" s="1"/>
  <c r="S84" i="2"/>
  <c r="T84" i="2" s="1"/>
  <c r="S85" i="2" l="1"/>
  <c r="T85" i="2" s="1"/>
  <c r="W84" i="2"/>
  <c r="M88" i="2"/>
  <c r="P87" i="2"/>
  <c r="V86" i="2" s="1"/>
  <c r="R86" i="2"/>
  <c r="W85" i="2" s="1"/>
  <c r="R87" i="2" l="1"/>
  <c r="M89" i="2"/>
  <c r="P88" i="2"/>
  <c r="V87" i="2" s="1"/>
  <c r="S86" i="2"/>
  <c r="T86" i="2" s="1"/>
  <c r="S87" i="2" l="1"/>
  <c r="T87" i="2" s="1"/>
  <c r="W86" i="2"/>
  <c r="R88" i="2"/>
  <c r="R89" i="2" s="1"/>
  <c r="W88" i="2" s="1"/>
  <c r="M90" i="2"/>
  <c r="P89" i="2"/>
  <c r="V88" i="2" s="1"/>
  <c r="S88" i="2" l="1"/>
  <c r="T88" i="2" s="1"/>
  <c r="W87" i="2"/>
  <c r="S89" i="2"/>
  <c r="T89" i="2" s="1"/>
  <c r="M91" i="2"/>
  <c r="P90" i="2"/>
  <c r="V89" i="2" s="1"/>
  <c r="M92" i="2" l="1"/>
  <c r="P91" i="2"/>
  <c r="V90" i="2" s="1"/>
  <c r="R90" i="2"/>
  <c r="S90" i="2" l="1"/>
  <c r="T90" i="2" s="1"/>
  <c r="W89" i="2"/>
  <c r="M93" i="2"/>
  <c r="P92" i="2"/>
  <c r="V91" i="2" s="1"/>
  <c r="R91" i="2"/>
  <c r="S91" i="2" l="1"/>
  <c r="T91" i="2" s="1"/>
  <c r="W90" i="2"/>
  <c r="M94" i="2"/>
  <c r="P93" i="2"/>
  <c r="V92" i="2" s="1"/>
  <c r="R92" i="2"/>
  <c r="S92" i="2" l="1"/>
  <c r="T92" i="2" s="1"/>
  <c r="W91" i="2"/>
  <c r="M95" i="2"/>
  <c r="P94" i="2"/>
  <c r="V93" i="2" s="1"/>
  <c r="R93" i="2"/>
  <c r="S93" i="2" l="1"/>
  <c r="T93" i="2" s="1"/>
  <c r="W92" i="2"/>
  <c r="R94" i="2"/>
  <c r="W93" i="2" s="1"/>
  <c r="M96" i="2"/>
  <c r="P95" i="2"/>
  <c r="V94" i="2" s="1"/>
  <c r="R95" i="2" l="1"/>
  <c r="W94" i="2" s="1"/>
  <c r="M97" i="2"/>
  <c r="P96" i="2"/>
  <c r="S94" i="2"/>
  <c r="T94" i="2" s="1"/>
  <c r="S95" i="2" l="1"/>
  <c r="T95" i="2" s="1"/>
  <c r="R96" i="2"/>
  <c r="W95" i="2" s="1"/>
  <c r="V95" i="2"/>
  <c r="M98" i="2"/>
  <c r="P97" i="2"/>
  <c r="S96" i="2" l="1"/>
  <c r="T96" i="2" s="1"/>
  <c r="R97" i="2"/>
  <c r="W96" i="2" s="1"/>
  <c r="V96" i="2"/>
  <c r="M99" i="2"/>
  <c r="P98" i="2"/>
  <c r="V97" i="2" s="1"/>
  <c r="S97" i="2" l="1"/>
  <c r="T97" i="2" s="1"/>
  <c r="M100" i="2"/>
  <c r="P99" i="2"/>
  <c r="V98" i="2" s="1"/>
  <c r="R98" i="2"/>
  <c r="W97" i="2" s="1"/>
  <c r="R99" i="2" l="1"/>
  <c r="W98" i="2" s="1"/>
  <c r="M101" i="2"/>
  <c r="P100" i="2"/>
  <c r="S98" i="2"/>
  <c r="T98" i="2" s="1"/>
  <c r="S99" i="2" l="1"/>
  <c r="T99" i="2" s="1"/>
  <c r="R100" i="2"/>
  <c r="W99" i="2" s="1"/>
  <c r="V99" i="2"/>
  <c r="M102" i="2"/>
  <c r="P101" i="2"/>
  <c r="S100" i="2" l="1"/>
  <c r="T100" i="2" s="1"/>
  <c r="R101" i="2"/>
  <c r="W100" i="2" s="1"/>
  <c r="V100" i="2"/>
  <c r="M103" i="2"/>
  <c r="P102" i="2"/>
  <c r="S101" i="2" l="1"/>
  <c r="T101" i="2" s="1"/>
  <c r="R102" i="2"/>
  <c r="W101" i="2" s="1"/>
  <c r="V101" i="2"/>
  <c r="M104" i="2"/>
  <c r="P103" i="2"/>
  <c r="V102" i="2" s="1"/>
  <c r="S102" i="2"/>
  <c r="T102" i="2" s="1"/>
  <c r="R103" i="2" l="1"/>
  <c r="W102" i="2" s="1"/>
  <c r="M105" i="2"/>
  <c r="P104" i="2"/>
  <c r="V103" i="2" s="1"/>
  <c r="R104" i="2" l="1"/>
  <c r="W103" i="2" s="1"/>
  <c r="M106" i="2"/>
  <c r="P105" i="2"/>
  <c r="V104" i="2" s="1"/>
  <c r="S103" i="2"/>
  <c r="T103" i="2" s="1"/>
  <c r="S104" i="2"/>
  <c r="T104" i="2" s="1"/>
  <c r="R105" i="2" l="1"/>
  <c r="M107" i="2"/>
  <c r="P106" i="2"/>
  <c r="V105" i="2" s="1"/>
  <c r="S105" i="2" l="1"/>
  <c r="T105" i="2" s="1"/>
  <c r="W104" i="2"/>
  <c r="M108" i="2"/>
  <c r="P107" i="2"/>
  <c r="V106" i="2" s="1"/>
  <c r="R106" i="2"/>
  <c r="S106" i="2" l="1"/>
  <c r="T106" i="2" s="1"/>
  <c r="W105" i="2"/>
  <c r="R107" i="2"/>
  <c r="W106" i="2" s="1"/>
  <c r="M109" i="2"/>
  <c r="P108" i="2"/>
  <c r="V107" i="2" s="1"/>
  <c r="R108" i="2" l="1"/>
  <c r="W107" i="2" s="1"/>
  <c r="M110" i="2"/>
  <c r="P109" i="2"/>
  <c r="S108" i="2"/>
  <c r="T108" i="2" s="1"/>
  <c r="S107" i="2"/>
  <c r="T107" i="2" s="1"/>
  <c r="R109" i="2" l="1"/>
  <c r="W108" i="2" s="1"/>
  <c r="V108" i="2"/>
  <c r="M111" i="2"/>
  <c r="P110" i="2"/>
  <c r="S109" i="2" l="1"/>
  <c r="T109" i="2" s="1"/>
  <c r="R110" i="2"/>
  <c r="W109" i="2" s="1"/>
  <c r="V109" i="2"/>
  <c r="M112" i="2"/>
  <c r="P111" i="2"/>
  <c r="V110" i="2" s="1"/>
  <c r="S110" i="2" l="1"/>
  <c r="T110" i="2" s="1"/>
  <c r="R111" i="2"/>
  <c r="W110" i="2" s="1"/>
  <c r="M113" i="2"/>
  <c r="P112" i="2"/>
  <c r="V111" i="2" s="1"/>
  <c r="R112" i="2" l="1"/>
  <c r="W111" i="2" s="1"/>
  <c r="M114" i="2"/>
  <c r="P113" i="2"/>
  <c r="S111" i="2"/>
  <c r="T111" i="2" s="1"/>
  <c r="S112" i="2" l="1"/>
  <c r="T112" i="2" s="1"/>
  <c r="R113" i="2"/>
  <c r="W112" i="2" s="1"/>
  <c r="V112" i="2"/>
  <c r="M115" i="2"/>
  <c r="P114" i="2"/>
  <c r="V113" i="2" s="1"/>
  <c r="S113" i="2" l="1"/>
  <c r="T113" i="2" s="1"/>
  <c r="M116" i="2"/>
  <c r="P115" i="2"/>
  <c r="V114" i="2" s="1"/>
  <c r="R114" i="2"/>
  <c r="W113" i="2" s="1"/>
  <c r="R115" i="2" l="1"/>
  <c r="S114" i="2"/>
  <c r="T114" i="2" s="1"/>
  <c r="M117" i="2"/>
  <c r="P116" i="2"/>
  <c r="R116" i="2" l="1"/>
  <c r="W115" i="2" s="1"/>
  <c r="V115" i="2"/>
  <c r="S115" i="2"/>
  <c r="T115" i="2" s="1"/>
  <c r="W114" i="2"/>
  <c r="M118" i="2"/>
  <c r="P117" i="2"/>
  <c r="S116" i="2" l="1"/>
  <c r="T116" i="2" s="1"/>
  <c r="R117" i="2"/>
  <c r="W116" i="2" s="1"/>
  <c r="V116" i="2"/>
  <c r="M119" i="2"/>
  <c r="P118" i="2"/>
  <c r="S117" i="2" l="1"/>
  <c r="T117" i="2" s="1"/>
  <c r="R118" i="2"/>
  <c r="W117" i="2" s="1"/>
  <c r="V117" i="2"/>
  <c r="M120" i="2"/>
  <c r="P119" i="2"/>
  <c r="V118" i="2" s="1"/>
  <c r="S118" i="2" l="1"/>
  <c r="T118" i="2" s="1"/>
  <c r="M121" i="2"/>
  <c r="P120" i="2"/>
  <c r="V119" i="2" s="1"/>
  <c r="R119" i="2"/>
  <c r="W118" i="2" s="1"/>
  <c r="R120" i="2" l="1"/>
  <c r="S119" i="2"/>
  <c r="T119" i="2" s="1"/>
  <c r="M122" i="2"/>
  <c r="P121" i="2"/>
  <c r="R121" i="2" l="1"/>
  <c r="W120" i="2" s="1"/>
  <c r="V120" i="2"/>
  <c r="S120" i="2"/>
  <c r="T120" i="2" s="1"/>
  <c r="W119" i="2"/>
  <c r="S121" i="2"/>
  <c r="T121" i="2" s="1"/>
  <c r="M123" i="2"/>
  <c r="P122" i="2"/>
  <c r="R122" i="2" l="1"/>
  <c r="W121" i="2" s="1"/>
  <c r="V121" i="2"/>
  <c r="M124" i="2"/>
  <c r="P123" i="2"/>
  <c r="S122" i="2" l="1"/>
  <c r="T122" i="2" s="1"/>
  <c r="R123" i="2"/>
  <c r="W122" i="2" s="1"/>
  <c r="V122" i="2"/>
  <c r="M125" i="2"/>
  <c r="P124" i="2"/>
  <c r="V123" i="2" s="1"/>
  <c r="S123" i="2" l="1"/>
  <c r="T123" i="2" s="1"/>
  <c r="M126" i="2"/>
  <c r="P125" i="2"/>
  <c r="V124" i="2" s="1"/>
  <c r="R124" i="2"/>
  <c r="S124" i="2" l="1"/>
  <c r="T124" i="2" s="1"/>
  <c r="W123" i="2"/>
  <c r="R125" i="2"/>
  <c r="W124" i="2" s="1"/>
  <c r="M127" i="2"/>
  <c r="P126" i="2"/>
  <c r="V125" i="2" s="1"/>
  <c r="R126" i="2" l="1"/>
  <c r="W125" i="2" s="1"/>
  <c r="M128" i="2"/>
  <c r="P127" i="2"/>
  <c r="S125" i="2"/>
  <c r="T125" i="2" s="1"/>
  <c r="S126" i="2"/>
  <c r="T126" i="2" s="1"/>
  <c r="R127" i="2" l="1"/>
  <c r="W126" i="2" s="1"/>
  <c r="V126" i="2"/>
  <c r="M129" i="2"/>
  <c r="P128" i="2"/>
  <c r="V127" i="2" s="1"/>
  <c r="S127" i="2" l="1"/>
  <c r="T127" i="2" s="1"/>
  <c r="M130" i="2"/>
  <c r="P129" i="2"/>
  <c r="V128" i="2" s="1"/>
  <c r="R128" i="2"/>
  <c r="W127" i="2" s="1"/>
  <c r="R129" i="2" l="1"/>
  <c r="S128" i="2"/>
  <c r="T128" i="2" s="1"/>
  <c r="M131" i="2"/>
  <c r="P130" i="2"/>
  <c r="V129" i="2" s="1"/>
  <c r="S129" i="2" l="1"/>
  <c r="T129" i="2" s="1"/>
  <c r="W128" i="2"/>
  <c r="M132" i="2"/>
  <c r="P131" i="2"/>
  <c r="V130" i="2" s="1"/>
  <c r="R130" i="2"/>
  <c r="W129" i="2" s="1"/>
  <c r="M133" i="2" l="1"/>
  <c r="P132" i="2"/>
  <c r="V131" i="2" s="1"/>
  <c r="R131" i="2"/>
  <c r="W130" i="2" s="1"/>
  <c r="S130" i="2"/>
  <c r="T130" i="2" s="1"/>
  <c r="R132" i="2" l="1"/>
  <c r="M134" i="2"/>
  <c r="P133" i="2"/>
  <c r="V132" i="2" s="1"/>
  <c r="S131" i="2"/>
  <c r="T131" i="2" s="1"/>
  <c r="S132" i="2" l="1"/>
  <c r="T132" i="2" s="1"/>
  <c r="W131" i="2"/>
  <c r="M135" i="2"/>
  <c r="P134" i="2"/>
  <c r="V133" i="2" s="1"/>
  <c r="R133" i="2"/>
  <c r="W132" i="2" s="1"/>
  <c r="R134" i="2" l="1"/>
  <c r="S133" i="2"/>
  <c r="T133" i="2" s="1"/>
  <c r="M136" i="2"/>
  <c r="P135" i="2"/>
  <c r="R135" i="2" l="1"/>
  <c r="W134" i="2" s="1"/>
  <c r="V134" i="2"/>
  <c r="S134" i="2"/>
  <c r="T134" i="2" s="1"/>
  <c r="W133" i="2"/>
  <c r="M137" i="2"/>
  <c r="P136" i="2"/>
  <c r="V135" i="2" s="1"/>
  <c r="S135" i="2"/>
  <c r="T135" i="2" s="1"/>
  <c r="M138" i="2" l="1"/>
  <c r="P137" i="2"/>
  <c r="V136" i="2" s="1"/>
  <c r="R136" i="2"/>
  <c r="W135" i="2" s="1"/>
  <c r="R137" i="2" l="1"/>
  <c r="W136" i="2" s="1"/>
  <c r="M139" i="2"/>
  <c r="P138" i="2"/>
  <c r="S136" i="2"/>
  <c r="T136" i="2" s="1"/>
  <c r="S137" i="2" l="1"/>
  <c r="T137" i="2" s="1"/>
  <c r="R138" i="2"/>
  <c r="W137" i="2" s="1"/>
  <c r="V137" i="2"/>
  <c r="M140" i="2"/>
  <c r="P139" i="2"/>
  <c r="V138" i="2" s="1"/>
  <c r="S138" i="2"/>
  <c r="T138" i="2" s="1"/>
  <c r="M141" i="2" l="1"/>
  <c r="P140" i="2"/>
  <c r="V139" i="2" s="1"/>
  <c r="R139" i="2"/>
  <c r="W138" i="2" s="1"/>
  <c r="R140" i="2" l="1"/>
  <c r="M142" i="2"/>
  <c r="P141" i="2"/>
  <c r="V140" i="2" s="1"/>
  <c r="S139" i="2"/>
  <c r="T139" i="2" s="1"/>
  <c r="S140" i="2" l="1"/>
  <c r="T140" i="2" s="1"/>
  <c r="W139" i="2"/>
  <c r="M143" i="2"/>
  <c r="P142" i="2"/>
  <c r="V141" i="2" s="1"/>
  <c r="R141" i="2"/>
  <c r="W140" i="2" s="1"/>
  <c r="R142" i="2" l="1"/>
  <c r="W141" i="2" s="1"/>
  <c r="M144" i="2"/>
  <c r="P143" i="2"/>
  <c r="V142" i="2" s="1"/>
  <c r="S141" i="2"/>
  <c r="T141" i="2" s="1"/>
  <c r="S142" i="2" l="1"/>
  <c r="T142" i="2" s="1"/>
  <c r="M145" i="2"/>
  <c r="P144" i="2"/>
  <c r="V143" i="2" s="1"/>
  <c r="R143" i="2"/>
  <c r="W142" i="2" s="1"/>
  <c r="R144" i="2" l="1"/>
  <c r="W143" i="2" s="1"/>
  <c r="M146" i="2"/>
  <c r="P145" i="2"/>
  <c r="V144" i="2" s="1"/>
  <c r="S143" i="2"/>
  <c r="T143" i="2" s="1"/>
  <c r="S144" i="2" l="1"/>
  <c r="T144" i="2" s="1"/>
  <c r="M147" i="2"/>
  <c r="P146" i="2"/>
  <c r="V145" i="2" s="1"/>
  <c r="R145" i="2"/>
  <c r="W144" i="2" s="1"/>
  <c r="R146" i="2" l="1"/>
  <c r="W145" i="2" s="1"/>
  <c r="M148" i="2"/>
  <c r="P147" i="2"/>
  <c r="V146" i="2" s="1"/>
  <c r="S145" i="2"/>
  <c r="T145" i="2" s="1"/>
  <c r="S146" i="2" l="1"/>
  <c r="T146" i="2" s="1"/>
  <c r="M149" i="2"/>
  <c r="P148" i="2"/>
  <c r="V147" i="2" s="1"/>
  <c r="R147" i="2"/>
  <c r="W146" i="2" s="1"/>
  <c r="R148" i="2" l="1"/>
  <c r="W147" i="2" s="1"/>
  <c r="M150" i="2"/>
  <c r="P149" i="2"/>
  <c r="V148" i="2" s="1"/>
  <c r="S147" i="2"/>
  <c r="T147" i="2" s="1"/>
  <c r="S148" i="2" l="1"/>
  <c r="T148" i="2" s="1"/>
  <c r="M151" i="2"/>
  <c r="P150" i="2"/>
  <c r="V149" i="2" s="1"/>
  <c r="R149" i="2"/>
  <c r="W148" i="2" s="1"/>
  <c r="R150" i="2" l="1"/>
  <c r="W149" i="2" s="1"/>
  <c r="M152" i="2"/>
  <c r="P151" i="2"/>
  <c r="V150" i="2" s="1"/>
  <c r="S149" i="2"/>
  <c r="T149" i="2" s="1"/>
  <c r="S150" i="2" l="1"/>
  <c r="T150" i="2" s="1"/>
  <c r="M153" i="2"/>
  <c r="P152" i="2"/>
  <c r="V151" i="2" s="1"/>
  <c r="R151" i="2"/>
  <c r="W150" i="2" s="1"/>
  <c r="M154" i="2" l="1"/>
  <c r="P153" i="2"/>
  <c r="V152" i="2" s="1"/>
  <c r="R152" i="2"/>
  <c r="W151" i="2" s="1"/>
  <c r="S151" i="2"/>
  <c r="T151" i="2" s="1"/>
  <c r="R153" i="2" l="1"/>
  <c r="M155" i="2"/>
  <c r="P154" i="2"/>
  <c r="V153" i="2" s="1"/>
  <c r="S152" i="2"/>
  <c r="T152" i="2" s="1"/>
  <c r="S153" i="2" l="1"/>
  <c r="T153" i="2" s="1"/>
  <c r="W152" i="2"/>
  <c r="M156" i="2"/>
  <c r="P155" i="2"/>
  <c r="V154" i="2" s="1"/>
  <c r="R154" i="2"/>
  <c r="W153" i="2" s="1"/>
  <c r="R155" i="2" l="1"/>
  <c r="W154" i="2" s="1"/>
  <c r="S154" i="2"/>
  <c r="T154" i="2" s="1"/>
  <c r="M157" i="2"/>
  <c r="P156" i="2"/>
  <c r="V155" i="2" s="1"/>
  <c r="S155" i="2" l="1"/>
  <c r="T155" i="2" s="1"/>
  <c r="M158" i="2"/>
  <c r="P157" i="2"/>
  <c r="V156" i="2" s="1"/>
  <c r="R156" i="2"/>
  <c r="W155" i="2" s="1"/>
  <c r="R157" i="2" l="1"/>
  <c r="W156" i="2" s="1"/>
  <c r="S157" i="2"/>
  <c r="T157" i="2" s="1"/>
  <c r="S156" i="2"/>
  <c r="T156" i="2" s="1"/>
  <c r="M159" i="2"/>
  <c r="P158" i="2"/>
  <c r="R158" i="2" l="1"/>
  <c r="W157" i="2" s="1"/>
  <c r="V157" i="2"/>
  <c r="M160" i="2"/>
  <c r="P159" i="2"/>
  <c r="V158" i="2" s="1"/>
  <c r="S158" i="2"/>
  <c r="T158" i="2" s="1"/>
  <c r="M161" i="2" l="1"/>
  <c r="P160" i="2"/>
  <c r="V159" i="2" s="1"/>
  <c r="R159" i="2"/>
  <c r="W158" i="2" s="1"/>
  <c r="R160" i="2" l="1"/>
  <c r="M162" i="2"/>
  <c r="P161" i="2"/>
  <c r="V160" i="2" s="1"/>
  <c r="S159" i="2"/>
  <c r="T159" i="2" s="1"/>
  <c r="S160" i="2" l="1"/>
  <c r="T160" i="2" s="1"/>
  <c r="W159" i="2"/>
  <c r="R161" i="2"/>
  <c r="W160" i="2" s="1"/>
  <c r="M163" i="2"/>
  <c r="P162" i="2"/>
  <c r="V161" i="2" s="1"/>
  <c r="S161" i="2" l="1"/>
  <c r="T161" i="2" s="1"/>
  <c r="R162" i="2"/>
  <c r="W161" i="2" s="1"/>
  <c r="M164" i="2"/>
  <c r="P163" i="2"/>
  <c r="V162" i="2" s="1"/>
  <c r="R163" i="2" l="1"/>
  <c r="W162" i="2" s="1"/>
  <c r="M165" i="2"/>
  <c r="P164" i="2"/>
  <c r="S162" i="2"/>
  <c r="T162" i="2" s="1"/>
  <c r="S163" i="2" l="1"/>
  <c r="T163" i="2" s="1"/>
  <c r="R164" i="2"/>
  <c r="W163" i="2" s="1"/>
  <c r="V163" i="2"/>
  <c r="M166" i="2"/>
  <c r="P165" i="2"/>
  <c r="V164" i="2" s="1"/>
  <c r="S164" i="2" l="1"/>
  <c r="T164" i="2" s="1"/>
  <c r="M167" i="2"/>
  <c r="P166" i="2"/>
  <c r="V165" i="2" s="1"/>
  <c r="R165" i="2"/>
  <c r="R166" i="2" l="1"/>
  <c r="W165" i="2" s="1"/>
  <c r="W164" i="2"/>
  <c r="M168" i="2"/>
  <c r="P167" i="2"/>
  <c r="V166" i="2" s="1"/>
  <c r="S165" i="2"/>
  <c r="T165" i="2" s="1"/>
  <c r="S166" i="2" l="1"/>
  <c r="T166" i="2" s="1"/>
  <c r="M169" i="2"/>
  <c r="P168" i="2"/>
  <c r="V167" i="2" s="1"/>
  <c r="R167" i="2"/>
  <c r="W166" i="2" s="1"/>
  <c r="R168" i="2" l="1"/>
  <c r="W167" i="2" s="1"/>
  <c r="S168" i="2"/>
  <c r="T168" i="2" s="1"/>
  <c r="M170" i="2"/>
  <c r="P169" i="2"/>
  <c r="S167" i="2"/>
  <c r="T167" i="2" s="1"/>
  <c r="R169" i="2" l="1"/>
  <c r="W168" i="2" s="1"/>
  <c r="V168" i="2"/>
  <c r="M171" i="2"/>
  <c r="P170" i="2"/>
  <c r="S169" i="2"/>
  <c r="T169" i="2" s="1"/>
  <c r="R170" i="2" l="1"/>
  <c r="W169" i="2" s="1"/>
  <c r="V169" i="2"/>
  <c r="M172" i="2"/>
  <c r="P171" i="2"/>
  <c r="V170" i="2" s="1"/>
  <c r="S170" i="2" l="1"/>
  <c r="T170" i="2" s="1"/>
  <c r="M173" i="2"/>
  <c r="P172" i="2"/>
  <c r="V171" i="2" s="1"/>
  <c r="R171" i="2"/>
  <c r="W170" i="2" s="1"/>
  <c r="R172" i="2" l="1"/>
  <c r="W171" i="2" s="1"/>
  <c r="S171" i="2"/>
  <c r="T171" i="2" s="1"/>
  <c r="M174" i="2"/>
  <c r="P173" i="2"/>
  <c r="V172" i="2" s="1"/>
  <c r="S172" i="2" l="1"/>
  <c r="T172" i="2" s="1"/>
  <c r="M175" i="2"/>
  <c r="P174" i="2"/>
  <c r="V173" i="2" s="1"/>
  <c r="R173" i="2"/>
  <c r="W172" i="2" s="1"/>
  <c r="R174" i="2" l="1"/>
  <c r="S173" i="2"/>
  <c r="T173" i="2" s="1"/>
  <c r="M176" i="2"/>
  <c r="P175" i="2"/>
  <c r="V174" i="2" s="1"/>
  <c r="S174" i="2" l="1"/>
  <c r="T174" i="2" s="1"/>
  <c r="W173" i="2"/>
  <c r="M177" i="2"/>
  <c r="P176" i="2"/>
  <c r="V175" i="2" s="1"/>
  <c r="R175" i="2"/>
  <c r="W174" i="2" s="1"/>
  <c r="R176" i="2" l="1"/>
  <c r="S175" i="2"/>
  <c r="T175" i="2" s="1"/>
  <c r="M178" i="2"/>
  <c r="P177" i="2"/>
  <c r="V176" i="2" s="1"/>
  <c r="S176" i="2" l="1"/>
  <c r="T176" i="2" s="1"/>
  <c r="W175" i="2"/>
  <c r="M179" i="2"/>
  <c r="P178" i="2"/>
  <c r="V177" i="2" s="1"/>
  <c r="R177" i="2"/>
  <c r="R178" i="2" l="1"/>
  <c r="W177" i="2" s="1"/>
  <c r="W176" i="2"/>
  <c r="S177" i="2"/>
  <c r="T177" i="2" s="1"/>
  <c r="M180" i="2"/>
  <c r="P179" i="2"/>
  <c r="V178" i="2" s="1"/>
  <c r="S178" i="2" l="1"/>
  <c r="T178" i="2" s="1"/>
  <c r="M181" i="2"/>
  <c r="P180" i="2"/>
  <c r="V179" i="2" s="1"/>
  <c r="R179" i="2"/>
  <c r="R180" i="2" l="1"/>
  <c r="W179" i="2" s="1"/>
  <c r="W178" i="2"/>
  <c r="S179" i="2"/>
  <c r="T179" i="2" s="1"/>
  <c r="S180" i="2"/>
  <c r="T180" i="2" s="1"/>
  <c r="M182" i="2"/>
  <c r="P181" i="2"/>
  <c r="V180" i="2" s="1"/>
  <c r="M183" i="2" l="1"/>
  <c r="P182" i="2"/>
  <c r="V181" i="2" s="1"/>
  <c r="R181" i="2"/>
  <c r="W180" i="2" s="1"/>
  <c r="R182" i="2" l="1"/>
  <c r="S181" i="2"/>
  <c r="T181" i="2" s="1"/>
  <c r="M184" i="2"/>
  <c r="P183" i="2"/>
  <c r="R183" i="2" l="1"/>
  <c r="W182" i="2" s="1"/>
  <c r="V182" i="2"/>
  <c r="S182" i="2"/>
  <c r="T182" i="2" s="1"/>
  <c r="W181" i="2"/>
  <c r="M185" i="2"/>
  <c r="P184" i="2"/>
  <c r="V183" i="2" s="1"/>
  <c r="S183" i="2" l="1"/>
  <c r="T183" i="2" s="1"/>
  <c r="R184" i="2"/>
  <c r="W183" i="2" s="1"/>
  <c r="M186" i="2"/>
  <c r="P185" i="2"/>
  <c r="V184" i="2" s="1"/>
  <c r="M187" i="2" l="1"/>
  <c r="P186" i="2"/>
  <c r="V185" i="2" s="1"/>
  <c r="R185" i="2"/>
  <c r="S184" i="2"/>
  <c r="T184" i="2" s="1"/>
  <c r="R186" i="2" l="1"/>
  <c r="W185" i="2" s="1"/>
  <c r="W184" i="2"/>
  <c r="S185" i="2"/>
  <c r="T185" i="2" s="1"/>
  <c r="S186" i="2"/>
  <c r="T186" i="2" s="1"/>
  <c r="M188" i="2"/>
  <c r="P187" i="2"/>
  <c r="V186" i="2" s="1"/>
  <c r="M189" i="2" l="1"/>
  <c r="P188" i="2"/>
  <c r="V187" i="2" s="1"/>
  <c r="R187" i="2"/>
  <c r="W186" i="2" s="1"/>
  <c r="R188" i="2" l="1"/>
  <c r="W187" i="2" s="1"/>
  <c r="S188" i="2"/>
  <c r="T188" i="2" s="1"/>
  <c r="S187" i="2"/>
  <c r="T187" i="2" s="1"/>
  <c r="M190" i="2"/>
  <c r="P189" i="2"/>
  <c r="V188" i="2" s="1"/>
  <c r="M191" i="2" l="1"/>
  <c r="P190" i="2"/>
  <c r="V189" i="2" s="1"/>
  <c r="R189" i="2"/>
  <c r="W188" i="2" s="1"/>
  <c r="R190" i="2" l="1"/>
  <c r="W189" i="2" s="1"/>
  <c r="S189" i="2"/>
  <c r="T189" i="2" s="1"/>
  <c r="M192" i="2"/>
  <c r="P191" i="2"/>
  <c r="S190" i="2" l="1"/>
  <c r="T190" i="2" s="1"/>
  <c r="R191" i="2"/>
  <c r="W190" i="2" s="1"/>
  <c r="V190" i="2"/>
  <c r="M193" i="2"/>
  <c r="P192" i="2"/>
  <c r="V191" i="2" s="1"/>
  <c r="S191" i="2" l="1"/>
  <c r="T191" i="2" s="1"/>
  <c r="M194" i="2"/>
  <c r="P193" i="2"/>
  <c r="V192" i="2" s="1"/>
  <c r="R192" i="2"/>
  <c r="R193" i="2" l="1"/>
  <c r="W192" i="2" s="1"/>
  <c r="W191" i="2"/>
  <c r="M195" i="2"/>
  <c r="P194" i="2"/>
  <c r="S192" i="2"/>
  <c r="T192" i="2" s="1"/>
  <c r="S193" i="2" l="1"/>
  <c r="T193" i="2" s="1"/>
  <c r="R194" i="2"/>
  <c r="W193" i="2" s="1"/>
  <c r="V193" i="2"/>
  <c r="M196" i="2"/>
  <c r="P195" i="2"/>
  <c r="S194" i="2" l="1"/>
  <c r="T194" i="2" s="1"/>
  <c r="R195" i="2"/>
  <c r="W194" i="2" s="1"/>
  <c r="V194" i="2"/>
  <c r="M197" i="2"/>
  <c r="P196" i="2"/>
  <c r="V195" i="2" s="1"/>
  <c r="S195" i="2" l="1"/>
  <c r="T195" i="2" s="1"/>
  <c r="R196" i="2"/>
  <c r="W195" i="2" s="1"/>
  <c r="M198" i="2"/>
  <c r="P197" i="2"/>
  <c r="V196" i="2" s="1"/>
  <c r="R197" i="2" l="1"/>
  <c r="W196" i="2" s="1"/>
  <c r="M199" i="2"/>
  <c r="P198" i="2"/>
  <c r="S196" i="2"/>
  <c r="T196" i="2" s="1"/>
  <c r="S197" i="2" l="1"/>
  <c r="T197" i="2" s="1"/>
  <c r="R198" i="2"/>
  <c r="W197" i="2" s="1"/>
  <c r="V197" i="2"/>
  <c r="S198" i="2"/>
  <c r="T198" i="2" s="1"/>
  <c r="M200" i="2"/>
  <c r="P199" i="2"/>
  <c r="V198" i="2" s="1"/>
  <c r="M201" i="2" l="1"/>
  <c r="P200" i="2"/>
  <c r="V199" i="2" s="1"/>
  <c r="R199" i="2"/>
  <c r="W198" i="2" s="1"/>
  <c r="R200" i="2" l="1"/>
  <c r="W199" i="2" s="1"/>
  <c r="M202" i="2"/>
  <c r="P201" i="2"/>
  <c r="V200" i="2" s="1"/>
  <c r="S199" i="2"/>
  <c r="T199" i="2" s="1"/>
  <c r="S200" i="2" l="1"/>
  <c r="T200" i="2" s="1"/>
  <c r="M203" i="2"/>
  <c r="P202" i="2"/>
  <c r="V201" i="2" s="1"/>
  <c r="R201" i="2"/>
  <c r="W200" i="2" s="1"/>
  <c r="R202" i="2" l="1"/>
  <c r="W201" i="2" s="1"/>
  <c r="M204" i="2"/>
  <c r="P203" i="2"/>
  <c r="V202" i="2" s="1"/>
  <c r="S201" i="2"/>
  <c r="T201" i="2" s="1"/>
  <c r="S202" i="2" l="1"/>
  <c r="T202" i="2" s="1"/>
  <c r="M205" i="2"/>
  <c r="P204" i="2"/>
  <c r="V203" i="2" s="1"/>
  <c r="R203" i="2"/>
  <c r="R204" i="2" l="1"/>
  <c r="W203" i="2" s="1"/>
  <c r="W202" i="2"/>
  <c r="M206" i="2"/>
  <c r="P205" i="2"/>
  <c r="V204" i="2" s="1"/>
  <c r="S203" i="2"/>
  <c r="T203" i="2" s="1"/>
  <c r="S204" i="2" l="1"/>
  <c r="T204" i="2" s="1"/>
  <c r="M207" i="2"/>
  <c r="P206" i="2"/>
  <c r="V205" i="2" s="1"/>
  <c r="R205" i="2"/>
  <c r="W204" i="2" s="1"/>
  <c r="R206" i="2" l="1"/>
  <c r="W205" i="2" s="1"/>
  <c r="S205" i="2"/>
  <c r="T205" i="2" s="1"/>
  <c r="M208" i="2"/>
  <c r="P207" i="2"/>
  <c r="V206" i="2" s="1"/>
  <c r="S206" i="2" l="1"/>
  <c r="T206" i="2" s="1"/>
  <c r="M209" i="2"/>
  <c r="P208" i="2"/>
  <c r="V207" i="2" s="1"/>
  <c r="R207" i="2"/>
  <c r="W206" i="2" s="1"/>
  <c r="R208" i="2" l="1"/>
  <c r="W207" i="2" s="1"/>
  <c r="S207" i="2"/>
  <c r="T207" i="2" s="1"/>
  <c r="M210" i="2"/>
  <c r="P209" i="2"/>
  <c r="V208" i="2" s="1"/>
  <c r="S208" i="2" l="1"/>
  <c r="T208" i="2" s="1"/>
  <c r="M211" i="2"/>
  <c r="P210" i="2"/>
  <c r="V209" i="2" s="1"/>
  <c r="R209" i="2"/>
  <c r="W208" i="2" s="1"/>
  <c r="R210" i="2" l="1"/>
  <c r="W209" i="2" s="1"/>
  <c r="S210" i="2"/>
  <c r="T210" i="2" s="1"/>
  <c r="S209" i="2"/>
  <c r="T209" i="2" s="1"/>
  <c r="M212" i="2"/>
  <c r="P211" i="2"/>
  <c r="V210" i="2" s="1"/>
  <c r="M213" i="2" l="1"/>
  <c r="P212" i="2"/>
  <c r="V211" i="2" s="1"/>
  <c r="R211" i="2"/>
  <c r="W210" i="2" s="1"/>
  <c r="R212" i="2" l="1"/>
  <c r="S211" i="2"/>
  <c r="T211" i="2" s="1"/>
  <c r="M214" i="2"/>
  <c r="P213" i="2"/>
  <c r="R213" i="2" l="1"/>
  <c r="W212" i="2" s="1"/>
  <c r="V212" i="2"/>
  <c r="S212" i="2"/>
  <c r="T212" i="2" s="1"/>
  <c r="W211" i="2"/>
  <c r="M215" i="2"/>
  <c r="P214" i="2"/>
  <c r="V213" i="2" s="1"/>
  <c r="S213" i="2" l="1"/>
  <c r="T213" i="2" s="1"/>
  <c r="M216" i="2"/>
  <c r="P215" i="2"/>
  <c r="V214" i="2" s="1"/>
  <c r="R214" i="2"/>
  <c r="R215" i="2" l="1"/>
  <c r="W214" i="2" s="1"/>
  <c r="W213" i="2"/>
  <c r="M217" i="2"/>
  <c r="P216" i="2"/>
  <c r="V215" i="2" s="1"/>
  <c r="S214" i="2"/>
  <c r="T214" i="2" s="1"/>
  <c r="S215" i="2" l="1"/>
  <c r="T215" i="2" s="1"/>
  <c r="M218" i="2"/>
  <c r="P217" i="2"/>
  <c r="V216" i="2" s="1"/>
  <c r="R216" i="2"/>
  <c r="W215" i="2" s="1"/>
  <c r="R217" i="2" l="1"/>
  <c r="W216" i="2" s="1"/>
  <c r="M219" i="2"/>
  <c r="P218" i="2"/>
  <c r="V217" i="2" s="1"/>
  <c r="S216" i="2"/>
  <c r="T216" i="2" s="1"/>
  <c r="S217" i="2" l="1"/>
  <c r="T217" i="2" s="1"/>
  <c r="M220" i="2"/>
  <c r="P219" i="2"/>
  <c r="V218" i="2" s="1"/>
  <c r="R218" i="2"/>
  <c r="R219" i="2" l="1"/>
  <c r="W218" i="2" s="1"/>
  <c r="W217" i="2"/>
  <c r="M221" i="2"/>
  <c r="P220" i="2"/>
  <c r="S218" i="2"/>
  <c r="T218" i="2" s="1"/>
  <c r="S219" i="2" l="1"/>
  <c r="T219" i="2" s="1"/>
  <c r="R220" i="2"/>
  <c r="W219" i="2" s="1"/>
  <c r="V219" i="2"/>
  <c r="M222" i="2"/>
  <c r="P221" i="2"/>
  <c r="V220" i="2" s="1"/>
  <c r="R221" i="2" l="1"/>
  <c r="W220" i="2" s="1"/>
  <c r="S220" i="2"/>
  <c r="T220" i="2" s="1"/>
  <c r="M223" i="2"/>
  <c r="P222" i="2"/>
  <c r="V221" i="2" s="1"/>
  <c r="S221" i="2" l="1"/>
  <c r="T221" i="2" s="1"/>
  <c r="M224" i="2"/>
  <c r="P223" i="2"/>
  <c r="V222" i="2" s="1"/>
  <c r="R222" i="2"/>
  <c r="R223" i="2" l="1"/>
  <c r="W222" i="2" s="1"/>
  <c r="W221" i="2"/>
  <c r="S222" i="2"/>
  <c r="T222" i="2" s="1"/>
  <c r="M225" i="2"/>
  <c r="P224" i="2"/>
  <c r="V223" i="2" s="1"/>
  <c r="S223" i="2" l="1"/>
  <c r="T223" i="2" s="1"/>
  <c r="M226" i="2"/>
  <c r="P225" i="2"/>
  <c r="V224" i="2" s="1"/>
  <c r="R224" i="2"/>
  <c r="R225" i="2" l="1"/>
  <c r="W224" i="2" s="1"/>
  <c r="W223" i="2"/>
  <c r="S224" i="2"/>
  <c r="T224" i="2" s="1"/>
  <c r="S225" i="2"/>
  <c r="T225" i="2" s="1"/>
  <c r="M227" i="2"/>
  <c r="P226" i="2"/>
  <c r="V225" i="2" s="1"/>
  <c r="M228" i="2" l="1"/>
  <c r="P227" i="2"/>
  <c r="V226" i="2" s="1"/>
  <c r="R226" i="2"/>
  <c r="W225" i="2" s="1"/>
  <c r="R227" i="2" l="1"/>
  <c r="W226" i="2" s="1"/>
  <c r="S226" i="2"/>
  <c r="T226" i="2" s="1"/>
  <c r="M229" i="2"/>
  <c r="P228" i="2"/>
  <c r="V227" i="2" s="1"/>
  <c r="S227" i="2" l="1"/>
  <c r="T227" i="2" s="1"/>
  <c r="M230" i="2"/>
  <c r="P229" i="2"/>
  <c r="V228" i="2" s="1"/>
  <c r="R228" i="2"/>
  <c r="R229" i="2" l="1"/>
  <c r="W228" i="2" s="1"/>
  <c r="W227" i="2"/>
  <c r="S228" i="2"/>
  <c r="T228" i="2" s="1"/>
  <c r="M231" i="2"/>
  <c r="P230" i="2"/>
  <c r="V229" i="2" s="1"/>
  <c r="S229" i="2" l="1"/>
  <c r="T229" i="2" s="1"/>
  <c r="M232" i="2"/>
  <c r="P231" i="2"/>
  <c r="V230" i="2" s="1"/>
  <c r="R230" i="2"/>
  <c r="R231" i="2" l="1"/>
  <c r="W230" i="2" s="1"/>
  <c r="W229" i="2"/>
  <c r="S230" i="2"/>
  <c r="T230" i="2" s="1"/>
  <c r="M233" i="2"/>
  <c r="P232" i="2"/>
  <c r="R232" i="2" l="1"/>
  <c r="W231" i="2" s="1"/>
  <c r="V231" i="2"/>
  <c r="S231" i="2"/>
  <c r="T231" i="2" s="1"/>
  <c r="M234" i="2"/>
  <c r="P233" i="2"/>
  <c r="V232" i="2" s="1"/>
  <c r="S232" i="2" l="1"/>
  <c r="T232" i="2" s="1"/>
  <c r="M235" i="2"/>
  <c r="P234" i="2"/>
  <c r="V233" i="2" s="1"/>
  <c r="R233" i="2"/>
  <c r="W232" i="2" s="1"/>
  <c r="R234" i="2" l="1"/>
  <c r="S233" i="2"/>
  <c r="T233" i="2" s="1"/>
  <c r="M236" i="2"/>
  <c r="P235" i="2"/>
  <c r="R235" i="2" l="1"/>
  <c r="W234" i="2" s="1"/>
  <c r="V234" i="2"/>
  <c r="S234" i="2"/>
  <c r="T234" i="2" s="1"/>
  <c r="W233" i="2"/>
  <c r="M237" i="2"/>
  <c r="P236" i="2"/>
  <c r="V235" i="2" s="1"/>
  <c r="S235" i="2"/>
  <c r="T235" i="2" s="1"/>
  <c r="M238" i="2" l="1"/>
  <c r="P237" i="2"/>
  <c r="V236" i="2" s="1"/>
  <c r="R236" i="2"/>
  <c r="R237" i="2" l="1"/>
  <c r="W236" i="2" s="1"/>
  <c r="W235" i="2"/>
  <c r="M239" i="2"/>
  <c r="P238" i="2"/>
  <c r="V237" i="2" s="1"/>
  <c r="S236" i="2"/>
  <c r="T236" i="2" s="1"/>
  <c r="S237" i="2" l="1"/>
  <c r="T237" i="2" s="1"/>
  <c r="M240" i="2"/>
  <c r="P239" i="2"/>
  <c r="V238" i="2" s="1"/>
  <c r="R238" i="2"/>
  <c r="R239" i="2" l="1"/>
  <c r="W238" i="2" s="1"/>
  <c r="W237" i="2"/>
  <c r="M241" i="2"/>
  <c r="P240" i="2"/>
  <c r="V239" i="2" s="1"/>
  <c r="S238" i="2"/>
  <c r="T238" i="2" s="1"/>
  <c r="S239" i="2" l="1"/>
  <c r="T239" i="2" s="1"/>
  <c r="M242" i="2"/>
  <c r="P241" i="2"/>
  <c r="V240" i="2" s="1"/>
  <c r="R240" i="2"/>
  <c r="W239" i="2" s="1"/>
  <c r="R241" i="2" l="1"/>
  <c r="S240" i="2"/>
  <c r="T240" i="2" s="1"/>
  <c r="M243" i="2"/>
  <c r="P242" i="2"/>
  <c r="V241" i="2" s="1"/>
  <c r="S241" i="2" l="1"/>
  <c r="T241" i="2" s="1"/>
  <c r="W240" i="2"/>
  <c r="M244" i="2"/>
  <c r="P243" i="2"/>
  <c r="V242" i="2" s="1"/>
  <c r="R242" i="2"/>
  <c r="W241" i="2" s="1"/>
  <c r="R243" i="2" l="1"/>
  <c r="W242" i="2" s="1"/>
  <c r="S242" i="2"/>
  <c r="T242" i="2" s="1"/>
  <c r="M245" i="2"/>
  <c r="P244" i="2"/>
  <c r="V243" i="2" s="1"/>
  <c r="S243" i="2" l="1"/>
  <c r="T243" i="2" s="1"/>
  <c r="M246" i="2"/>
  <c r="P245" i="2"/>
  <c r="V244" i="2" s="1"/>
  <c r="R244" i="2"/>
  <c r="W243" i="2" s="1"/>
  <c r="R245" i="2" l="1"/>
  <c r="W244" i="2" s="1"/>
  <c r="S244" i="2"/>
  <c r="T244" i="2" s="1"/>
  <c r="M247" i="2"/>
  <c r="P246" i="2"/>
  <c r="V245" i="2" s="1"/>
  <c r="S245" i="2" l="1"/>
  <c r="T245" i="2" s="1"/>
  <c r="M248" i="2"/>
  <c r="P247" i="2"/>
  <c r="V246" i="2" s="1"/>
  <c r="R246" i="2"/>
  <c r="W245" i="2" s="1"/>
  <c r="R247" i="2" l="1"/>
  <c r="W246" i="2" s="1"/>
  <c r="S247" i="2"/>
  <c r="T247" i="2" s="1"/>
  <c r="S246" i="2"/>
  <c r="T246" i="2" s="1"/>
  <c r="M249" i="2"/>
  <c r="P248" i="2"/>
  <c r="V247" i="2" s="1"/>
  <c r="M250" i="2" l="1"/>
  <c r="P249" i="2"/>
  <c r="V248" i="2" s="1"/>
  <c r="R248" i="2"/>
  <c r="R249" i="2" l="1"/>
  <c r="W248" i="2" s="1"/>
  <c r="W247" i="2"/>
  <c r="S248" i="2"/>
  <c r="T248" i="2" s="1"/>
  <c r="S249" i="2"/>
  <c r="T249" i="2" s="1"/>
  <c r="M251" i="2"/>
  <c r="P250" i="2"/>
  <c r="V249" i="2" s="1"/>
  <c r="R250" i="2" l="1"/>
  <c r="W249" i="2" s="1"/>
  <c r="M252" i="2"/>
  <c r="P251" i="2"/>
  <c r="V250" i="2" s="1"/>
  <c r="S250" i="2" l="1"/>
  <c r="T250" i="2" s="1"/>
  <c r="R251" i="2"/>
  <c r="W250" i="2" s="1"/>
  <c r="M253" i="2"/>
  <c r="P252" i="2"/>
  <c r="V251" i="2" s="1"/>
  <c r="R252" i="2" l="1"/>
  <c r="W251" i="2" s="1"/>
  <c r="M254" i="2"/>
  <c r="P253" i="2"/>
  <c r="S251" i="2"/>
  <c r="T251" i="2" s="1"/>
  <c r="S252" i="2" l="1"/>
  <c r="T252" i="2" s="1"/>
  <c r="R253" i="2"/>
  <c r="W252" i="2" s="1"/>
  <c r="V252" i="2"/>
  <c r="M255" i="2"/>
  <c r="P254" i="2"/>
  <c r="V253" i="2" s="1"/>
  <c r="S253" i="2" l="1"/>
  <c r="T253" i="2" s="1"/>
  <c r="M256" i="2"/>
  <c r="P255" i="2"/>
  <c r="V254" i="2" s="1"/>
  <c r="R254" i="2"/>
  <c r="W253" i="2" s="1"/>
  <c r="R255" i="2" l="1"/>
  <c r="S254" i="2"/>
  <c r="T254" i="2" s="1"/>
  <c r="M257" i="2"/>
  <c r="P256" i="2"/>
  <c r="R256" i="2" l="1"/>
  <c r="W255" i="2" s="1"/>
  <c r="V255" i="2"/>
  <c r="S255" i="2"/>
  <c r="T255" i="2" s="1"/>
  <c r="W254" i="2"/>
  <c r="M258" i="2"/>
  <c r="P257" i="2"/>
  <c r="V256" i="2" s="1"/>
  <c r="S256" i="2" l="1"/>
  <c r="T256" i="2" s="1"/>
  <c r="M259" i="2"/>
  <c r="P258" i="2"/>
  <c r="V257" i="2" s="1"/>
  <c r="R257" i="2"/>
  <c r="W256" i="2" s="1"/>
  <c r="R258" i="2" l="1"/>
  <c r="M260" i="2"/>
  <c r="P259" i="2"/>
  <c r="V258" i="2" s="1"/>
  <c r="S257" i="2"/>
  <c r="T257" i="2" s="1"/>
  <c r="S258" i="2" l="1"/>
  <c r="T258" i="2" s="1"/>
  <c r="W257" i="2"/>
  <c r="M261" i="2"/>
  <c r="P260" i="2"/>
  <c r="V259" i="2" s="1"/>
  <c r="R259" i="2"/>
  <c r="R260" i="2" l="1"/>
  <c r="W259" i="2" s="1"/>
  <c r="W258" i="2"/>
  <c r="M262" i="2"/>
  <c r="P261" i="2"/>
  <c r="V260" i="2" s="1"/>
  <c r="S259" i="2"/>
  <c r="T259" i="2" s="1"/>
  <c r="S260" i="2" l="1"/>
  <c r="T260" i="2" s="1"/>
  <c r="M263" i="2"/>
  <c r="P262" i="2"/>
  <c r="V261" i="2" s="1"/>
  <c r="R261" i="2"/>
  <c r="R262" i="2" l="1"/>
  <c r="W261" i="2" s="1"/>
  <c r="W260" i="2"/>
  <c r="M264" i="2"/>
  <c r="P263" i="2"/>
  <c r="V262" i="2" s="1"/>
  <c r="S261" i="2"/>
  <c r="T261" i="2" s="1"/>
  <c r="S262" i="2" l="1"/>
  <c r="T262" i="2" s="1"/>
  <c r="M265" i="2"/>
  <c r="P264" i="2"/>
  <c r="V263" i="2" s="1"/>
  <c r="R263" i="2"/>
  <c r="W262" i="2" s="1"/>
  <c r="R264" i="2" l="1"/>
  <c r="S263" i="2"/>
  <c r="T263" i="2" s="1"/>
  <c r="M266" i="2"/>
  <c r="P265" i="2"/>
  <c r="R265" i="2" l="1"/>
  <c r="W264" i="2" s="1"/>
  <c r="V264" i="2"/>
  <c r="S264" i="2"/>
  <c r="T264" i="2" s="1"/>
  <c r="W263" i="2"/>
  <c r="M267" i="2"/>
  <c r="P266" i="2"/>
  <c r="V265" i="2" s="1"/>
  <c r="S265" i="2"/>
  <c r="T265" i="2" s="1"/>
  <c r="M268" i="2" l="1"/>
  <c r="P267" i="2"/>
  <c r="V266" i="2" s="1"/>
  <c r="R266" i="2"/>
  <c r="W265" i="2" s="1"/>
  <c r="R267" i="2" l="1"/>
  <c r="W266" i="2" s="1"/>
  <c r="S267" i="2"/>
  <c r="T267" i="2" s="1"/>
  <c r="M269" i="2"/>
  <c r="P268" i="2"/>
  <c r="V267" i="2" s="1"/>
  <c r="S266" i="2"/>
  <c r="T266" i="2" s="1"/>
  <c r="M270" i="2" l="1"/>
  <c r="P269" i="2"/>
  <c r="V268" i="2" s="1"/>
  <c r="R268" i="2"/>
  <c r="R269" i="2" l="1"/>
  <c r="W268" i="2" s="1"/>
  <c r="W267" i="2"/>
  <c r="S268" i="2"/>
  <c r="T268" i="2" s="1"/>
  <c r="S269" i="2"/>
  <c r="T269" i="2" s="1"/>
  <c r="M271" i="2"/>
  <c r="P270" i="2"/>
  <c r="V269" i="2" s="1"/>
  <c r="M272" i="2" l="1"/>
  <c r="P271" i="2"/>
  <c r="V270" i="2" s="1"/>
  <c r="R270" i="2"/>
  <c r="R271" i="2" l="1"/>
  <c r="W270" i="2" s="1"/>
  <c r="W269" i="2"/>
  <c r="S270" i="2"/>
  <c r="T270" i="2" s="1"/>
  <c r="S271" i="2"/>
  <c r="T271" i="2" s="1"/>
  <c r="M273" i="2"/>
  <c r="P272" i="2"/>
  <c r="R272" i="2" l="1"/>
  <c r="W271" i="2" s="1"/>
  <c r="V271" i="2"/>
  <c r="M274" i="2"/>
  <c r="P273" i="2"/>
  <c r="V272" i="2" s="1"/>
  <c r="S272" i="2"/>
  <c r="T272" i="2" s="1"/>
  <c r="R273" i="2" l="1"/>
  <c r="W272" i="2" s="1"/>
  <c r="M275" i="2"/>
  <c r="P274" i="2"/>
  <c r="V273" i="2" s="1"/>
  <c r="M276" i="2" l="1"/>
  <c r="P275" i="2"/>
  <c r="V274" i="2" s="1"/>
  <c r="R274" i="2"/>
  <c r="S273" i="2"/>
  <c r="T273" i="2" s="1"/>
  <c r="R275" i="2" l="1"/>
  <c r="W274" i="2" s="1"/>
  <c r="W273" i="2"/>
  <c r="S274" i="2"/>
  <c r="T274" i="2" s="1"/>
  <c r="S275" i="2"/>
  <c r="T275" i="2" s="1"/>
  <c r="M277" i="2"/>
  <c r="P276" i="2"/>
  <c r="V275" i="2" s="1"/>
  <c r="M278" i="2" l="1"/>
  <c r="P277" i="2"/>
  <c r="V276" i="2" s="1"/>
  <c r="R276" i="2"/>
  <c r="R277" i="2" l="1"/>
  <c r="W276" i="2" s="1"/>
  <c r="W275" i="2"/>
  <c r="S276" i="2"/>
  <c r="T276" i="2" s="1"/>
  <c r="M279" i="2"/>
  <c r="P278" i="2"/>
  <c r="V277" i="2" s="1"/>
  <c r="S277" i="2" l="1"/>
  <c r="T277" i="2" s="1"/>
  <c r="M280" i="2"/>
  <c r="P279" i="2"/>
  <c r="V278" i="2" s="1"/>
  <c r="R278" i="2"/>
  <c r="R279" i="2" l="1"/>
  <c r="W278" i="2" s="1"/>
  <c r="W277" i="2"/>
  <c r="S278" i="2"/>
  <c r="T278" i="2" s="1"/>
  <c r="M281" i="2"/>
  <c r="P280" i="2"/>
  <c r="V279" i="2" s="1"/>
  <c r="S279" i="2" l="1"/>
  <c r="T279" i="2" s="1"/>
  <c r="M282" i="2"/>
  <c r="P281" i="2"/>
  <c r="V280" i="2" s="1"/>
  <c r="R280" i="2"/>
  <c r="W279" i="2" s="1"/>
  <c r="R281" i="2" l="1"/>
  <c r="W280" i="2" s="1"/>
  <c r="S281" i="2"/>
  <c r="T281" i="2" s="1"/>
  <c r="S280" i="2"/>
  <c r="T280" i="2" s="1"/>
  <c r="M283" i="2"/>
  <c r="P282" i="2"/>
  <c r="V281" i="2" s="1"/>
  <c r="M284" i="2" l="1"/>
  <c r="P283" i="2"/>
  <c r="V282" i="2" s="1"/>
  <c r="R282" i="2"/>
  <c r="R283" i="2" l="1"/>
  <c r="W282" i="2" s="1"/>
  <c r="W281" i="2"/>
  <c r="S282" i="2"/>
  <c r="T282" i="2" s="1"/>
  <c r="M285" i="2"/>
  <c r="P284" i="2"/>
  <c r="V283" i="2" s="1"/>
  <c r="S283" i="2" l="1"/>
  <c r="T283" i="2" s="1"/>
  <c r="M286" i="2"/>
  <c r="P285" i="2"/>
  <c r="V284" i="2" s="1"/>
  <c r="R284" i="2"/>
  <c r="W283" i="2" s="1"/>
  <c r="R285" i="2" l="1"/>
  <c r="S284" i="2"/>
  <c r="T284" i="2" s="1"/>
  <c r="M287" i="2"/>
  <c r="P286" i="2"/>
  <c r="R286" i="2" l="1"/>
  <c r="W285" i="2" s="1"/>
  <c r="V285" i="2"/>
  <c r="S285" i="2"/>
  <c r="T285" i="2" s="1"/>
  <c r="W284" i="2"/>
  <c r="M288" i="2"/>
  <c r="P287" i="2"/>
  <c r="V286" i="2" s="1"/>
  <c r="S286" i="2"/>
  <c r="T286" i="2" s="1"/>
  <c r="M289" i="2" l="1"/>
  <c r="P288" i="2"/>
  <c r="V287" i="2" s="1"/>
  <c r="R287" i="2"/>
  <c r="W286" i="2" s="1"/>
  <c r="R288" i="2" l="1"/>
  <c r="S287" i="2"/>
  <c r="T287" i="2" s="1"/>
  <c r="M290" i="2"/>
  <c r="P289" i="2"/>
  <c r="V288" i="2" s="1"/>
  <c r="S288" i="2" l="1"/>
  <c r="T288" i="2" s="1"/>
  <c r="W287" i="2"/>
  <c r="M291" i="2"/>
  <c r="P290" i="2"/>
  <c r="V289" i="2" s="1"/>
  <c r="R289" i="2"/>
  <c r="R290" i="2" l="1"/>
  <c r="W289" i="2" s="1"/>
  <c r="W288" i="2"/>
  <c r="S289" i="2"/>
  <c r="T289" i="2" s="1"/>
  <c r="M292" i="2"/>
  <c r="P291" i="2"/>
  <c r="R291" i="2" l="1"/>
  <c r="W290" i="2" s="1"/>
  <c r="V290" i="2"/>
  <c r="S290" i="2"/>
  <c r="T290" i="2" s="1"/>
  <c r="M293" i="2"/>
  <c r="P292" i="2"/>
  <c r="V291" i="2" s="1"/>
  <c r="S291" i="2"/>
  <c r="T291" i="2" s="1"/>
  <c r="M294" i="2" l="1"/>
  <c r="P293" i="2"/>
  <c r="V292" i="2" s="1"/>
  <c r="R292" i="2"/>
  <c r="W291" i="2" s="1"/>
  <c r="R293" i="2" l="1"/>
  <c r="M295" i="2"/>
  <c r="P294" i="2"/>
  <c r="S292" i="2"/>
  <c r="T292" i="2" s="1"/>
  <c r="R294" i="2" l="1"/>
  <c r="W293" i="2" s="1"/>
  <c r="V293" i="2"/>
  <c r="S293" i="2"/>
  <c r="T293" i="2" s="1"/>
  <c r="W292" i="2"/>
  <c r="M296" i="2"/>
  <c r="P295" i="2"/>
  <c r="V294" i="2" s="1"/>
  <c r="S294" i="2"/>
  <c r="T294" i="2" s="1"/>
  <c r="M297" i="2" l="1"/>
  <c r="P296" i="2"/>
  <c r="V295" i="2" s="1"/>
  <c r="R295" i="2"/>
  <c r="W294" i="2" s="1"/>
  <c r="R296" i="2" l="1"/>
  <c r="W295" i="2" s="1"/>
  <c r="M298" i="2"/>
  <c r="P297" i="2"/>
  <c r="V296" i="2" s="1"/>
  <c r="S295" i="2"/>
  <c r="T295" i="2" s="1"/>
  <c r="R297" i="2" l="1"/>
  <c r="W296" i="2" s="1"/>
  <c r="S296" i="2"/>
  <c r="T296" i="2" s="1"/>
  <c r="M299" i="2"/>
  <c r="P298" i="2"/>
  <c r="V297" i="2" s="1"/>
  <c r="S297" i="2" l="1"/>
  <c r="T297" i="2" s="1"/>
  <c r="M300" i="2"/>
  <c r="P299" i="2"/>
  <c r="V298" i="2" s="1"/>
  <c r="R298" i="2"/>
  <c r="R299" i="2" l="1"/>
  <c r="W298" i="2" s="1"/>
  <c r="W297" i="2"/>
  <c r="S298" i="2"/>
  <c r="T298" i="2" s="1"/>
  <c r="M301" i="2"/>
  <c r="P300" i="2"/>
  <c r="V299" i="2" s="1"/>
  <c r="S299" i="2" l="1"/>
  <c r="T299" i="2" s="1"/>
  <c r="M302" i="2"/>
  <c r="P301" i="2"/>
  <c r="V300" i="2" s="1"/>
  <c r="R300" i="2"/>
  <c r="R301" i="2" l="1"/>
  <c r="W300" i="2" s="1"/>
  <c r="W299" i="2"/>
  <c r="S300" i="2"/>
  <c r="T300" i="2" s="1"/>
  <c r="S301" i="2"/>
  <c r="T301" i="2" s="1"/>
  <c r="M303" i="2"/>
  <c r="P302" i="2"/>
  <c r="V301" i="2" s="1"/>
  <c r="M304" i="2" l="1"/>
  <c r="P303" i="2"/>
  <c r="V302" i="2" s="1"/>
  <c r="R302" i="2"/>
  <c r="W301" i="2" s="1"/>
  <c r="R303" i="2" l="1"/>
  <c r="S302" i="2"/>
  <c r="T302" i="2" s="1"/>
  <c r="M305" i="2"/>
  <c r="P304" i="2"/>
  <c r="V303" i="2" s="1"/>
  <c r="S303" i="2" l="1"/>
  <c r="T303" i="2" s="1"/>
  <c r="W302" i="2"/>
  <c r="M306" i="2"/>
  <c r="P305" i="2"/>
  <c r="V304" i="2" s="1"/>
  <c r="R304" i="2"/>
  <c r="W303" i="2" s="1"/>
  <c r="R305" i="2" l="1"/>
  <c r="S304" i="2"/>
  <c r="T304" i="2" s="1"/>
  <c r="M307" i="2"/>
  <c r="P306" i="2"/>
  <c r="V305" i="2" s="1"/>
  <c r="S305" i="2" l="1"/>
  <c r="T305" i="2" s="1"/>
  <c r="W304" i="2"/>
  <c r="M308" i="2"/>
  <c r="P307" i="2"/>
  <c r="V306" i="2" s="1"/>
  <c r="R306" i="2"/>
  <c r="W305" i="2" s="1"/>
  <c r="R307" i="2" l="1"/>
  <c r="S306" i="2"/>
  <c r="T306" i="2" s="1"/>
  <c r="M309" i="2"/>
  <c r="P308" i="2"/>
  <c r="V307" i="2" s="1"/>
  <c r="S307" i="2" l="1"/>
  <c r="T307" i="2" s="1"/>
  <c r="W306" i="2"/>
  <c r="M310" i="2"/>
  <c r="P309" i="2"/>
  <c r="V308" i="2" s="1"/>
  <c r="R308" i="2"/>
  <c r="W307" i="2" s="1"/>
  <c r="R309" i="2" l="1"/>
  <c r="S308" i="2"/>
  <c r="T308" i="2" s="1"/>
  <c r="M311" i="2"/>
  <c r="P310" i="2"/>
  <c r="V309" i="2" s="1"/>
  <c r="S309" i="2" l="1"/>
  <c r="T309" i="2" s="1"/>
  <c r="W308" i="2"/>
  <c r="M312" i="2"/>
  <c r="P311" i="2"/>
  <c r="V310" i="2" s="1"/>
  <c r="R310" i="2"/>
  <c r="W309" i="2" s="1"/>
  <c r="R311" i="2" l="1"/>
  <c r="S310" i="2"/>
  <c r="T310" i="2" s="1"/>
  <c r="M313" i="2"/>
  <c r="P312" i="2"/>
  <c r="V311" i="2" s="1"/>
  <c r="S311" i="2" l="1"/>
  <c r="T311" i="2" s="1"/>
  <c r="W310" i="2"/>
  <c r="M314" i="2"/>
  <c r="P313" i="2"/>
  <c r="V312" i="2" s="1"/>
  <c r="R312" i="2"/>
  <c r="W311" i="2" s="1"/>
  <c r="R313" i="2" l="1"/>
  <c r="W312" i="2" s="1"/>
  <c r="S313" i="2"/>
  <c r="T313" i="2" s="1"/>
  <c r="S312" i="2"/>
  <c r="T312" i="2" s="1"/>
  <c r="M315" i="2"/>
  <c r="P314" i="2"/>
  <c r="R314" i="2" l="1"/>
  <c r="W313" i="2" s="1"/>
  <c r="V313" i="2"/>
  <c r="M316" i="2"/>
  <c r="P315" i="2"/>
  <c r="S314" i="2"/>
  <c r="T314" i="2" s="1"/>
  <c r="R315" i="2" l="1"/>
  <c r="W314" i="2" s="1"/>
  <c r="V314" i="2"/>
  <c r="M317" i="2"/>
  <c r="P316" i="2"/>
  <c r="V315" i="2" s="1"/>
  <c r="S315" i="2" l="1"/>
  <c r="T315" i="2" s="1"/>
  <c r="M318" i="2"/>
  <c r="P317" i="2"/>
  <c r="V316" i="2" s="1"/>
  <c r="R316" i="2"/>
  <c r="W315" i="2" s="1"/>
  <c r="R317" i="2" l="1"/>
  <c r="S316" i="2"/>
  <c r="T316" i="2" s="1"/>
  <c r="M319" i="2"/>
  <c r="P318" i="2"/>
  <c r="V317" i="2" s="1"/>
  <c r="S317" i="2" l="1"/>
  <c r="T317" i="2" s="1"/>
  <c r="W316" i="2"/>
  <c r="M320" i="2"/>
  <c r="P319" i="2"/>
  <c r="V318" i="2" s="1"/>
  <c r="R318" i="2"/>
  <c r="R319" i="2" l="1"/>
  <c r="W318" i="2" s="1"/>
  <c r="W317" i="2"/>
  <c r="S318" i="2"/>
  <c r="T318" i="2" s="1"/>
  <c r="M321" i="2"/>
  <c r="P320" i="2"/>
  <c r="S319" i="2" l="1"/>
  <c r="T319" i="2" s="1"/>
  <c r="R320" i="2"/>
  <c r="W319" i="2" s="1"/>
  <c r="V319" i="2"/>
  <c r="M322" i="2"/>
  <c r="P321" i="2"/>
  <c r="V320" i="2" s="1"/>
  <c r="S320" i="2" l="1"/>
  <c r="T320" i="2" s="1"/>
  <c r="M323" i="2"/>
  <c r="P322" i="2"/>
  <c r="V321" i="2" s="1"/>
  <c r="R321" i="2"/>
  <c r="R322" i="2" l="1"/>
  <c r="W321" i="2" s="1"/>
  <c r="W320" i="2"/>
  <c r="M324" i="2"/>
  <c r="P323" i="2"/>
  <c r="V322" i="2" s="1"/>
  <c r="S321" i="2"/>
  <c r="T321" i="2" s="1"/>
  <c r="S322" i="2" l="1"/>
  <c r="T322" i="2" s="1"/>
  <c r="M325" i="2"/>
  <c r="P324" i="2"/>
  <c r="V323" i="2" s="1"/>
  <c r="R323" i="2"/>
  <c r="R324" i="2" l="1"/>
  <c r="W323" i="2" s="1"/>
  <c r="W322" i="2"/>
  <c r="M326" i="2"/>
  <c r="P325" i="2"/>
  <c r="V324" i="2" s="1"/>
  <c r="S323" i="2"/>
  <c r="T323" i="2" s="1"/>
  <c r="S324" i="2" l="1"/>
  <c r="T324" i="2" s="1"/>
  <c r="M327" i="2"/>
  <c r="P326" i="2"/>
  <c r="V325" i="2" s="1"/>
  <c r="R325" i="2"/>
  <c r="R326" i="2" l="1"/>
  <c r="W325" i="2" s="1"/>
  <c r="W324" i="2"/>
  <c r="M328" i="2"/>
  <c r="P327" i="2"/>
  <c r="V326" i="2" s="1"/>
  <c r="S325" i="2"/>
  <c r="T325" i="2" s="1"/>
  <c r="S326" i="2" l="1"/>
  <c r="T326" i="2" s="1"/>
  <c r="M329" i="2"/>
  <c r="P328" i="2"/>
  <c r="V327" i="2" s="1"/>
  <c r="R327" i="2"/>
  <c r="R328" i="2" l="1"/>
  <c r="W327" i="2" s="1"/>
  <c r="W326" i="2"/>
  <c r="M330" i="2"/>
  <c r="P329" i="2"/>
  <c r="V328" i="2" s="1"/>
  <c r="S327" i="2"/>
  <c r="T327" i="2" s="1"/>
  <c r="S328" i="2" l="1"/>
  <c r="T328" i="2" s="1"/>
  <c r="M331" i="2"/>
  <c r="P330" i="2"/>
  <c r="V329" i="2" s="1"/>
  <c r="R329" i="2"/>
  <c r="R330" i="2" l="1"/>
  <c r="W329" i="2" s="1"/>
  <c r="W328" i="2"/>
  <c r="M332" i="2"/>
  <c r="P331" i="2"/>
  <c r="V330" i="2" s="1"/>
  <c r="S329" i="2"/>
  <c r="T329" i="2" s="1"/>
  <c r="S330" i="2" l="1"/>
  <c r="T330" i="2" s="1"/>
  <c r="M333" i="2"/>
  <c r="P332" i="2"/>
  <c r="V331" i="2" s="1"/>
  <c r="R331" i="2"/>
  <c r="R332" i="2" l="1"/>
  <c r="W331" i="2" s="1"/>
  <c r="W330" i="2"/>
  <c r="M334" i="2"/>
  <c r="P333" i="2"/>
  <c r="S331" i="2"/>
  <c r="T331" i="2" s="1"/>
  <c r="S332" i="2" l="1"/>
  <c r="T332" i="2" s="1"/>
  <c r="R333" i="2"/>
  <c r="W332" i="2" s="1"/>
  <c r="V332" i="2"/>
  <c r="M335" i="2"/>
  <c r="P334" i="2"/>
  <c r="V333" i="2" s="1"/>
  <c r="S333" i="2" l="1"/>
  <c r="T333" i="2" s="1"/>
  <c r="M336" i="2"/>
  <c r="P335" i="2"/>
  <c r="V334" i="2" s="1"/>
  <c r="R334" i="2"/>
  <c r="R335" i="2" l="1"/>
  <c r="W334" i="2" s="1"/>
  <c r="W333" i="2"/>
  <c r="M337" i="2"/>
  <c r="P336" i="2"/>
  <c r="V335" i="2" s="1"/>
  <c r="S334" i="2"/>
  <c r="T334" i="2" s="1"/>
  <c r="S335" i="2" l="1"/>
  <c r="T335" i="2" s="1"/>
  <c r="M338" i="2"/>
  <c r="P337" i="2"/>
  <c r="V336" i="2" s="1"/>
  <c r="R336" i="2"/>
  <c r="R337" i="2" l="1"/>
  <c r="W336" i="2" s="1"/>
  <c r="W335" i="2"/>
  <c r="M339" i="2"/>
  <c r="P338" i="2"/>
  <c r="V337" i="2" s="1"/>
  <c r="S336" i="2"/>
  <c r="T336" i="2" s="1"/>
  <c r="S337" i="2" l="1"/>
  <c r="T337" i="2" s="1"/>
  <c r="M340" i="2"/>
  <c r="P339" i="2"/>
  <c r="V338" i="2" s="1"/>
  <c r="R338" i="2"/>
  <c r="R339" i="2" l="1"/>
  <c r="W338" i="2" s="1"/>
  <c r="W337" i="2"/>
  <c r="M341" i="2"/>
  <c r="P340" i="2"/>
  <c r="V339" i="2" s="1"/>
  <c r="S338" i="2"/>
  <c r="T338" i="2" s="1"/>
  <c r="S339" i="2" l="1"/>
  <c r="T339" i="2" s="1"/>
  <c r="M342" i="2"/>
  <c r="P341" i="2"/>
  <c r="V340" i="2" s="1"/>
  <c r="R340" i="2"/>
  <c r="R341" i="2" l="1"/>
  <c r="W340" i="2" s="1"/>
  <c r="W339" i="2"/>
  <c r="M343" i="2"/>
  <c r="P342" i="2"/>
  <c r="V341" i="2" s="1"/>
  <c r="S340" i="2"/>
  <c r="T340" i="2" s="1"/>
  <c r="S341" i="2" l="1"/>
  <c r="T341" i="2" s="1"/>
  <c r="M344" i="2"/>
  <c r="P343" i="2"/>
  <c r="V342" i="2" s="1"/>
  <c r="R342" i="2"/>
  <c r="R343" i="2" l="1"/>
  <c r="W342" i="2" s="1"/>
  <c r="W341" i="2"/>
  <c r="M345" i="2"/>
  <c r="P344" i="2"/>
  <c r="V343" i="2" s="1"/>
  <c r="S342" i="2"/>
  <c r="T342" i="2" s="1"/>
  <c r="S343" i="2" l="1"/>
  <c r="T343" i="2" s="1"/>
  <c r="M346" i="2"/>
  <c r="P345" i="2"/>
  <c r="V344" i="2" s="1"/>
  <c r="R344" i="2"/>
  <c r="R345" i="2" l="1"/>
  <c r="W344" i="2" s="1"/>
  <c r="W343" i="2"/>
  <c r="M347" i="2"/>
  <c r="P346" i="2"/>
  <c r="V345" i="2" s="1"/>
  <c r="S344" i="2"/>
  <c r="T344" i="2" s="1"/>
  <c r="S345" i="2" l="1"/>
  <c r="T345" i="2" s="1"/>
  <c r="M348" i="2"/>
  <c r="P347" i="2"/>
  <c r="V346" i="2" s="1"/>
  <c r="R346" i="2"/>
  <c r="R347" i="2" l="1"/>
  <c r="W346" i="2" s="1"/>
  <c r="W345" i="2"/>
  <c r="M349" i="2"/>
  <c r="P348" i="2"/>
  <c r="V347" i="2" s="1"/>
  <c r="S346" i="2"/>
  <c r="T346" i="2" s="1"/>
  <c r="S347" i="2" l="1"/>
  <c r="T347" i="2" s="1"/>
  <c r="M350" i="2"/>
  <c r="P349" i="2"/>
  <c r="V348" i="2" s="1"/>
  <c r="R348" i="2"/>
  <c r="R349" i="2" l="1"/>
  <c r="W348" i="2" s="1"/>
  <c r="W347" i="2"/>
  <c r="M351" i="2"/>
  <c r="P350" i="2"/>
  <c r="V349" i="2" s="1"/>
  <c r="S348" i="2"/>
  <c r="T348" i="2" s="1"/>
  <c r="S349" i="2" l="1"/>
  <c r="T349" i="2" s="1"/>
  <c r="M352" i="2"/>
  <c r="P351" i="2"/>
  <c r="V350" i="2" s="1"/>
  <c r="R350" i="2"/>
  <c r="R351" i="2" l="1"/>
  <c r="W350" i="2" s="1"/>
  <c r="W349" i="2"/>
  <c r="M353" i="2"/>
  <c r="P352" i="2"/>
  <c r="V351" i="2" s="1"/>
  <c r="S350" i="2"/>
  <c r="T350" i="2" s="1"/>
  <c r="S351" i="2" l="1"/>
  <c r="T351" i="2" s="1"/>
  <c r="M354" i="2"/>
  <c r="P353" i="2"/>
  <c r="V352" i="2" s="1"/>
  <c r="R352" i="2"/>
  <c r="R353" i="2" l="1"/>
  <c r="W352" i="2" s="1"/>
  <c r="W351" i="2"/>
  <c r="M355" i="2"/>
  <c r="P354" i="2"/>
  <c r="V353" i="2" s="1"/>
  <c r="S352" i="2"/>
  <c r="T352" i="2" s="1"/>
  <c r="S353" i="2" l="1"/>
  <c r="T353" i="2" s="1"/>
  <c r="M356" i="2"/>
  <c r="P355" i="2"/>
  <c r="V354" i="2" s="1"/>
  <c r="R354" i="2"/>
  <c r="R355" i="2" l="1"/>
  <c r="W354" i="2" s="1"/>
  <c r="W353" i="2"/>
  <c r="M357" i="2"/>
  <c r="P356" i="2"/>
  <c r="V355" i="2" s="1"/>
  <c r="S354" i="2"/>
  <c r="T354" i="2" s="1"/>
  <c r="S355" i="2" l="1"/>
  <c r="T355" i="2" s="1"/>
  <c r="M358" i="2"/>
  <c r="P357" i="2"/>
  <c r="V356" i="2" s="1"/>
  <c r="R356" i="2"/>
  <c r="R357" i="2" l="1"/>
  <c r="W356" i="2" s="1"/>
  <c r="W355" i="2"/>
  <c r="M359" i="2"/>
  <c r="P358" i="2"/>
  <c r="V357" i="2" s="1"/>
  <c r="S356" i="2"/>
  <c r="T356" i="2" s="1"/>
  <c r="S357" i="2" l="1"/>
  <c r="T357" i="2" s="1"/>
  <c r="M360" i="2"/>
  <c r="P359" i="2"/>
  <c r="V358" i="2" s="1"/>
  <c r="R358" i="2"/>
  <c r="R359" i="2" l="1"/>
  <c r="W358" i="2" s="1"/>
  <c r="W357" i="2"/>
  <c r="M361" i="2"/>
  <c r="P360" i="2"/>
  <c r="V359" i="2" s="1"/>
  <c r="S358" i="2"/>
  <c r="T358" i="2" s="1"/>
  <c r="S359" i="2" l="1"/>
  <c r="T359" i="2" s="1"/>
  <c r="M362" i="2"/>
  <c r="P361" i="2"/>
  <c r="V360" i="2" s="1"/>
  <c r="R360" i="2"/>
  <c r="R361" i="2" l="1"/>
  <c r="W360" i="2" s="1"/>
  <c r="W359" i="2"/>
  <c r="M363" i="2"/>
  <c r="P362" i="2"/>
  <c r="V361" i="2" s="1"/>
  <c r="S360" i="2"/>
  <c r="T360" i="2" s="1"/>
  <c r="S361" i="2" l="1"/>
  <c r="T361" i="2" s="1"/>
  <c r="M364" i="2"/>
  <c r="P363" i="2"/>
  <c r="V362" i="2" s="1"/>
  <c r="R362" i="2"/>
  <c r="W361" i="2" s="1"/>
  <c r="R363" i="2" l="1"/>
  <c r="M365" i="2"/>
  <c r="P364" i="2"/>
  <c r="V363" i="2" s="1"/>
  <c r="S362" i="2"/>
  <c r="T362" i="2" s="1"/>
  <c r="S363" i="2" l="1"/>
  <c r="T363" i="2" s="1"/>
  <c r="W362" i="2"/>
  <c r="M366" i="2"/>
  <c r="P365" i="2"/>
  <c r="V364" i="2" s="1"/>
  <c r="R364" i="2"/>
  <c r="R365" i="2" l="1"/>
  <c r="W364" i="2" s="1"/>
  <c r="W363" i="2"/>
  <c r="S364" i="2"/>
  <c r="T364" i="2" s="1"/>
  <c r="M367" i="2"/>
  <c r="P366" i="2"/>
  <c r="S365" i="2" l="1"/>
  <c r="T365" i="2" s="1"/>
  <c r="R366" i="2"/>
  <c r="W365" i="2" s="1"/>
  <c r="V365" i="2"/>
  <c r="M368" i="2"/>
  <c r="P367" i="2"/>
  <c r="V366" i="2" s="1"/>
  <c r="S366" i="2" l="1"/>
  <c r="T366" i="2" s="1"/>
  <c r="M369" i="2"/>
  <c r="P368" i="2"/>
  <c r="V367" i="2" s="1"/>
  <c r="R367" i="2"/>
  <c r="R368" i="2" l="1"/>
  <c r="W367" i="2" s="1"/>
  <c r="W366" i="2"/>
  <c r="M370" i="2"/>
  <c r="P369" i="2"/>
  <c r="V368" i="2" s="1"/>
  <c r="S367" i="2"/>
  <c r="T367" i="2" s="1"/>
  <c r="S368" i="2" l="1"/>
  <c r="T368" i="2" s="1"/>
  <c r="M371" i="2"/>
  <c r="P370" i="2"/>
  <c r="V369" i="2" s="1"/>
  <c r="R369" i="2"/>
  <c r="R370" i="2" l="1"/>
  <c r="W369" i="2" s="1"/>
  <c r="W368" i="2"/>
  <c r="M372" i="2"/>
  <c r="P371" i="2"/>
  <c r="S369" i="2"/>
  <c r="T369" i="2" s="1"/>
  <c r="S370" i="2" l="1"/>
  <c r="T370" i="2" s="1"/>
  <c r="R371" i="2"/>
  <c r="W370" i="2" s="1"/>
  <c r="V370" i="2"/>
  <c r="M373" i="2"/>
  <c r="P372" i="2"/>
  <c r="V371" i="2" s="1"/>
  <c r="R372" i="2"/>
  <c r="W371" i="2" s="1"/>
  <c r="S371" i="2" l="1"/>
  <c r="T371" i="2" s="1"/>
  <c r="S372" i="2"/>
  <c r="T372" i="2" s="1"/>
  <c r="M374" i="2"/>
  <c r="P373" i="2"/>
  <c r="R373" i="2" l="1"/>
  <c r="W372" i="2" s="1"/>
  <c r="V372" i="2"/>
  <c r="M375" i="2"/>
  <c r="P374" i="2"/>
  <c r="V373" i="2" s="1"/>
  <c r="S373" i="2"/>
  <c r="T373" i="2" s="1"/>
  <c r="M376" i="2" l="1"/>
  <c r="P375" i="2"/>
  <c r="V374" i="2" s="1"/>
  <c r="R374" i="2"/>
  <c r="R375" i="2" l="1"/>
  <c r="W374" i="2" s="1"/>
  <c r="W373" i="2"/>
  <c r="S374" i="2"/>
  <c r="T374" i="2" s="1"/>
  <c r="M377" i="2"/>
  <c r="P376" i="2"/>
  <c r="V375" i="2" s="1"/>
  <c r="S375" i="2" l="1"/>
  <c r="T375" i="2" s="1"/>
  <c r="M378" i="2"/>
  <c r="P377" i="2"/>
  <c r="V376" i="2" s="1"/>
  <c r="R376" i="2"/>
  <c r="R377" i="2" l="1"/>
  <c r="W376" i="2" s="1"/>
  <c r="W375" i="2"/>
  <c r="S376" i="2"/>
  <c r="T376" i="2" s="1"/>
  <c r="M379" i="2"/>
  <c r="P378" i="2"/>
  <c r="R378" i="2" l="1"/>
  <c r="W377" i="2" s="1"/>
  <c r="V377" i="2"/>
  <c r="S377" i="2"/>
  <c r="T377" i="2" s="1"/>
  <c r="M380" i="2"/>
  <c r="P379" i="2"/>
  <c r="V378" i="2" s="1"/>
  <c r="S378" i="2" l="1"/>
  <c r="T378" i="2" s="1"/>
  <c r="M381" i="2"/>
  <c r="P380" i="2"/>
  <c r="V379" i="2" s="1"/>
  <c r="R379" i="2"/>
  <c r="R380" i="2" l="1"/>
  <c r="W379" i="2" s="1"/>
  <c r="W378" i="2"/>
  <c r="M382" i="2"/>
  <c r="P381" i="2"/>
  <c r="V380" i="2" s="1"/>
  <c r="S379" i="2"/>
  <c r="T379" i="2" s="1"/>
  <c r="S380" i="2" l="1"/>
  <c r="T380" i="2" s="1"/>
  <c r="M383" i="2"/>
  <c r="P382" i="2"/>
  <c r="V381" i="2" s="1"/>
  <c r="R381" i="2"/>
  <c r="R382" i="2" l="1"/>
  <c r="W381" i="2" s="1"/>
  <c r="W380" i="2"/>
  <c r="M384" i="2"/>
  <c r="P383" i="2"/>
  <c r="V382" i="2" s="1"/>
  <c r="S381" i="2"/>
  <c r="T381" i="2" s="1"/>
  <c r="S382" i="2" l="1"/>
  <c r="T382" i="2" s="1"/>
  <c r="M385" i="2"/>
  <c r="P384" i="2"/>
  <c r="V383" i="2" s="1"/>
  <c r="R383" i="2"/>
  <c r="W382" i="2" s="1"/>
  <c r="M386" i="2" l="1"/>
  <c r="P385" i="2"/>
  <c r="V384" i="2" s="1"/>
  <c r="R384" i="2"/>
  <c r="S383" i="2"/>
  <c r="T383" i="2" s="1"/>
  <c r="R385" i="2" l="1"/>
  <c r="W384" i="2" s="1"/>
  <c r="W383" i="2"/>
  <c r="M387" i="2"/>
  <c r="P386" i="2"/>
  <c r="V385" i="2" s="1"/>
  <c r="S384" i="2"/>
  <c r="T384" i="2" s="1"/>
  <c r="S385" i="2" l="1"/>
  <c r="T385" i="2" s="1"/>
  <c r="M388" i="2"/>
  <c r="P387" i="2"/>
  <c r="V386" i="2" s="1"/>
  <c r="R386" i="2"/>
  <c r="R387" i="2" l="1"/>
  <c r="W386" i="2" s="1"/>
  <c r="W385" i="2"/>
  <c r="S386" i="2"/>
  <c r="T386" i="2" s="1"/>
  <c r="M389" i="2"/>
  <c r="P388" i="2"/>
  <c r="V387" i="2" s="1"/>
  <c r="S387" i="2" l="1"/>
  <c r="T387" i="2" s="1"/>
  <c r="R388" i="2"/>
  <c r="W387" i="2" s="1"/>
  <c r="M390" i="2"/>
  <c r="P389" i="2"/>
  <c r="V388" i="2" s="1"/>
  <c r="S388" i="2" l="1"/>
  <c r="T388" i="2" s="1"/>
  <c r="R389" i="2"/>
  <c r="W388" i="2" s="1"/>
  <c r="M391" i="2"/>
  <c r="P390" i="2"/>
  <c r="V389" i="2" s="1"/>
  <c r="M392" i="2" l="1"/>
  <c r="P391" i="2"/>
  <c r="V390" i="2" s="1"/>
  <c r="R390" i="2"/>
  <c r="W389" i="2" s="1"/>
  <c r="S389" i="2"/>
  <c r="T389" i="2" s="1"/>
  <c r="R391" i="2" l="1"/>
  <c r="W390" i="2" s="1"/>
  <c r="M393" i="2"/>
  <c r="P392" i="2"/>
  <c r="V391" i="2" s="1"/>
  <c r="S391" i="2"/>
  <c r="T391" i="2" s="1"/>
  <c r="S390" i="2"/>
  <c r="T390" i="2" s="1"/>
  <c r="M394" i="2" l="1"/>
  <c r="P393" i="2"/>
  <c r="V392" i="2" s="1"/>
  <c r="R392" i="2"/>
  <c r="R393" i="2" l="1"/>
  <c r="W392" i="2" s="1"/>
  <c r="W391" i="2"/>
  <c r="M395" i="2"/>
  <c r="P394" i="2"/>
  <c r="V393" i="2" s="1"/>
  <c r="S392" i="2"/>
  <c r="T392" i="2" s="1"/>
  <c r="S393" i="2" l="1"/>
  <c r="T393" i="2" s="1"/>
  <c r="M396" i="2"/>
  <c r="P395" i="2"/>
  <c r="V394" i="2" s="1"/>
  <c r="R394" i="2"/>
  <c r="R395" i="2" l="1"/>
  <c r="W394" i="2" s="1"/>
  <c r="W393" i="2"/>
  <c r="M397" i="2"/>
  <c r="P396" i="2"/>
  <c r="V395" i="2" s="1"/>
  <c r="S394" i="2"/>
  <c r="T394" i="2" s="1"/>
  <c r="S395" i="2" l="1"/>
  <c r="T395" i="2" s="1"/>
  <c r="M398" i="2"/>
  <c r="P397" i="2"/>
  <c r="V396" i="2" s="1"/>
  <c r="R396" i="2"/>
  <c r="R397" i="2" l="1"/>
  <c r="W396" i="2" s="1"/>
  <c r="W395" i="2"/>
  <c r="S396" i="2"/>
  <c r="T396" i="2" s="1"/>
  <c r="M399" i="2"/>
  <c r="P398" i="2"/>
  <c r="V397" i="2" s="1"/>
  <c r="S397" i="2" l="1"/>
  <c r="T397" i="2" s="1"/>
  <c r="R398" i="2"/>
  <c r="W397" i="2" s="1"/>
  <c r="M400" i="2"/>
  <c r="P399" i="2"/>
  <c r="V398" i="2" s="1"/>
  <c r="S398" i="2" l="1"/>
  <c r="T398" i="2" s="1"/>
  <c r="R399" i="2"/>
  <c r="W398" i="2" s="1"/>
  <c r="M401" i="2"/>
  <c r="P400" i="2"/>
  <c r="V399" i="2" s="1"/>
  <c r="R400" i="2" l="1"/>
  <c r="W399" i="2" s="1"/>
  <c r="M402" i="2"/>
  <c r="P401" i="2"/>
  <c r="V400" i="2" s="1"/>
  <c r="S399" i="2"/>
  <c r="T399" i="2" s="1"/>
  <c r="R401" i="2" l="1"/>
  <c r="W400" i="2" s="1"/>
  <c r="S401" i="2"/>
  <c r="T401" i="2" s="1"/>
  <c r="M403" i="2"/>
  <c r="P402" i="2"/>
  <c r="V401" i="2" s="1"/>
  <c r="S400" i="2"/>
  <c r="T400" i="2" s="1"/>
  <c r="M404" i="2" l="1"/>
  <c r="P403" i="2"/>
  <c r="V402" i="2" s="1"/>
  <c r="R402" i="2"/>
  <c r="R403" i="2" l="1"/>
  <c r="W402" i="2" s="1"/>
  <c r="W401" i="2"/>
  <c r="S402" i="2"/>
  <c r="T402" i="2" s="1"/>
  <c r="M405" i="2"/>
  <c r="P404" i="2"/>
  <c r="R404" i="2" l="1"/>
  <c r="W403" i="2" s="1"/>
  <c r="V403" i="2"/>
  <c r="S403" i="2"/>
  <c r="T403" i="2" s="1"/>
  <c r="M406" i="2"/>
  <c r="P405" i="2"/>
  <c r="V404" i="2" s="1"/>
  <c r="S404" i="2" l="1"/>
  <c r="T404" i="2" s="1"/>
  <c r="M407" i="2"/>
  <c r="P406" i="2"/>
  <c r="V405" i="2" s="1"/>
  <c r="R405" i="2"/>
  <c r="R406" i="2" l="1"/>
  <c r="W405" i="2" s="1"/>
  <c r="W404" i="2"/>
  <c r="M408" i="2"/>
  <c r="P407" i="2"/>
  <c r="V406" i="2" s="1"/>
  <c r="S405" i="2"/>
  <c r="T405" i="2" s="1"/>
  <c r="S406" i="2" l="1"/>
  <c r="T406" i="2" s="1"/>
  <c r="M409" i="2"/>
  <c r="P408" i="2"/>
  <c r="V407" i="2" s="1"/>
  <c r="R407" i="2"/>
  <c r="R408" i="2" l="1"/>
  <c r="W407" i="2" s="1"/>
  <c r="W406" i="2"/>
  <c r="M410" i="2"/>
  <c r="P409" i="2"/>
  <c r="V408" i="2" s="1"/>
  <c r="S407" i="2"/>
  <c r="T407" i="2" s="1"/>
  <c r="S408" i="2" l="1"/>
  <c r="T408" i="2" s="1"/>
  <c r="M411" i="2"/>
  <c r="P410" i="2"/>
  <c r="V409" i="2" s="1"/>
  <c r="R409" i="2"/>
  <c r="R410" i="2" l="1"/>
  <c r="W409" i="2" s="1"/>
  <c r="W408" i="2"/>
  <c r="M412" i="2"/>
  <c r="P411" i="2"/>
  <c r="V410" i="2" s="1"/>
  <c r="S409" i="2"/>
  <c r="T409" i="2" s="1"/>
  <c r="S410" i="2" l="1"/>
  <c r="T410" i="2" s="1"/>
  <c r="M413" i="2"/>
  <c r="P412" i="2"/>
  <c r="V411" i="2" s="1"/>
  <c r="R411" i="2"/>
  <c r="R412" i="2" l="1"/>
  <c r="W411" i="2" s="1"/>
  <c r="W410" i="2"/>
  <c r="S411" i="2"/>
  <c r="T411" i="2" s="1"/>
  <c r="M414" i="2"/>
  <c r="P413" i="2"/>
  <c r="S412" i="2" l="1"/>
  <c r="T412" i="2" s="1"/>
  <c r="R413" i="2"/>
  <c r="W412" i="2" s="1"/>
  <c r="V412" i="2"/>
  <c r="M415" i="2"/>
  <c r="P414" i="2"/>
  <c r="V413" i="2" s="1"/>
  <c r="S413" i="2"/>
  <c r="T413" i="2" s="1"/>
  <c r="M416" i="2" l="1"/>
  <c r="P415" i="2"/>
  <c r="V414" i="2" s="1"/>
  <c r="R414" i="2"/>
  <c r="R415" i="2" l="1"/>
  <c r="W414" i="2" s="1"/>
  <c r="W413" i="2"/>
  <c r="M417" i="2"/>
  <c r="P416" i="2"/>
  <c r="V415" i="2" s="1"/>
  <c r="S414" i="2"/>
  <c r="T414" i="2" s="1"/>
  <c r="S415" i="2" l="1"/>
  <c r="T415" i="2" s="1"/>
  <c r="M418" i="2"/>
  <c r="P417" i="2"/>
  <c r="V416" i="2" s="1"/>
  <c r="R416" i="2"/>
  <c r="R417" i="2" l="1"/>
  <c r="W416" i="2" s="1"/>
  <c r="W415" i="2"/>
  <c r="M419" i="2"/>
  <c r="P418" i="2"/>
  <c r="V417" i="2" s="1"/>
  <c r="S416" i="2"/>
  <c r="T416" i="2" s="1"/>
  <c r="S417" i="2" l="1"/>
  <c r="T417" i="2" s="1"/>
  <c r="M420" i="2"/>
  <c r="P419" i="2"/>
  <c r="V418" i="2" s="1"/>
  <c r="R418" i="2"/>
  <c r="R419" i="2" l="1"/>
  <c r="W418" i="2" s="1"/>
  <c r="W417" i="2"/>
  <c r="M421" i="2"/>
  <c r="P420" i="2"/>
  <c r="V419" i="2" s="1"/>
  <c r="S418" i="2"/>
  <c r="T418" i="2" s="1"/>
  <c r="S419" i="2" l="1"/>
  <c r="T419" i="2" s="1"/>
  <c r="M422" i="2"/>
  <c r="P421" i="2"/>
  <c r="V420" i="2" s="1"/>
  <c r="R420" i="2"/>
  <c r="R421" i="2" l="1"/>
  <c r="W420" i="2" s="1"/>
  <c r="W419" i="2"/>
  <c r="M423" i="2"/>
  <c r="P422" i="2"/>
  <c r="V421" i="2" s="1"/>
  <c r="S420" i="2"/>
  <c r="T420" i="2" s="1"/>
  <c r="S421" i="2" l="1"/>
  <c r="T421" i="2" s="1"/>
  <c r="M424" i="2"/>
  <c r="P423" i="2"/>
  <c r="V422" i="2" s="1"/>
  <c r="R422" i="2"/>
  <c r="R423" i="2" l="1"/>
  <c r="W422" i="2" s="1"/>
  <c r="W421" i="2"/>
  <c r="M425" i="2"/>
  <c r="P424" i="2"/>
  <c r="V423" i="2" s="1"/>
  <c r="S422" i="2"/>
  <c r="T422" i="2" s="1"/>
  <c r="S423" i="2" l="1"/>
  <c r="T423" i="2" s="1"/>
  <c r="M426" i="2"/>
  <c r="P425" i="2"/>
  <c r="V424" i="2" s="1"/>
  <c r="R424" i="2"/>
  <c r="R425" i="2" l="1"/>
  <c r="W424" i="2" s="1"/>
  <c r="W423" i="2"/>
  <c r="M427" i="2"/>
  <c r="P426" i="2"/>
  <c r="V425" i="2" s="1"/>
  <c r="S424" i="2"/>
  <c r="T424" i="2" s="1"/>
  <c r="S425" i="2" l="1"/>
  <c r="T425" i="2" s="1"/>
  <c r="R426" i="2"/>
  <c r="M428" i="2"/>
  <c r="P427" i="2"/>
  <c r="V426" i="2" s="1"/>
  <c r="S426" i="2" l="1"/>
  <c r="T426" i="2" s="1"/>
  <c r="W425" i="2"/>
  <c r="M429" i="2"/>
  <c r="P428" i="2"/>
  <c r="V427" i="2" s="1"/>
  <c r="R427" i="2"/>
  <c r="R428" i="2" l="1"/>
  <c r="W427" i="2" s="1"/>
  <c r="W426" i="2"/>
  <c r="M430" i="2"/>
  <c r="P429" i="2"/>
  <c r="V428" i="2" s="1"/>
  <c r="S427" i="2"/>
  <c r="T427" i="2" s="1"/>
  <c r="S428" i="2" l="1"/>
  <c r="T428" i="2" s="1"/>
  <c r="M431" i="2"/>
  <c r="P430" i="2"/>
  <c r="V429" i="2" s="1"/>
  <c r="R429" i="2"/>
  <c r="R430" i="2" l="1"/>
  <c r="W429" i="2" s="1"/>
  <c r="W428" i="2"/>
  <c r="M432" i="2"/>
  <c r="P431" i="2"/>
  <c r="V430" i="2" s="1"/>
  <c r="S429" i="2"/>
  <c r="T429" i="2" s="1"/>
  <c r="S430" i="2" l="1"/>
  <c r="T430" i="2" s="1"/>
  <c r="M433" i="2"/>
  <c r="P432" i="2"/>
  <c r="V431" i="2" s="1"/>
  <c r="R431" i="2"/>
  <c r="R432" i="2" l="1"/>
  <c r="W431" i="2" s="1"/>
  <c r="W430" i="2"/>
  <c r="M434" i="2"/>
  <c r="P433" i="2"/>
  <c r="S431" i="2"/>
  <c r="T431" i="2" s="1"/>
  <c r="S432" i="2" l="1"/>
  <c r="T432" i="2" s="1"/>
  <c r="R433" i="2"/>
  <c r="W432" i="2" s="1"/>
  <c r="V432" i="2"/>
  <c r="M435" i="2"/>
  <c r="P434" i="2"/>
  <c r="V433" i="2" s="1"/>
  <c r="R434" i="2"/>
  <c r="W433" i="2" s="1"/>
  <c r="S433" i="2" l="1"/>
  <c r="T433" i="2" s="1"/>
  <c r="S434" i="2"/>
  <c r="T434" i="2" s="1"/>
  <c r="M436" i="2"/>
  <c r="P435" i="2"/>
  <c r="V434" i="2" s="1"/>
  <c r="R435" i="2" l="1"/>
  <c r="W434" i="2" s="1"/>
  <c r="M437" i="2"/>
  <c r="P436" i="2"/>
  <c r="V435" i="2" s="1"/>
  <c r="R436" i="2" l="1"/>
  <c r="W435" i="2" s="1"/>
  <c r="S436" i="2"/>
  <c r="T436" i="2" s="1"/>
  <c r="M438" i="2"/>
  <c r="P437" i="2"/>
  <c r="V436" i="2" s="1"/>
  <c r="S435" i="2"/>
  <c r="T435" i="2" s="1"/>
  <c r="M439" i="2" l="1"/>
  <c r="P438" i="2"/>
  <c r="V437" i="2" s="1"/>
  <c r="R437" i="2"/>
  <c r="R438" i="2" l="1"/>
  <c r="W437" i="2" s="1"/>
  <c r="W436" i="2"/>
  <c r="M440" i="2"/>
  <c r="P439" i="2"/>
  <c r="V438" i="2" s="1"/>
  <c r="S437" i="2"/>
  <c r="T437" i="2" s="1"/>
  <c r="S438" i="2" l="1"/>
  <c r="T438" i="2" s="1"/>
  <c r="M441" i="2"/>
  <c r="P440" i="2"/>
  <c r="V439" i="2" s="1"/>
  <c r="R439" i="2"/>
  <c r="W438" i="2" s="1"/>
  <c r="R440" i="2" l="1"/>
  <c r="S439" i="2"/>
  <c r="T439" i="2" s="1"/>
  <c r="M442" i="2"/>
  <c r="P441" i="2"/>
  <c r="V440" i="2" s="1"/>
  <c r="S440" i="2" l="1"/>
  <c r="T440" i="2" s="1"/>
  <c r="W439" i="2"/>
  <c r="M443" i="2"/>
  <c r="P442" i="2"/>
  <c r="V441" i="2" s="1"/>
  <c r="R441" i="2"/>
  <c r="R442" i="2" l="1"/>
  <c r="W441" i="2" s="1"/>
  <c r="W440" i="2"/>
  <c r="M444" i="2"/>
  <c r="P443" i="2"/>
  <c r="V442" i="2" s="1"/>
  <c r="S441" i="2"/>
  <c r="T441" i="2" s="1"/>
  <c r="S442" i="2" l="1"/>
  <c r="T442" i="2" s="1"/>
  <c r="M445" i="2"/>
  <c r="P444" i="2"/>
  <c r="V443" i="2" s="1"/>
  <c r="R443" i="2"/>
  <c r="R444" i="2" l="1"/>
  <c r="W443" i="2" s="1"/>
  <c r="W442" i="2"/>
  <c r="M446" i="2"/>
  <c r="P445" i="2"/>
  <c r="V444" i="2" s="1"/>
  <c r="S443" i="2"/>
  <c r="T443" i="2" s="1"/>
  <c r="S444" i="2" l="1"/>
  <c r="T444" i="2" s="1"/>
  <c r="M447" i="2"/>
  <c r="P446" i="2"/>
  <c r="V445" i="2" s="1"/>
  <c r="R445" i="2"/>
  <c r="R446" i="2" l="1"/>
  <c r="W445" i="2" s="1"/>
  <c r="W444" i="2"/>
  <c r="S445" i="2"/>
  <c r="T445" i="2" s="1"/>
  <c r="M448" i="2"/>
  <c r="P447" i="2"/>
  <c r="V446" i="2" s="1"/>
  <c r="S446" i="2" l="1"/>
  <c r="T446" i="2" s="1"/>
  <c r="M449" i="2"/>
  <c r="P448" i="2"/>
  <c r="V447" i="2" s="1"/>
  <c r="R447" i="2"/>
  <c r="R448" i="2" l="1"/>
  <c r="W447" i="2" s="1"/>
  <c r="W446" i="2"/>
  <c r="S447" i="2"/>
  <c r="T447" i="2" s="1"/>
  <c r="M450" i="2"/>
  <c r="P449" i="2"/>
  <c r="V448" i="2" s="1"/>
  <c r="S448" i="2" l="1"/>
  <c r="T448" i="2" s="1"/>
  <c r="M451" i="2"/>
  <c r="P450" i="2"/>
  <c r="V449" i="2" s="1"/>
  <c r="R449" i="2"/>
  <c r="R450" i="2" l="1"/>
  <c r="W449" i="2" s="1"/>
  <c r="W448" i="2"/>
  <c r="S449" i="2"/>
  <c r="T449" i="2" s="1"/>
  <c r="M452" i="2"/>
  <c r="P451" i="2"/>
  <c r="V450" i="2" s="1"/>
  <c r="S450" i="2" l="1"/>
  <c r="T450" i="2" s="1"/>
  <c r="M453" i="2"/>
  <c r="P452" i="2"/>
  <c r="V451" i="2" s="1"/>
  <c r="R451" i="2"/>
  <c r="R452" i="2" l="1"/>
  <c r="W451" i="2" s="1"/>
  <c r="W450" i="2"/>
  <c r="S451" i="2"/>
  <c r="T451" i="2" s="1"/>
  <c r="M454" i="2"/>
  <c r="P453" i="2"/>
  <c r="V452" i="2" s="1"/>
  <c r="S452" i="2" l="1"/>
  <c r="T452" i="2" s="1"/>
  <c r="M455" i="2"/>
  <c r="P454" i="2"/>
  <c r="V453" i="2" s="1"/>
  <c r="R453" i="2"/>
  <c r="R454" i="2" l="1"/>
  <c r="W453" i="2" s="1"/>
  <c r="W452" i="2"/>
  <c r="S453" i="2"/>
  <c r="T453" i="2" s="1"/>
  <c r="M456" i="2"/>
  <c r="P455" i="2"/>
  <c r="V454" i="2" s="1"/>
  <c r="S454" i="2" l="1"/>
  <c r="T454" i="2" s="1"/>
  <c r="M457" i="2"/>
  <c r="P456" i="2"/>
  <c r="V455" i="2" s="1"/>
  <c r="R455" i="2"/>
  <c r="R456" i="2" l="1"/>
  <c r="W455" i="2" s="1"/>
  <c r="W454" i="2"/>
  <c r="S455" i="2"/>
  <c r="T455" i="2" s="1"/>
  <c r="M458" i="2"/>
  <c r="P457" i="2"/>
  <c r="V456" i="2" s="1"/>
  <c r="S456" i="2" l="1"/>
  <c r="T456" i="2" s="1"/>
  <c r="M459" i="2"/>
  <c r="P458" i="2"/>
  <c r="V457" i="2" s="1"/>
  <c r="R457" i="2"/>
  <c r="R458" i="2" l="1"/>
  <c r="W457" i="2" s="1"/>
  <c r="W456" i="2"/>
  <c r="S457" i="2"/>
  <c r="T457" i="2" s="1"/>
  <c r="M460" i="2"/>
  <c r="P459" i="2"/>
  <c r="V458" i="2" s="1"/>
  <c r="S458" i="2" l="1"/>
  <c r="T458" i="2" s="1"/>
  <c r="M461" i="2"/>
  <c r="P460" i="2"/>
  <c r="V459" i="2" s="1"/>
  <c r="R459" i="2"/>
  <c r="R460" i="2" l="1"/>
  <c r="W459" i="2" s="1"/>
  <c r="W458" i="2"/>
  <c r="S459" i="2"/>
  <c r="T459" i="2" s="1"/>
  <c r="M462" i="2"/>
  <c r="P461" i="2"/>
  <c r="V460" i="2" s="1"/>
  <c r="S460" i="2" l="1"/>
  <c r="T460" i="2" s="1"/>
  <c r="M463" i="2"/>
  <c r="P462" i="2"/>
  <c r="V461" i="2" s="1"/>
  <c r="R461" i="2"/>
  <c r="R462" i="2" l="1"/>
  <c r="W461" i="2" s="1"/>
  <c r="W460" i="2"/>
  <c r="S461" i="2"/>
  <c r="T461" i="2" s="1"/>
  <c r="M464" i="2"/>
  <c r="P463" i="2"/>
  <c r="S462" i="2" l="1"/>
  <c r="T462" i="2" s="1"/>
  <c r="R463" i="2"/>
  <c r="W462" i="2" s="1"/>
  <c r="V462" i="2"/>
  <c r="M465" i="2"/>
  <c r="P464" i="2"/>
  <c r="V463" i="2" s="1"/>
  <c r="S463" i="2" l="1"/>
  <c r="T463" i="2" s="1"/>
  <c r="M466" i="2"/>
  <c r="P465" i="2"/>
  <c r="V464" i="2" s="1"/>
  <c r="R464" i="2"/>
  <c r="R465" i="2" l="1"/>
  <c r="W464" i="2" s="1"/>
  <c r="W463" i="2"/>
  <c r="S464" i="2"/>
  <c r="T464" i="2" s="1"/>
  <c r="M467" i="2"/>
  <c r="P466" i="2"/>
  <c r="V465" i="2" s="1"/>
  <c r="S465" i="2" l="1"/>
  <c r="T465" i="2" s="1"/>
  <c r="M468" i="2"/>
  <c r="P467" i="2"/>
  <c r="V466" i="2" s="1"/>
  <c r="R466" i="2"/>
  <c r="R467" i="2" l="1"/>
  <c r="W466" i="2" s="1"/>
  <c r="W465" i="2"/>
  <c r="S466" i="2"/>
  <c r="T466" i="2" s="1"/>
  <c r="M469" i="2"/>
  <c r="P468" i="2"/>
  <c r="V467" i="2" s="1"/>
  <c r="S467" i="2" l="1"/>
  <c r="T467" i="2" s="1"/>
  <c r="M470" i="2"/>
  <c r="P469" i="2"/>
  <c r="V468" i="2" s="1"/>
  <c r="R468" i="2"/>
  <c r="R469" i="2" l="1"/>
  <c r="W468" i="2" s="1"/>
  <c r="W467" i="2"/>
  <c r="S468" i="2"/>
  <c r="T468" i="2" s="1"/>
  <c r="M471" i="2"/>
  <c r="P470" i="2"/>
  <c r="V469" i="2" s="1"/>
  <c r="S469" i="2" l="1"/>
  <c r="T469" i="2" s="1"/>
  <c r="M472" i="2"/>
  <c r="P471" i="2"/>
  <c r="V470" i="2" s="1"/>
  <c r="R470" i="2"/>
  <c r="R471" i="2" l="1"/>
  <c r="W470" i="2" s="1"/>
  <c r="W469" i="2"/>
  <c r="S470" i="2"/>
  <c r="T470" i="2" s="1"/>
  <c r="M473" i="2"/>
  <c r="P472" i="2"/>
  <c r="V471" i="2" s="1"/>
  <c r="S471" i="2" l="1"/>
  <c r="T471" i="2" s="1"/>
  <c r="M474" i="2"/>
  <c r="P473" i="2"/>
  <c r="V472" i="2" s="1"/>
  <c r="R472" i="2"/>
  <c r="R473" i="2" l="1"/>
  <c r="W472" i="2" s="1"/>
  <c r="W471" i="2"/>
  <c r="S472" i="2"/>
  <c r="T472" i="2" s="1"/>
  <c r="M475" i="2"/>
  <c r="P474" i="2"/>
  <c r="V473" i="2" s="1"/>
  <c r="S473" i="2" l="1"/>
  <c r="T473" i="2" s="1"/>
  <c r="M476" i="2"/>
  <c r="P475" i="2"/>
  <c r="V474" i="2" s="1"/>
  <c r="R474" i="2"/>
  <c r="R475" i="2" l="1"/>
  <c r="W474" i="2" s="1"/>
  <c r="W473" i="2"/>
  <c r="S474" i="2"/>
  <c r="T474" i="2" s="1"/>
  <c r="M477" i="2"/>
  <c r="P476" i="2"/>
  <c r="V475" i="2" s="1"/>
  <c r="S475" i="2" l="1"/>
  <c r="T475" i="2" s="1"/>
  <c r="M478" i="2"/>
  <c r="P477" i="2"/>
  <c r="V476" i="2" s="1"/>
  <c r="R476" i="2"/>
  <c r="R477" i="2" l="1"/>
  <c r="W476" i="2" s="1"/>
  <c r="W475" i="2"/>
  <c r="S476" i="2"/>
  <c r="T476" i="2" s="1"/>
  <c r="S477" i="2"/>
  <c r="T477" i="2" s="1"/>
  <c r="M479" i="2"/>
  <c r="P478" i="2"/>
  <c r="V477" i="2" s="1"/>
  <c r="R478" i="2" l="1"/>
  <c r="W477" i="2" s="1"/>
  <c r="M480" i="2"/>
  <c r="P479" i="2"/>
  <c r="S478" i="2" l="1"/>
  <c r="T478" i="2" s="1"/>
  <c r="R479" i="2"/>
  <c r="W478" i="2" s="1"/>
  <c r="V478" i="2"/>
  <c r="M481" i="2"/>
  <c r="P480" i="2"/>
  <c r="V479" i="2" s="1"/>
  <c r="S479" i="2" l="1"/>
  <c r="T479" i="2" s="1"/>
  <c r="R480" i="2"/>
  <c r="W479" i="2" s="1"/>
  <c r="M482" i="2"/>
  <c r="P481" i="2"/>
  <c r="V480" i="2" s="1"/>
  <c r="R481" i="2" l="1"/>
  <c r="W480" i="2" s="1"/>
  <c r="M483" i="2"/>
  <c r="P482" i="2"/>
  <c r="S480" i="2"/>
  <c r="T480" i="2" s="1"/>
  <c r="S481" i="2" l="1"/>
  <c r="T481" i="2" s="1"/>
  <c r="R482" i="2"/>
  <c r="W481" i="2" s="1"/>
  <c r="V481" i="2"/>
  <c r="M484" i="2"/>
  <c r="P483" i="2"/>
  <c r="V482" i="2" s="1"/>
  <c r="S482" i="2" l="1"/>
  <c r="T482" i="2" s="1"/>
  <c r="M485" i="2"/>
  <c r="P484" i="2"/>
  <c r="V483" i="2" s="1"/>
  <c r="R483" i="2"/>
  <c r="R484" i="2" l="1"/>
  <c r="W483" i="2" s="1"/>
  <c r="W482" i="2"/>
  <c r="M486" i="2"/>
  <c r="P485" i="2"/>
  <c r="V484" i="2" s="1"/>
  <c r="S483" i="2"/>
  <c r="T483" i="2" s="1"/>
  <c r="S484" i="2" l="1"/>
  <c r="T484" i="2" s="1"/>
  <c r="M487" i="2"/>
  <c r="P486" i="2"/>
  <c r="V485" i="2" s="1"/>
  <c r="R485" i="2"/>
  <c r="R486" i="2" l="1"/>
  <c r="W485" i="2" s="1"/>
  <c r="W484" i="2"/>
  <c r="S486" i="2"/>
  <c r="T486" i="2" s="1"/>
  <c r="M488" i="2"/>
  <c r="P487" i="2"/>
  <c r="V486" i="2" s="1"/>
  <c r="S485" i="2"/>
  <c r="T485" i="2" s="1"/>
  <c r="M489" i="2" l="1"/>
  <c r="P488" i="2"/>
  <c r="V487" i="2" s="1"/>
  <c r="R487" i="2"/>
  <c r="R488" i="2" l="1"/>
  <c r="W487" i="2" s="1"/>
  <c r="W486" i="2"/>
  <c r="M490" i="2"/>
  <c r="P489" i="2"/>
  <c r="S487" i="2"/>
  <c r="T487" i="2" s="1"/>
  <c r="S488" i="2" l="1"/>
  <c r="T488" i="2" s="1"/>
  <c r="R489" i="2"/>
  <c r="W488" i="2" s="1"/>
  <c r="V488" i="2"/>
  <c r="M491" i="2"/>
  <c r="P490" i="2"/>
  <c r="V489" i="2" s="1"/>
  <c r="R490" i="2" l="1"/>
  <c r="W489" i="2" s="1"/>
  <c r="S489" i="2"/>
  <c r="T489" i="2" s="1"/>
  <c r="M492" i="2"/>
  <c r="P491" i="2"/>
  <c r="V490" i="2" s="1"/>
  <c r="S490" i="2" l="1"/>
  <c r="T490" i="2" s="1"/>
  <c r="R491" i="2"/>
  <c r="W490" i="2" s="1"/>
  <c r="M493" i="2"/>
  <c r="P492" i="2"/>
  <c r="V491" i="2" s="1"/>
  <c r="M494" i="2" l="1"/>
  <c r="P493" i="2"/>
  <c r="V492" i="2" s="1"/>
  <c r="R492" i="2"/>
  <c r="S491" i="2"/>
  <c r="T491" i="2" s="1"/>
  <c r="R493" i="2" l="1"/>
  <c r="W492" i="2" s="1"/>
  <c r="W491" i="2"/>
  <c r="M495" i="2"/>
  <c r="P494" i="2"/>
  <c r="V493" i="2" s="1"/>
  <c r="S493" i="2"/>
  <c r="T493" i="2" s="1"/>
  <c r="S492" i="2"/>
  <c r="T492" i="2" s="1"/>
  <c r="M496" i="2" l="1"/>
  <c r="P495" i="2"/>
  <c r="V494" i="2" s="1"/>
  <c r="R494" i="2"/>
  <c r="R495" i="2" l="1"/>
  <c r="W494" i="2" s="1"/>
  <c r="W493" i="2"/>
  <c r="S494" i="2"/>
  <c r="T494" i="2" s="1"/>
  <c r="S495" i="2"/>
  <c r="T495" i="2" s="1"/>
  <c r="M497" i="2"/>
  <c r="P496" i="2"/>
  <c r="R496" i="2" l="1"/>
  <c r="W495" i="2" s="1"/>
  <c r="V495" i="2"/>
  <c r="M498" i="2"/>
  <c r="P497" i="2"/>
  <c r="V496" i="2" s="1"/>
  <c r="S496" i="2"/>
  <c r="T496" i="2" s="1"/>
  <c r="R497" i="2" l="1"/>
  <c r="W496" i="2" s="1"/>
  <c r="M499" i="2"/>
  <c r="P498" i="2"/>
  <c r="V497" i="2" s="1"/>
  <c r="R498" i="2" l="1"/>
  <c r="M500" i="2"/>
  <c r="P499" i="2"/>
  <c r="V498" i="2" s="1"/>
  <c r="S497" i="2"/>
  <c r="T497" i="2" s="1"/>
  <c r="S498" i="2" l="1"/>
  <c r="T498" i="2" s="1"/>
  <c r="W497" i="2"/>
  <c r="M501" i="2"/>
  <c r="P500" i="2"/>
  <c r="V499" i="2" s="1"/>
  <c r="R499" i="2"/>
  <c r="R500" i="2" l="1"/>
  <c r="W499" i="2" s="1"/>
  <c r="W498" i="2"/>
  <c r="M502" i="2"/>
  <c r="P501" i="2"/>
  <c r="V500" i="2" s="1"/>
  <c r="S499" i="2"/>
  <c r="T499" i="2" s="1"/>
  <c r="S500" i="2" l="1"/>
  <c r="T500" i="2" s="1"/>
  <c r="M503" i="2"/>
  <c r="P502" i="2"/>
  <c r="V501" i="2" s="1"/>
  <c r="R501" i="2"/>
  <c r="R502" i="2" l="1"/>
  <c r="W501" i="2" s="1"/>
  <c r="W500" i="2"/>
  <c r="M504" i="2"/>
  <c r="P503" i="2"/>
  <c r="V502" i="2" s="1"/>
  <c r="S501" i="2"/>
  <c r="T501" i="2" s="1"/>
  <c r="S502" i="2" l="1"/>
  <c r="T502" i="2" s="1"/>
  <c r="M505" i="2"/>
  <c r="P504" i="2"/>
  <c r="V503" i="2" s="1"/>
  <c r="R503" i="2"/>
  <c r="R504" i="2" l="1"/>
  <c r="W503" i="2" s="1"/>
  <c r="W502" i="2"/>
  <c r="M506" i="2"/>
  <c r="P505" i="2"/>
  <c r="V504" i="2" s="1"/>
  <c r="S503" i="2"/>
  <c r="T503" i="2" s="1"/>
  <c r="S504" i="2" l="1"/>
  <c r="T504" i="2" s="1"/>
  <c r="M507" i="2"/>
  <c r="P506" i="2"/>
  <c r="V505" i="2" s="1"/>
  <c r="R505" i="2"/>
  <c r="R506" i="2" l="1"/>
  <c r="W505" i="2" s="1"/>
  <c r="W504" i="2"/>
  <c r="M508" i="2"/>
  <c r="P507" i="2"/>
  <c r="V506" i="2" s="1"/>
  <c r="S505" i="2"/>
  <c r="T505" i="2" s="1"/>
  <c r="S506" i="2" l="1"/>
  <c r="T506" i="2" s="1"/>
  <c r="M509" i="2"/>
  <c r="P508" i="2"/>
  <c r="V507" i="2" s="1"/>
  <c r="R507" i="2"/>
  <c r="R508" i="2" l="1"/>
  <c r="W507" i="2" s="1"/>
  <c r="W506" i="2"/>
  <c r="S507" i="2"/>
  <c r="T507" i="2" s="1"/>
  <c r="M510" i="2"/>
  <c r="P509" i="2"/>
  <c r="R509" i="2" l="1"/>
  <c r="W508" i="2" s="1"/>
  <c r="V508" i="2"/>
  <c r="S508" i="2"/>
  <c r="T508" i="2" s="1"/>
  <c r="M511" i="2"/>
  <c r="P510" i="2"/>
  <c r="V509" i="2" s="1"/>
  <c r="S509" i="2" l="1"/>
  <c r="T509" i="2" s="1"/>
  <c r="M512" i="2"/>
  <c r="P511" i="2"/>
  <c r="V510" i="2" s="1"/>
  <c r="R510" i="2"/>
  <c r="R511" i="2" l="1"/>
  <c r="W510" i="2" s="1"/>
  <c r="W509" i="2"/>
  <c r="M513" i="2"/>
  <c r="P512" i="2"/>
  <c r="V511" i="2" s="1"/>
  <c r="S510" i="2"/>
  <c r="T510" i="2" s="1"/>
  <c r="S511" i="2" l="1"/>
  <c r="T511" i="2" s="1"/>
  <c r="M514" i="2"/>
  <c r="P513" i="2"/>
  <c r="V512" i="2" s="1"/>
  <c r="R512" i="2"/>
  <c r="R513" i="2" l="1"/>
  <c r="W512" i="2" s="1"/>
  <c r="W511" i="2"/>
  <c r="M515" i="2"/>
  <c r="P514" i="2"/>
  <c r="V513" i="2" s="1"/>
  <c r="S512" i="2"/>
  <c r="T512" i="2" s="1"/>
  <c r="S513" i="2" l="1"/>
  <c r="T513" i="2" s="1"/>
  <c r="M516" i="2"/>
  <c r="P515" i="2"/>
  <c r="V514" i="2" s="1"/>
  <c r="R514" i="2"/>
  <c r="R515" i="2" l="1"/>
  <c r="W514" i="2" s="1"/>
  <c r="W513" i="2"/>
  <c r="M517" i="2"/>
  <c r="P516" i="2"/>
  <c r="V515" i="2" s="1"/>
  <c r="S514" i="2"/>
  <c r="T514" i="2" s="1"/>
  <c r="S515" i="2" l="1"/>
  <c r="T515" i="2" s="1"/>
  <c r="M518" i="2"/>
  <c r="P517" i="2"/>
  <c r="V516" i="2" s="1"/>
  <c r="R516" i="2"/>
  <c r="R517" i="2" l="1"/>
  <c r="W516" i="2" s="1"/>
  <c r="W515" i="2"/>
  <c r="M519" i="2"/>
  <c r="P518" i="2"/>
  <c r="S516" i="2"/>
  <c r="T516" i="2" s="1"/>
  <c r="S517" i="2" l="1"/>
  <c r="T517" i="2" s="1"/>
  <c r="R518" i="2"/>
  <c r="W517" i="2" s="1"/>
  <c r="V517" i="2"/>
  <c r="M520" i="2"/>
  <c r="P519" i="2"/>
  <c r="V518" i="2" s="1"/>
  <c r="S518" i="2" l="1"/>
  <c r="T518" i="2" s="1"/>
  <c r="M521" i="2"/>
  <c r="P520" i="2"/>
  <c r="V519" i="2" s="1"/>
  <c r="R519" i="2"/>
  <c r="R520" i="2" l="1"/>
  <c r="W519" i="2" s="1"/>
  <c r="W518" i="2"/>
  <c r="M522" i="2"/>
  <c r="P521" i="2"/>
  <c r="S520" i="2"/>
  <c r="T520" i="2" s="1"/>
  <c r="S519" i="2"/>
  <c r="T519" i="2" s="1"/>
  <c r="R521" i="2" l="1"/>
  <c r="W520" i="2" s="1"/>
  <c r="V520" i="2"/>
  <c r="M523" i="2"/>
  <c r="P522" i="2"/>
  <c r="V521" i="2" s="1"/>
  <c r="S521" i="2" l="1"/>
  <c r="T521" i="2" s="1"/>
  <c r="M524" i="2"/>
  <c r="P523" i="2"/>
  <c r="V522" i="2" s="1"/>
  <c r="R522" i="2"/>
  <c r="R523" i="2" l="1"/>
  <c r="W522" i="2" s="1"/>
  <c r="W521" i="2"/>
  <c r="S522" i="2"/>
  <c r="T522" i="2" s="1"/>
  <c r="S523" i="2"/>
  <c r="T523" i="2" s="1"/>
  <c r="M525" i="2"/>
  <c r="P524" i="2"/>
  <c r="V523" i="2" s="1"/>
  <c r="M526" i="2" l="1"/>
  <c r="P525" i="2"/>
  <c r="V524" i="2" s="1"/>
  <c r="R524" i="2"/>
  <c r="R525" i="2" l="1"/>
  <c r="W524" i="2" s="1"/>
  <c r="W523" i="2"/>
  <c r="S524" i="2"/>
  <c r="T524" i="2" s="1"/>
  <c r="M527" i="2"/>
  <c r="P526" i="2"/>
  <c r="V525" i="2" s="1"/>
  <c r="S525" i="2" l="1"/>
  <c r="T525" i="2" s="1"/>
  <c r="M528" i="2"/>
  <c r="P527" i="2"/>
  <c r="V526" i="2" s="1"/>
  <c r="R526" i="2"/>
  <c r="R527" i="2" l="1"/>
  <c r="W526" i="2" s="1"/>
  <c r="W525" i="2"/>
  <c r="S526" i="2"/>
  <c r="T526" i="2" s="1"/>
  <c r="M529" i="2"/>
  <c r="P528" i="2"/>
  <c r="V527" i="2" s="1"/>
  <c r="S527" i="2" l="1"/>
  <c r="T527" i="2" s="1"/>
  <c r="M530" i="2"/>
  <c r="P529" i="2"/>
  <c r="V528" i="2" s="1"/>
  <c r="R528" i="2"/>
  <c r="R529" i="2" l="1"/>
  <c r="W528" i="2" s="1"/>
  <c r="W527" i="2"/>
  <c r="S528" i="2"/>
  <c r="T528" i="2" s="1"/>
  <c r="M531" i="2"/>
  <c r="P530" i="2"/>
  <c r="V529" i="2" s="1"/>
  <c r="S529" i="2" l="1"/>
  <c r="T529" i="2" s="1"/>
  <c r="M532" i="2"/>
  <c r="P531" i="2"/>
  <c r="V530" i="2" s="1"/>
  <c r="R530" i="2"/>
  <c r="R531" i="2" l="1"/>
  <c r="W530" i="2" s="1"/>
  <c r="W529" i="2"/>
  <c r="S530" i="2"/>
  <c r="T530" i="2" s="1"/>
  <c r="M533" i="2"/>
  <c r="P532" i="2"/>
  <c r="V531" i="2" s="1"/>
  <c r="S531" i="2" l="1"/>
  <c r="T531" i="2" s="1"/>
  <c r="M534" i="2"/>
  <c r="P533" i="2"/>
  <c r="V532" i="2" s="1"/>
  <c r="R532" i="2"/>
  <c r="R533" i="2" l="1"/>
  <c r="W532" i="2" s="1"/>
  <c r="W531" i="2"/>
  <c r="S532" i="2"/>
  <c r="T532" i="2" s="1"/>
  <c r="M535" i="2"/>
  <c r="P534" i="2"/>
  <c r="V533" i="2" s="1"/>
  <c r="S533" i="2" l="1"/>
  <c r="T533" i="2" s="1"/>
  <c r="M536" i="2"/>
  <c r="P535" i="2"/>
  <c r="V534" i="2" s="1"/>
  <c r="R534" i="2"/>
  <c r="R535" i="2" l="1"/>
  <c r="W534" i="2" s="1"/>
  <c r="W533" i="2"/>
  <c r="S534" i="2"/>
  <c r="T534" i="2" s="1"/>
  <c r="M537" i="2"/>
  <c r="P536" i="2"/>
  <c r="V535" i="2" s="1"/>
  <c r="S535" i="2" l="1"/>
  <c r="T535" i="2" s="1"/>
  <c r="M538" i="2"/>
  <c r="P537" i="2"/>
  <c r="V536" i="2" s="1"/>
  <c r="R536" i="2"/>
  <c r="R537" i="2" l="1"/>
  <c r="W536" i="2" s="1"/>
  <c r="W535" i="2"/>
  <c r="S536" i="2"/>
  <c r="T536" i="2" s="1"/>
  <c r="M539" i="2"/>
  <c r="P538" i="2"/>
  <c r="V537" i="2" s="1"/>
  <c r="S537" i="2" l="1"/>
  <c r="T537" i="2" s="1"/>
  <c r="M540" i="2"/>
  <c r="P539" i="2"/>
  <c r="V538" i="2" s="1"/>
  <c r="R538" i="2"/>
  <c r="R539" i="2" l="1"/>
  <c r="W538" i="2" s="1"/>
  <c r="W537" i="2"/>
  <c r="S538" i="2"/>
  <c r="T538" i="2" s="1"/>
  <c r="M541" i="2"/>
  <c r="P540" i="2"/>
  <c r="V539" i="2" s="1"/>
  <c r="S539" i="2" l="1"/>
  <c r="T539" i="2" s="1"/>
  <c r="M542" i="2"/>
  <c r="P541" i="2"/>
  <c r="V540" i="2" s="1"/>
  <c r="R540" i="2"/>
  <c r="R541" i="2" l="1"/>
  <c r="W540" i="2" s="1"/>
  <c r="W539" i="2"/>
  <c r="S540" i="2"/>
  <c r="T540" i="2" s="1"/>
  <c r="M543" i="2"/>
  <c r="P542" i="2"/>
  <c r="V541" i="2" s="1"/>
  <c r="S541" i="2" l="1"/>
  <c r="T541" i="2" s="1"/>
  <c r="M544" i="2"/>
  <c r="P543" i="2"/>
  <c r="V542" i="2" s="1"/>
  <c r="R542" i="2"/>
  <c r="R543" i="2" l="1"/>
  <c r="W542" i="2" s="1"/>
  <c r="W541" i="2"/>
  <c r="S542" i="2"/>
  <c r="T542" i="2" s="1"/>
  <c r="M545" i="2"/>
  <c r="P544" i="2"/>
  <c r="V543" i="2" s="1"/>
  <c r="S543" i="2" l="1"/>
  <c r="T543" i="2" s="1"/>
  <c r="M546" i="2"/>
  <c r="P545" i="2"/>
  <c r="V544" i="2" s="1"/>
  <c r="R544" i="2"/>
  <c r="R545" i="2" l="1"/>
  <c r="W544" i="2" s="1"/>
  <c r="W543" i="2"/>
  <c r="S544" i="2"/>
  <c r="T544" i="2" s="1"/>
  <c r="M547" i="2"/>
  <c r="P546" i="2"/>
  <c r="V545" i="2" s="1"/>
  <c r="S545" i="2" l="1"/>
  <c r="T545" i="2" s="1"/>
  <c r="M548" i="2"/>
  <c r="P547" i="2"/>
  <c r="V546" i="2" s="1"/>
  <c r="R546" i="2"/>
  <c r="R547" i="2" l="1"/>
  <c r="W546" i="2" s="1"/>
  <c r="W545" i="2"/>
  <c r="S546" i="2"/>
  <c r="T546" i="2" s="1"/>
  <c r="M549" i="2"/>
  <c r="P548" i="2"/>
  <c r="V547" i="2" s="1"/>
  <c r="S547" i="2" l="1"/>
  <c r="T547" i="2" s="1"/>
  <c r="M550" i="2"/>
  <c r="P549" i="2"/>
  <c r="V548" i="2" s="1"/>
  <c r="R548" i="2"/>
  <c r="W547" i="2" s="1"/>
  <c r="R549" i="2" l="1"/>
  <c r="S548" i="2"/>
  <c r="T548" i="2" s="1"/>
  <c r="M551" i="2"/>
  <c r="P550" i="2"/>
  <c r="V549" i="2" s="1"/>
  <c r="S549" i="2" l="1"/>
  <c r="T549" i="2" s="1"/>
  <c r="W548" i="2"/>
  <c r="M552" i="2"/>
  <c r="P551" i="2"/>
  <c r="V550" i="2" s="1"/>
  <c r="R550" i="2"/>
  <c r="R551" i="2" l="1"/>
  <c r="W550" i="2" s="1"/>
  <c r="W549" i="2"/>
  <c r="S550" i="2"/>
  <c r="T550" i="2" s="1"/>
  <c r="M553" i="2"/>
  <c r="P552" i="2"/>
  <c r="V551" i="2" s="1"/>
  <c r="S551" i="2" l="1"/>
  <c r="T551" i="2" s="1"/>
  <c r="M554" i="2"/>
  <c r="P553" i="2"/>
  <c r="V552" i="2" s="1"/>
  <c r="R552" i="2"/>
  <c r="W551" i="2" s="1"/>
  <c r="R553" i="2" l="1"/>
  <c r="S552" i="2"/>
  <c r="T552" i="2" s="1"/>
  <c r="M555" i="2"/>
  <c r="P554" i="2"/>
  <c r="V553" i="2" s="1"/>
  <c r="S553" i="2" l="1"/>
  <c r="T553" i="2" s="1"/>
  <c r="W552" i="2"/>
  <c r="M556" i="2"/>
  <c r="P555" i="2"/>
  <c r="V554" i="2" s="1"/>
  <c r="R554" i="2"/>
  <c r="R555" i="2" l="1"/>
  <c r="W554" i="2" s="1"/>
  <c r="W553" i="2"/>
  <c r="S554" i="2"/>
  <c r="T554" i="2" s="1"/>
  <c r="M557" i="2"/>
  <c r="P556" i="2"/>
  <c r="V555" i="2" s="1"/>
  <c r="S555" i="2" l="1"/>
  <c r="T555" i="2" s="1"/>
  <c r="M558" i="2"/>
  <c r="P557" i="2"/>
  <c r="V556" i="2" s="1"/>
  <c r="R556" i="2"/>
  <c r="R557" i="2" l="1"/>
  <c r="W556" i="2" s="1"/>
  <c r="W555" i="2"/>
  <c r="S556" i="2"/>
  <c r="T556" i="2" s="1"/>
  <c r="M559" i="2"/>
  <c r="P558" i="2"/>
  <c r="V557" i="2" s="1"/>
  <c r="S557" i="2" l="1"/>
  <c r="T557" i="2" s="1"/>
  <c r="M560" i="2"/>
  <c r="P559" i="2"/>
  <c r="V558" i="2" s="1"/>
  <c r="R558" i="2"/>
  <c r="R559" i="2" l="1"/>
  <c r="W558" i="2" s="1"/>
  <c r="W557" i="2"/>
  <c r="S558" i="2"/>
  <c r="T558" i="2" s="1"/>
  <c r="M561" i="2"/>
  <c r="P560" i="2"/>
  <c r="V559" i="2" s="1"/>
  <c r="S559" i="2" l="1"/>
  <c r="T559" i="2" s="1"/>
  <c r="M562" i="2"/>
  <c r="P561" i="2"/>
  <c r="V560" i="2" s="1"/>
  <c r="R560" i="2"/>
  <c r="R561" i="2" l="1"/>
  <c r="W560" i="2" s="1"/>
  <c r="W559" i="2"/>
  <c r="S560" i="2"/>
  <c r="T560" i="2" s="1"/>
  <c r="M563" i="2"/>
  <c r="P562" i="2"/>
  <c r="V561" i="2" s="1"/>
  <c r="S561" i="2" l="1"/>
  <c r="T561" i="2" s="1"/>
  <c r="M564" i="2"/>
  <c r="P563" i="2"/>
  <c r="V562" i="2" s="1"/>
  <c r="R562" i="2"/>
  <c r="R563" i="2" l="1"/>
  <c r="W562" i="2" s="1"/>
  <c r="W561" i="2"/>
  <c r="S562" i="2"/>
  <c r="T562" i="2" s="1"/>
  <c r="M565" i="2"/>
  <c r="P564" i="2"/>
  <c r="S563" i="2" l="1"/>
  <c r="T563" i="2" s="1"/>
  <c r="R564" i="2"/>
  <c r="W563" i="2" s="1"/>
  <c r="V563" i="2"/>
  <c r="M566" i="2"/>
  <c r="P565" i="2"/>
  <c r="V564" i="2" s="1"/>
  <c r="S564" i="2" l="1"/>
  <c r="T564" i="2" s="1"/>
  <c r="M567" i="2"/>
  <c r="P566" i="2"/>
  <c r="V565" i="2" s="1"/>
  <c r="R565" i="2"/>
  <c r="R566" i="2" l="1"/>
  <c r="W565" i="2" s="1"/>
  <c r="W564" i="2"/>
  <c r="M568" i="2"/>
  <c r="P567" i="2"/>
  <c r="S565" i="2"/>
  <c r="T565" i="2" s="1"/>
  <c r="S566" i="2" l="1"/>
  <c r="T566" i="2" s="1"/>
  <c r="R567" i="2"/>
  <c r="W566" i="2" s="1"/>
  <c r="V566" i="2"/>
  <c r="M569" i="2"/>
  <c r="P568" i="2"/>
  <c r="V567" i="2" s="1"/>
  <c r="S567" i="2" l="1"/>
  <c r="T567" i="2" s="1"/>
  <c r="M570" i="2"/>
  <c r="P569" i="2"/>
  <c r="V568" i="2" s="1"/>
  <c r="R568" i="2"/>
  <c r="R569" i="2" l="1"/>
  <c r="W568" i="2" s="1"/>
  <c r="W567" i="2"/>
  <c r="S568" i="2"/>
  <c r="T568" i="2" s="1"/>
  <c r="M571" i="2"/>
  <c r="P570" i="2"/>
  <c r="V569" i="2" s="1"/>
  <c r="S569" i="2" l="1"/>
  <c r="T569" i="2" s="1"/>
  <c r="R570" i="2"/>
  <c r="M572" i="2"/>
  <c r="P571" i="2"/>
  <c r="V570" i="2" s="1"/>
  <c r="S570" i="2" l="1"/>
  <c r="T570" i="2" s="1"/>
  <c r="W569" i="2"/>
  <c r="M573" i="2"/>
  <c r="P572" i="2"/>
  <c r="V571" i="2" s="1"/>
  <c r="R571" i="2"/>
  <c r="W570" i="2" s="1"/>
  <c r="R572" i="2" l="1"/>
  <c r="M574" i="2"/>
  <c r="P573" i="2"/>
  <c r="V572" i="2" s="1"/>
  <c r="S571" i="2"/>
  <c r="T571" i="2" s="1"/>
  <c r="S572" i="2" l="1"/>
  <c r="T572" i="2" s="1"/>
  <c r="W571" i="2"/>
  <c r="M575" i="2"/>
  <c r="P574" i="2"/>
  <c r="V573" i="2" s="1"/>
  <c r="R573" i="2"/>
  <c r="W572" i="2" s="1"/>
  <c r="R574" i="2" l="1"/>
  <c r="M576" i="2"/>
  <c r="P575" i="2"/>
  <c r="V574" i="2" s="1"/>
  <c r="S573" i="2"/>
  <c r="T573" i="2" s="1"/>
  <c r="S574" i="2" l="1"/>
  <c r="T574" i="2" s="1"/>
  <c r="W573" i="2"/>
  <c r="M577" i="2"/>
  <c r="P576" i="2"/>
  <c r="V575" i="2" s="1"/>
  <c r="R575" i="2"/>
  <c r="W574" i="2" s="1"/>
  <c r="R576" i="2" l="1"/>
  <c r="S575" i="2"/>
  <c r="T575" i="2" s="1"/>
  <c r="M578" i="2"/>
  <c r="P577" i="2"/>
  <c r="V576" i="2" s="1"/>
  <c r="S576" i="2" l="1"/>
  <c r="T576" i="2" s="1"/>
  <c r="W575" i="2"/>
  <c r="M579" i="2"/>
  <c r="P578" i="2"/>
  <c r="V577" i="2" s="1"/>
  <c r="R577" i="2"/>
  <c r="R578" i="2" l="1"/>
  <c r="W577" i="2" s="1"/>
  <c r="W576" i="2"/>
  <c r="S577" i="2"/>
  <c r="T577" i="2" s="1"/>
  <c r="M580" i="2"/>
  <c r="P579" i="2"/>
  <c r="V578" i="2" s="1"/>
  <c r="S578" i="2" l="1"/>
  <c r="T578" i="2" s="1"/>
  <c r="M581" i="2"/>
  <c r="P580" i="2"/>
  <c r="V579" i="2" s="1"/>
  <c r="R579" i="2"/>
  <c r="R580" i="2" l="1"/>
  <c r="W579" i="2" s="1"/>
  <c r="W578" i="2"/>
  <c r="S579" i="2"/>
  <c r="T579" i="2" s="1"/>
  <c r="M582" i="2"/>
  <c r="P581" i="2"/>
  <c r="V580" i="2" s="1"/>
  <c r="S580" i="2" l="1"/>
  <c r="T580" i="2" s="1"/>
  <c r="M583" i="2"/>
  <c r="P582" i="2"/>
  <c r="V581" i="2" s="1"/>
  <c r="R581" i="2"/>
  <c r="R582" i="2" l="1"/>
  <c r="W581" i="2" s="1"/>
  <c r="W580" i="2"/>
  <c r="S581" i="2"/>
  <c r="T581" i="2" s="1"/>
  <c r="M584" i="2"/>
  <c r="P583" i="2"/>
  <c r="S582" i="2" l="1"/>
  <c r="T582" i="2" s="1"/>
  <c r="R583" i="2"/>
  <c r="W582" i="2" s="1"/>
  <c r="V582" i="2"/>
  <c r="M585" i="2"/>
  <c r="P584" i="2"/>
  <c r="V583" i="2" s="1"/>
  <c r="S583" i="2"/>
  <c r="T583" i="2" s="1"/>
  <c r="R584" i="2" l="1"/>
  <c r="W583" i="2" s="1"/>
  <c r="M586" i="2"/>
  <c r="P585" i="2"/>
  <c r="V584" i="2" s="1"/>
  <c r="M587" i="2" l="1"/>
  <c r="P586" i="2"/>
  <c r="V585" i="2" s="1"/>
  <c r="R585" i="2"/>
  <c r="S584" i="2"/>
  <c r="T584" i="2" s="1"/>
  <c r="R586" i="2" l="1"/>
  <c r="W585" i="2" s="1"/>
  <c r="W584" i="2"/>
  <c r="S585" i="2"/>
  <c r="T585" i="2" s="1"/>
  <c r="M588" i="2"/>
  <c r="P587" i="2"/>
  <c r="V586" i="2" s="1"/>
  <c r="S586" i="2" l="1"/>
  <c r="T586" i="2" s="1"/>
  <c r="M589" i="2"/>
  <c r="P588" i="2"/>
  <c r="V587" i="2" s="1"/>
  <c r="R587" i="2"/>
  <c r="R588" i="2" l="1"/>
  <c r="W587" i="2" s="1"/>
  <c r="W586" i="2"/>
  <c r="S587" i="2"/>
  <c r="T587" i="2" s="1"/>
  <c r="M590" i="2"/>
  <c r="P589" i="2"/>
  <c r="V588" i="2" s="1"/>
  <c r="S588" i="2" l="1"/>
  <c r="T588" i="2" s="1"/>
  <c r="M591" i="2"/>
  <c r="P590" i="2"/>
  <c r="V589" i="2" s="1"/>
  <c r="R589" i="2"/>
  <c r="W588" i="2" s="1"/>
  <c r="R590" i="2" l="1"/>
  <c r="S589" i="2"/>
  <c r="T589" i="2" s="1"/>
  <c r="M592" i="2"/>
  <c r="P591" i="2"/>
  <c r="V590" i="2" s="1"/>
  <c r="S590" i="2" l="1"/>
  <c r="T590" i="2" s="1"/>
  <c r="W589" i="2"/>
  <c r="M593" i="2"/>
  <c r="P592" i="2"/>
  <c r="V591" i="2" s="1"/>
  <c r="R591" i="2"/>
  <c r="R592" i="2" l="1"/>
  <c r="W591" i="2" s="1"/>
  <c r="W590" i="2"/>
  <c r="S591" i="2"/>
  <c r="T591" i="2" s="1"/>
  <c r="M594" i="2"/>
  <c r="P593" i="2"/>
  <c r="V592" i="2" s="1"/>
  <c r="S592" i="2" l="1"/>
  <c r="T592" i="2" s="1"/>
  <c r="M595" i="2"/>
  <c r="P594" i="2"/>
  <c r="V593" i="2" s="1"/>
  <c r="R593" i="2"/>
  <c r="R594" i="2" l="1"/>
  <c r="W593" i="2" s="1"/>
  <c r="W592" i="2"/>
  <c r="S593" i="2"/>
  <c r="T593" i="2" s="1"/>
  <c r="M596" i="2"/>
  <c r="P595" i="2"/>
  <c r="V594" i="2" s="1"/>
  <c r="S594" i="2" l="1"/>
  <c r="T594" i="2" s="1"/>
  <c r="M597" i="2"/>
  <c r="P596" i="2"/>
  <c r="V595" i="2" s="1"/>
  <c r="R595" i="2"/>
  <c r="W594" i="2" s="1"/>
  <c r="R596" i="2" l="1"/>
  <c r="S595" i="2"/>
  <c r="T595" i="2" s="1"/>
  <c r="M598" i="2"/>
  <c r="P597" i="2"/>
  <c r="V596" i="2" s="1"/>
  <c r="S596" i="2" l="1"/>
  <c r="T596" i="2" s="1"/>
  <c r="W595" i="2"/>
  <c r="M599" i="2"/>
  <c r="P598" i="2"/>
  <c r="V597" i="2" s="1"/>
  <c r="R597" i="2"/>
  <c r="R598" i="2" l="1"/>
  <c r="W597" i="2" s="1"/>
  <c r="W596" i="2"/>
  <c r="S597" i="2"/>
  <c r="T597" i="2" s="1"/>
  <c r="M600" i="2"/>
  <c r="P599" i="2"/>
  <c r="V598" i="2" s="1"/>
  <c r="S598" i="2" l="1"/>
  <c r="T598" i="2" s="1"/>
  <c r="M601" i="2"/>
  <c r="P600" i="2"/>
  <c r="V599" i="2" s="1"/>
  <c r="R599" i="2"/>
  <c r="R600" i="2" l="1"/>
  <c r="W599" i="2" s="1"/>
  <c r="W598" i="2"/>
  <c r="S599" i="2"/>
  <c r="T599" i="2" s="1"/>
  <c r="M602" i="2"/>
  <c r="P601" i="2"/>
  <c r="S600" i="2" l="1"/>
  <c r="T600" i="2" s="1"/>
  <c r="R601" i="2"/>
  <c r="W600" i="2" s="1"/>
  <c r="V600" i="2"/>
  <c r="M603" i="2"/>
  <c r="P602" i="2"/>
  <c r="V601" i="2" s="1"/>
  <c r="S601" i="2"/>
  <c r="T601" i="2" s="1"/>
  <c r="R602" i="2" l="1"/>
  <c r="W601" i="2" s="1"/>
  <c r="M604" i="2"/>
  <c r="P603" i="2"/>
  <c r="V602" i="2" s="1"/>
  <c r="R603" i="2" l="1"/>
  <c r="W602" i="2" s="1"/>
  <c r="M605" i="2"/>
  <c r="P604" i="2"/>
  <c r="V603" i="2" s="1"/>
  <c r="S602" i="2"/>
  <c r="T602" i="2" s="1"/>
  <c r="R604" i="2" l="1"/>
  <c r="M606" i="2"/>
  <c r="P605" i="2"/>
  <c r="V604" i="2" s="1"/>
  <c r="S603" i="2"/>
  <c r="T603" i="2" s="1"/>
  <c r="S604" i="2" l="1"/>
  <c r="T604" i="2" s="1"/>
  <c r="W603" i="2"/>
  <c r="M607" i="2"/>
  <c r="P606" i="2"/>
  <c r="V605" i="2" s="1"/>
  <c r="R605" i="2"/>
  <c r="R606" i="2" l="1"/>
  <c r="W605" i="2" s="1"/>
  <c r="W604" i="2"/>
  <c r="S605" i="2"/>
  <c r="T605" i="2" s="1"/>
  <c r="M608" i="2"/>
  <c r="P607" i="2"/>
  <c r="V606" i="2" s="1"/>
  <c r="S606" i="2" l="1"/>
  <c r="T606" i="2" s="1"/>
  <c r="M609" i="2"/>
  <c r="P608" i="2"/>
  <c r="V607" i="2" s="1"/>
  <c r="R607" i="2"/>
  <c r="R608" i="2" l="1"/>
  <c r="W607" i="2" s="1"/>
  <c r="W606" i="2"/>
  <c r="S607" i="2"/>
  <c r="T607" i="2" s="1"/>
  <c r="M610" i="2"/>
  <c r="P609" i="2"/>
  <c r="V608" i="2" s="1"/>
  <c r="S608" i="2" l="1"/>
  <c r="T608" i="2" s="1"/>
  <c r="M611" i="2"/>
  <c r="P610" i="2"/>
  <c r="V609" i="2" s="1"/>
  <c r="R609" i="2"/>
  <c r="R610" i="2" l="1"/>
  <c r="W609" i="2" s="1"/>
  <c r="W608" i="2"/>
  <c r="S609" i="2"/>
  <c r="T609" i="2" s="1"/>
  <c r="M612" i="2"/>
  <c r="P611" i="2"/>
  <c r="V610" i="2" s="1"/>
  <c r="S610" i="2" l="1"/>
  <c r="T610" i="2" s="1"/>
  <c r="M613" i="2"/>
  <c r="P612" i="2"/>
  <c r="V611" i="2" s="1"/>
  <c r="R611" i="2"/>
  <c r="R612" i="2" l="1"/>
  <c r="W611" i="2" s="1"/>
  <c r="W610" i="2"/>
  <c r="S611" i="2"/>
  <c r="T611" i="2" s="1"/>
  <c r="M614" i="2"/>
  <c r="P613" i="2"/>
  <c r="V612" i="2" s="1"/>
  <c r="S612" i="2" l="1"/>
  <c r="T612" i="2" s="1"/>
  <c r="M615" i="2"/>
  <c r="P614" i="2"/>
  <c r="V613" i="2" s="1"/>
  <c r="R613" i="2"/>
  <c r="R614" i="2" l="1"/>
  <c r="W613" i="2" s="1"/>
  <c r="W612" i="2"/>
  <c r="S613" i="2"/>
  <c r="T613" i="2" s="1"/>
  <c r="M616" i="2"/>
  <c r="P615" i="2"/>
  <c r="V614" i="2" s="1"/>
  <c r="S614" i="2" l="1"/>
  <c r="T614" i="2" s="1"/>
  <c r="M617" i="2"/>
  <c r="P616" i="2"/>
  <c r="V615" i="2" s="1"/>
  <c r="R615" i="2"/>
  <c r="R616" i="2" l="1"/>
  <c r="W615" i="2" s="1"/>
  <c r="W614" i="2"/>
  <c r="S615" i="2"/>
  <c r="T615" i="2" s="1"/>
  <c r="M618" i="2"/>
  <c r="P617" i="2"/>
  <c r="S616" i="2" l="1"/>
  <c r="T616" i="2" s="1"/>
  <c r="R617" i="2"/>
  <c r="W616" i="2" s="1"/>
  <c r="V616" i="2"/>
  <c r="M619" i="2"/>
  <c r="P618" i="2"/>
  <c r="S617" i="2"/>
  <c r="T617" i="2" s="1"/>
  <c r="R618" i="2" l="1"/>
  <c r="W617" i="2" s="1"/>
  <c r="V617" i="2"/>
  <c r="M620" i="2"/>
  <c r="P619" i="2"/>
  <c r="V618" i="2" s="1"/>
  <c r="S618" i="2" l="1"/>
  <c r="T618" i="2" s="1"/>
  <c r="R619" i="2"/>
  <c r="W618" i="2" s="1"/>
  <c r="M621" i="2"/>
  <c r="P620" i="2"/>
  <c r="V619" i="2" s="1"/>
  <c r="R620" i="2" l="1"/>
  <c r="M622" i="2"/>
  <c r="P621" i="2"/>
  <c r="V620" i="2" s="1"/>
  <c r="S619" i="2"/>
  <c r="T619" i="2" s="1"/>
  <c r="S620" i="2" l="1"/>
  <c r="T620" i="2" s="1"/>
  <c r="W619" i="2"/>
  <c r="R621" i="2"/>
  <c r="M623" i="2"/>
  <c r="P622" i="2"/>
  <c r="V621" i="2" s="1"/>
  <c r="S621" i="2" l="1"/>
  <c r="T621" i="2" s="1"/>
  <c r="W620" i="2"/>
  <c r="M624" i="2"/>
  <c r="P623" i="2"/>
  <c r="V622" i="2" s="1"/>
  <c r="R622" i="2"/>
  <c r="R623" i="2" l="1"/>
  <c r="W622" i="2" s="1"/>
  <c r="W621" i="2"/>
  <c r="S622" i="2"/>
  <c r="T622" i="2" s="1"/>
  <c r="M625" i="2"/>
  <c r="P624" i="2"/>
  <c r="R624" i="2" l="1"/>
  <c r="W623" i="2" s="1"/>
  <c r="V623" i="2"/>
  <c r="S623" i="2"/>
  <c r="T623" i="2" s="1"/>
  <c r="M626" i="2"/>
  <c r="P625" i="2"/>
  <c r="V624" i="2" s="1"/>
  <c r="S624" i="2"/>
  <c r="T624" i="2" s="1"/>
  <c r="M627" i="2" l="1"/>
  <c r="P626" i="2"/>
  <c r="V625" i="2" s="1"/>
  <c r="R625" i="2"/>
  <c r="R626" i="2" l="1"/>
  <c r="W625" i="2" s="1"/>
  <c r="W624" i="2"/>
  <c r="M628" i="2"/>
  <c r="P627" i="2"/>
  <c r="S625" i="2"/>
  <c r="T625" i="2" s="1"/>
  <c r="S626" i="2" l="1"/>
  <c r="T626" i="2" s="1"/>
  <c r="R627" i="2"/>
  <c r="W626" i="2" s="1"/>
  <c r="V626" i="2"/>
  <c r="M629" i="2"/>
  <c r="P628" i="2"/>
  <c r="V627" i="2" s="1"/>
  <c r="S627" i="2" l="1"/>
  <c r="T627" i="2" s="1"/>
  <c r="M630" i="2"/>
  <c r="P629" i="2"/>
  <c r="V628" i="2" s="1"/>
  <c r="R628" i="2"/>
  <c r="R629" i="2" l="1"/>
  <c r="W628" i="2" s="1"/>
  <c r="W627" i="2"/>
  <c r="M631" i="2"/>
  <c r="P630" i="2"/>
  <c r="V629" i="2" s="1"/>
  <c r="S629" i="2"/>
  <c r="T629" i="2" s="1"/>
  <c r="S628" i="2"/>
  <c r="T628" i="2" s="1"/>
  <c r="M632" i="2" l="1"/>
  <c r="P631" i="2"/>
  <c r="V630" i="2" s="1"/>
  <c r="R630" i="2"/>
  <c r="R631" i="2" l="1"/>
  <c r="W630" i="2" s="1"/>
  <c r="W629" i="2"/>
  <c r="S630" i="2"/>
  <c r="T630" i="2" s="1"/>
  <c r="M633" i="2"/>
  <c r="P632" i="2"/>
  <c r="V631" i="2" s="1"/>
  <c r="S631" i="2" l="1"/>
  <c r="T631" i="2" s="1"/>
  <c r="M634" i="2"/>
  <c r="P633" i="2"/>
  <c r="V632" i="2" s="1"/>
  <c r="R632" i="2"/>
  <c r="R633" i="2" l="1"/>
  <c r="W632" i="2" s="1"/>
  <c r="W631" i="2"/>
  <c r="S632" i="2"/>
  <c r="T632" i="2" s="1"/>
  <c r="M635" i="2"/>
  <c r="P634" i="2"/>
  <c r="R634" i="2" l="1"/>
  <c r="W633" i="2" s="1"/>
  <c r="V633" i="2"/>
  <c r="S633" i="2"/>
  <c r="T633" i="2" s="1"/>
  <c r="M636" i="2"/>
  <c r="P635" i="2"/>
  <c r="V634" i="2" s="1"/>
  <c r="S634" i="2"/>
  <c r="T634" i="2" s="1"/>
  <c r="M637" i="2" l="1"/>
  <c r="P636" i="2"/>
  <c r="V635" i="2" s="1"/>
  <c r="R635" i="2"/>
  <c r="R636" i="2" l="1"/>
  <c r="W635" i="2" s="1"/>
  <c r="W634" i="2"/>
  <c r="M638" i="2"/>
  <c r="P637" i="2"/>
  <c r="V636" i="2" s="1"/>
  <c r="S635" i="2"/>
  <c r="T635" i="2" s="1"/>
  <c r="S636" i="2" l="1"/>
  <c r="T636" i="2" s="1"/>
  <c r="M639" i="2"/>
  <c r="P638" i="2"/>
  <c r="V637" i="2" s="1"/>
  <c r="R637" i="2"/>
  <c r="R638" i="2" l="1"/>
  <c r="W637" i="2" s="1"/>
  <c r="W636" i="2"/>
  <c r="M640" i="2"/>
  <c r="P639" i="2"/>
  <c r="V638" i="2" s="1"/>
  <c r="S637" i="2"/>
  <c r="T637" i="2" s="1"/>
  <c r="S638" i="2" l="1"/>
  <c r="T638" i="2" s="1"/>
  <c r="M641" i="2"/>
  <c r="P640" i="2"/>
  <c r="V639" i="2" s="1"/>
  <c r="R639" i="2"/>
  <c r="R640" i="2" l="1"/>
  <c r="W639" i="2" s="1"/>
  <c r="W638" i="2"/>
  <c r="M642" i="2"/>
  <c r="P641" i="2"/>
  <c r="V640" i="2" s="1"/>
  <c r="S639" i="2"/>
  <c r="T639" i="2" s="1"/>
  <c r="S640" i="2" l="1"/>
  <c r="T640" i="2" s="1"/>
  <c r="M643" i="2"/>
  <c r="P642" i="2"/>
  <c r="V641" i="2" s="1"/>
  <c r="R641" i="2"/>
  <c r="R642" i="2" l="1"/>
  <c r="W641" i="2" s="1"/>
  <c r="W640" i="2"/>
  <c r="M644" i="2"/>
  <c r="P643" i="2"/>
  <c r="S641" i="2"/>
  <c r="T641" i="2" s="1"/>
  <c r="S642" i="2" l="1"/>
  <c r="T642" i="2" s="1"/>
  <c r="R643" i="2"/>
  <c r="W642" i="2" s="1"/>
  <c r="V642" i="2"/>
  <c r="M645" i="2"/>
  <c r="P644" i="2"/>
  <c r="V643" i="2" s="1"/>
  <c r="S643" i="2" l="1"/>
  <c r="T643" i="2" s="1"/>
  <c r="R644" i="2"/>
  <c r="W643" i="2" s="1"/>
  <c r="M646" i="2"/>
  <c r="P645" i="2"/>
  <c r="S644" i="2" l="1"/>
  <c r="T644" i="2" s="1"/>
  <c r="R645" i="2"/>
  <c r="W644" i="2" s="1"/>
  <c r="V644" i="2"/>
  <c r="M647" i="2"/>
  <c r="P646" i="2"/>
  <c r="V645" i="2" s="1"/>
  <c r="S645" i="2" l="1"/>
  <c r="T645" i="2" s="1"/>
  <c r="M648" i="2"/>
  <c r="P647" i="2"/>
  <c r="V646" i="2" s="1"/>
  <c r="R646" i="2"/>
  <c r="R647" i="2" l="1"/>
  <c r="W646" i="2" s="1"/>
  <c r="W645" i="2"/>
  <c r="M649" i="2"/>
  <c r="P648" i="2"/>
  <c r="S646" i="2"/>
  <c r="T646" i="2" s="1"/>
  <c r="S647" i="2" l="1"/>
  <c r="T647" i="2" s="1"/>
  <c r="R648" i="2"/>
  <c r="W647" i="2" s="1"/>
  <c r="V647" i="2"/>
  <c r="M650" i="2"/>
  <c r="P649" i="2"/>
  <c r="V648" i="2" s="1"/>
  <c r="S648" i="2" l="1"/>
  <c r="T648" i="2" s="1"/>
  <c r="M651" i="2"/>
  <c r="P650" i="2"/>
  <c r="V649" i="2" s="1"/>
  <c r="R649" i="2"/>
  <c r="R650" i="2" l="1"/>
  <c r="W649" i="2" s="1"/>
  <c r="W648" i="2"/>
  <c r="M652" i="2"/>
  <c r="P651" i="2"/>
  <c r="V650" i="2" s="1"/>
  <c r="S649" i="2"/>
  <c r="T649" i="2" s="1"/>
  <c r="S650" i="2" l="1"/>
  <c r="T650" i="2" s="1"/>
  <c r="R651" i="2"/>
  <c r="W650" i="2" s="1"/>
  <c r="M653" i="2"/>
  <c r="P652" i="2"/>
  <c r="V651" i="2" s="1"/>
  <c r="S651" i="2" l="1"/>
  <c r="T651" i="2" s="1"/>
  <c r="M654" i="2"/>
  <c r="P653" i="2"/>
  <c r="V652" i="2" s="1"/>
  <c r="R652" i="2"/>
  <c r="R653" i="2" l="1"/>
  <c r="W652" i="2" s="1"/>
  <c r="W651" i="2"/>
  <c r="S652" i="2"/>
  <c r="T652" i="2" s="1"/>
  <c r="M655" i="2"/>
  <c r="P654" i="2"/>
  <c r="S653" i="2" l="1"/>
  <c r="T653" i="2" s="1"/>
  <c r="R654" i="2"/>
  <c r="W653" i="2" s="1"/>
  <c r="V653" i="2"/>
  <c r="M656" i="2"/>
  <c r="P655" i="2"/>
  <c r="V654" i="2" s="1"/>
  <c r="S654" i="2" l="1"/>
  <c r="T654" i="2" s="1"/>
  <c r="M657" i="2"/>
  <c r="P656" i="2"/>
  <c r="V655" i="2" s="1"/>
  <c r="R655" i="2"/>
  <c r="R656" i="2" l="1"/>
  <c r="W655" i="2" s="1"/>
  <c r="W654" i="2"/>
  <c r="M658" i="2"/>
  <c r="P657" i="2"/>
  <c r="V656" i="2" s="1"/>
  <c r="S655" i="2"/>
  <c r="T655" i="2" s="1"/>
  <c r="S656" i="2" l="1"/>
  <c r="T656" i="2" s="1"/>
  <c r="M659" i="2"/>
  <c r="P658" i="2"/>
  <c r="V657" i="2" s="1"/>
  <c r="R657" i="2"/>
  <c r="W656" i="2" s="1"/>
  <c r="M660" i="2" l="1"/>
  <c r="P659" i="2"/>
  <c r="V658" i="2" s="1"/>
  <c r="R658" i="2"/>
  <c r="S657" i="2"/>
  <c r="T657" i="2" s="1"/>
  <c r="R659" i="2" l="1"/>
  <c r="W658" i="2" s="1"/>
  <c r="W657" i="2"/>
  <c r="M661" i="2"/>
  <c r="P660" i="2"/>
  <c r="V659" i="2" s="1"/>
  <c r="S658" i="2"/>
  <c r="T658" i="2" s="1"/>
  <c r="S659" i="2" l="1"/>
  <c r="T659" i="2" s="1"/>
  <c r="M662" i="2"/>
  <c r="P661" i="2"/>
  <c r="V660" i="2" s="1"/>
  <c r="R660" i="2"/>
  <c r="R661" i="2" l="1"/>
  <c r="W660" i="2" s="1"/>
  <c r="W659" i="2"/>
  <c r="S660" i="2"/>
  <c r="T660" i="2" s="1"/>
  <c r="M663" i="2"/>
  <c r="P662" i="2"/>
  <c r="V661" i="2" s="1"/>
  <c r="S661" i="2" l="1"/>
  <c r="T661" i="2" s="1"/>
  <c r="M664" i="2"/>
  <c r="P663" i="2"/>
  <c r="V662" i="2" s="1"/>
  <c r="R662" i="2"/>
  <c r="R663" i="2" l="1"/>
  <c r="W662" i="2" s="1"/>
  <c r="W661" i="2"/>
  <c r="S662" i="2"/>
  <c r="T662" i="2" s="1"/>
  <c r="M665" i="2"/>
  <c r="P664" i="2"/>
  <c r="V663" i="2" s="1"/>
  <c r="S663" i="2" l="1"/>
  <c r="T663" i="2" s="1"/>
  <c r="M666" i="2"/>
  <c r="P665" i="2"/>
  <c r="V664" i="2" s="1"/>
  <c r="R664" i="2"/>
  <c r="W663" i="2" s="1"/>
  <c r="R665" i="2" l="1"/>
  <c r="S664" i="2"/>
  <c r="T664" i="2" s="1"/>
  <c r="M667" i="2"/>
  <c r="P666" i="2"/>
  <c r="V665" i="2" s="1"/>
  <c r="S665" i="2" l="1"/>
  <c r="T665" i="2" s="1"/>
  <c r="W664" i="2"/>
  <c r="M668" i="2"/>
  <c r="P667" i="2"/>
  <c r="V666" i="2" s="1"/>
  <c r="R666" i="2"/>
  <c r="W665" i="2" s="1"/>
  <c r="R667" i="2" l="1"/>
  <c r="S666" i="2"/>
  <c r="T666" i="2" s="1"/>
  <c r="M669" i="2"/>
  <c r="P668" i="2"/>
  <c r="V667" i="2" s="1"/>
  <c r="S667" i="2" l="1"/>
  <c r="T667" i="2" s="1"/>
  <c r="W666" i="2"/>
  <c r="R668" i="2"/>
  <c r="W667" i="2" s="1"/>
  <c r="M670" i="2"/>
  <c r="P669" i="2"/>
  <c r="V668" i="2" s="1"/>
  <c r="R669" i="2" l="1"/>
  <c r="M671" i="2"/>
  <c r="P670" i="2"/>
  <c r="V669" i="2" s="1"/>
  <c r="S668" i="2"/>
  <c r="T668" i="2" s="1"/>
  <c r="S669" i="2" l="1"/>
  <c r="T669" i="2" s="1"/>
  <c r="W668" i="2"/>
  <c r="R670" i="2"/>
  <c r="M672" i="2"/>
  <c r="P671" i="2"/>
  <c r="V670" i="2" s="1"/>
  <c r="S670" i="2" l="1"/>
  <c r="T670" i="2" s="1"/>
  <c r="W669" i="2"/>
  <c r="R671" i="2"/>
  <c r="M673" i="2"/>
  <c r="P672" i="2"/>
  <c r="V671" i="2" s="1"/>
  <c r="S671" i="2" l="1"/>
  <c r="T671" i="2" s="1"/>
  <c r="W670" i="2"/>
  <c r="R672" i="2"/>
  <c r="M674" i="2"/>
  <c r="P673" i="2"/>
  <c r="V672" i="2" s="1"/>
  <c r="S672" i="2" l="1"/>
  <c r="T672" i="2" s="1"/>
  <c r="W671" i="2"/>
  <c r="M675" i="2"/>
  <c r="P674" i="2"/>
  <c r="V673" i="2" s="1"/>
  <c r="R673" i="2"/>
  <c r="W672" i="2" s="1"/>
  <c r="R674" i="2" l="1"/>
  <c r="S673" i="2"/>
  <c r="T673" i="2" s="1"/>
  <c r="M676" i="2"/>
  <c r="P675" i="2"/>
  <c r="R675" i="2" l="1"/>
  <c r="W674" i="2" s="1"/>
  <c r="V674" i="2"/>
  <c r="S674" i="2"/>
  <c r="T674" i="2" s="1"/>
  <c r="W673" i="2"/>
  <c r="M677" i="2"/>
  <c r="P676" i="2"/>
  <c r="V675" i="2" s="1"/>
  <c r="S675" i="2" l="1"/>
  <c r="T675" i="2" s="1"/>
  <c r="M678" i="2"/>
  <c r="P677" i="2"/>
  <c r="V676" i="2" s="1"/>
  <c r="R676" i="2"/>
  <c r="W675" i="2" s="1"/>
  <c r="R677" i="2" l="1"/>
  <c r="M679" i="2"/>
  <c r="P678" i="2"/>
  <c r="V677" i="2" s="1"/>
  <c r="S676" i="2"/>
  <c r="T676" i="2" s="1"/>
  <c r="S677" i="2" l="1"/>
  <c r="T677" i="2" s="1"/>
  <c r="W676" i="2"/>
  <c r="M680" i="2"/>
  <c r="P679" i="2"/>
  <c r="V678" i="2" s="1"/>
  <c r="R678" i="2"/>
  <c r="W677" i="2" s="1"/>
  <c r="R679" i="2" l="1"/>
  <c r="M681" i="2"/>
  <c r="P680" i="2"/>
  <c r="V679" i="2" s="1"/>
  <c r="S678" i="2"/>
  <c r="T678" i="2" s="1"/>
  <c r="S679" i="2" l="1"/>
  <c r="T679" i="2" s="1"/>
  <c r="W678" i="2"/>
  <c r="M682" i="2"/>
  <c r="P681" i="2"/>
  <c r="V680" i="2" s="1"/>
  <c r="R680" i="2"/>
  <c r="W679" i="2" s="1"/>
  <c r="R681" i="2" l="1"/>
  <c r="M683" i="2"/>
  <c r="P682" i="2"/>
  <c r="V681" i="2" s="1"/>
  <c r="S680" i="2"/>
  <c r="T680" i="2" s="1"/>
  <c r="S681" i="2" l="1"/>
  <c r="T681" i="2" s="1"/>
  <c r="W680" i="2"/>
  <c r="M684" i="2"/>
  <c r="P683" i="2"/>
  <c r="V682" i="2" s="1"/>
  <c r="R682" i="2"/>
  <c r="R683" i="2" l="1"/>
  <c r="W682" i="2" s="1"/>
  <c r="W681" i="2"/>
  <c r="M685" i="2"/>
  <c r="P684" i="2"/>
  <c r="V683" i="2" s="1"/>
  <c r="S682" i="2"/>
  <c r="T682" i="2" s="1"/>
  <c r="S683" i="2" l="1"/>
  <c r="T683" i="2" s="1"/>
  <c r="M686" i="2"/>
  <c r="P685" i="2"/>
  <c r="V684" i="2" s="1"/>
  <c r="R684" i="2"/>
  <c r="R685" i="2" l="1"/>
  <c r="W684" i="2" s="1"/>
  <c r="W683" i="2"/>
  <c r="S684" i="2"/>
  <c r="T684" i="2" s="1"/>
  <c r="M687" i="2"/>
  <c r="P686" i="2"/>
  <c r="V685" i="2" s="1"/>
  <c r="S685" i="2" l="1"/>
  <c r="T685" i="2" s="1"/>
  <c r="M688" i="2"/>
  <c r="P687" i="2"/>
  <c r="V686" i="2" s="1"/>
  <c r="R686" i="2"/>
  <c r="R687" i="2" l="1"/>
  <c r="W686" i="2" s="1"/>
  <c r="W685" i="2"/>
  <c r="S686" i="2"/>
  <c r="T686" i="2" s="1"/>
  <c r="M689" i="2"/>
  <c r="P688" i="2"/>
  <c r="V687" i="2" s="1"/>
  <c r="S687" i="2" l="1"/>
  <c r="T687" i="2" s="1"/>
  <c r="M690" i="2"/>
  <c r="P689" i="2"/>
  <c r="V688" i="2" s="1"/>
  <c r="R688" i="2"/>
  <c r="R689" i="2" l="1"/>
  <c r="W688" i="2" s="1"/>
  <c r="W687" i="2"/>
  <c r="S688" i="2"/>
  <c r="T688" i="2" s="1"/>
  <c r="M691" i="2"/>
  <c r="P690" i="2"/>
  <c r="V689" i="2" s="1"/>
  <c r="S689" i="2" l="1"/>
  <c r="T689" i="2" s="1"/>
  <c r="M692" i="2"/>
  <c r="P691" i="2"/>
  <c r="V690" i="2" s="1"/>
  <c r="R690" i="2"/>
  <c r="R691" i="2" l="1"/>
  <c r="W690" i="2" s="1"/>
  <c r="W689" i="2"/>
  <c r="S690" i="2"/>
  <c r="T690" i="2" s="1"/>
  <c r="S691" i="2"/>
  <c r="T691" i="2" s="1"/>
  <c r="M693" i="2"/>
  <c r="P692" i="2"/>
  <c r="V691" i="2" s="1"/>
  <c r="M694" i="2" l="1"/>
  <c r="P693" i="2"/>
  <c r="V692" i="2" s="1"/>
  <c r="R692" i="2"/>
  <c r="R693" i="2" l="1"/>
  <c r="W692" i="2" s="1"/>
  <c r="W691" i="2"/>
  <c r="S692" i="2"/>
  <c r="T692" i="2" s="1"/>
  <c r="S693" i="2"/>
  <c r="T693" i="2" s="1"/>
  <c r="M695" i="2"/>
  <c r="P694" i="2"/>
  <c r="V693" i="2" s="1"/>
  <c r="M696" i="2" l="1"/>
  <c r="P695" i="2"/>
  <c r="V694" i="2" s="1"/>
  <c r="R694" i="2"/>
  <c r="R695" i="2" l="1"/>
  <c r="W694" i="2" s="1"/>
  <c r="W693" i="2"/>
  <c r="S694" i="2"/>
  <c r="T694" i="2" s="1"/>
  <c r="M697" i="2"/>
  <c r="P696" i="2"/>
  <c r="V695" i="2" s="1"/>
  <c r="S695" i="2" l="1"/>
  <c r="T695" i="2" s="1"/>
  <c r="M698" i="2"/>
  <c r="P697" i="2"/>
  <c r="V696" i="2" s="1"/>
  <c r="R696" i="2"/>
  <c r="R697" i="2" l="1"/>
  <c r="W696" i="2" s="1"/>
  <c r="W695" i="2"/>
  <c r="S696" i="2"/>
  <c r="T696" i="2" s="1"/>
  <c r="M699" i="2"/>
  <c r="P698" i="2"/>
  <c r="R698" i="2" l="1"/>
  <c r="W697" i="2" s="1"/>
  <c r="V697" i="2"/>
  <c r="S697" i="2"/>
  <c r="T697" i="2" s="1"/>
  <c r="M700" i="2"/>
  <c r="P699" i="2"/>
  <c r="V698" i="2" s="1"/>
  <c r="S698" i="2" l="1"/>
  <c r="T698" i="2" s="1"/>
  <c r="M701" i="2"/>
  <c r="P700" i="2"/>
  <c r="V699" i="2" s="1"/>
  <c r="R699" i="2"/>
  <c r="R700" i="2" l="1"/>
  <c r="W699" i="2" s="1"/>
  <c r="W698" i="2"/>
  <c r="M702" i="2"/>
  <c r="P701" i="2"/>
  <c r="V700" i="2" s="1"/>
  <c r="S699" i="2"/>
  <c r="T699" i="2" s="1"/>
  <c r="S700" i="2" l="1"/>
  <c r="T700" i="2" s="1"/>
  <c r="M703" i="2"/>
  <c r="P702" i="2"/>
  <c r="V701" i="2" s="1"/>
  <c r="R701" i="2"/>
  <c r="R702" i="2" l="1"/>
  <c r="W701" i="2" s="1"/>
  <c r="W700" i="2"/>
  <c r="S701" i="2"/>
  <c r="T701" i="2" s="1"/>
  <c r="M704" i="2"/>
  <c r="P703" i="2"/>
  <c r="R703" i="2" l="1"/>
  <c r="W702" i="2" s="1"/>
  <c r="V702" i="2"/>
  <c r="S702" i="2"/>
  <c r="T702" i="2" s="1"/>
  <c r="M705" i="2"/>
  <c r="P704" i="2"/>
  <c r="V703" i="2" s="1"/>
  <c r="S703" i="2"/>
  <c r="T703" i="2" s="1"/>
  <c r="M706" i="2" l="1"/>
  <c r="P705" i="2"/>
  <c r="V704" i="2" s="1"/>
  <c r="R704" i="2"/>
  <c r="R705" i="2" l="1"/>
  <c r="W704" i="2" s="1"/>
  <c r="W703" i="2"/>
  <c r="M707" i="2"/>
  <c r="P706" i="2"/>
  <c r="V705" i="2" s="1"/>
  <c r="S704" i="2"/>
  <c r="T704" i="2" s="1"/>
  <c r="S705" i="2" l="1"/>
  <c r="T705" i="2" s="1"/>
  <c r="M708" i="2"/>
  <c r="P707" i="2"/>
  <c r="V706" i="2" s="1"/>
  <c r="R706" i="2"/>
  <c r="R707" i="2" l="1"/>
  <c r="W706" i="2" s="1"/>
  <c r="W705" i="2"/>
  <c r="M709" i="2"/>
  <c r="P708" i="2"/>
  <c r="V707" i="2" s="1"/>
  <c r="S706" i="2"/>
  <c r="T706" i="2" s="1"/>
  <c r="S707" i="2" l="1"/>
  <c r="T707" i="2" s="1"/>
  <c r="M710" i="2"/>
  <c r="P709" i="2"/>
  <c r="V708" i="2" s="1"/>
  <c r="R708" i="2"/>
  <c r="R709" i="2" l="1"/>
  <c r="W708" i="2" s="1"/>
  <c r="W707" i="2"/>
  <c r="M711" i="2"/>
  <c r="P710" i="2"/>
  <c r="V709" i="2" s="1"/>
  <c r="S708" i="2"/>
  <c r="T708" i="2" s="1"/>
  <c r="S709" i="2" l="1"/>
  <c r="T709" i="2" s="1"/>
  <c r="M712" i="2"/>
  <c r="P711" i="2"/>
  <c r="V710" i="2" s="1"/>
  <c r="R710" i="2"/>
  <c r="R711" i="2" l="1"/>
  <c r="W710" i="2" s="1"/>
  <c r="W709" i="2"/>
  <c r="M713" i="2"/>
  <c r="P712" i="2"/>
  <c r="V711" i="2" s="1"/>
  <c r="S710" i="2"/>
  <c r="T710" i="2" s="1"/>
  <c r="S711" i="2" l="1"/>
  <c r="T711" i="2" s="1"/>
  <c r="M714" i="2"/>
  <c r="P713" i="2"/>
  <c r="V712" i="2" s="1"/>
  <c r="R712" i="2"/>
  <c r="R713" i="2" l="1"/>
  <c r="W712" i="2" s="1"/>
  <c r="W711" i="2"/>
  <c r="M715" i="2"/>
  <c r="P714" i="2"/>
  <c r="V713" i="2" s="1"/>
  <c r="S712" i="2"/>
  <c r="T712" i="2" s="1"/>
  <c r="S713" i="2" l="1"/>
  <c r="T713" i="2" s="1"/>
  <c r="M716" i="2"/>
  <c r="P715" i="2"/>
  <c r="V714" i="2" s="1"/>
  <c r="R714" i="2"/>
  <c r="R715" i="2" l="1"/>
  <c r="W714" i="2" s="1"/>
  <c r="W713" i="2"/>
  <c r="M717" i="2"/>
  <c r="P716" i="2"/>
  <c r="S714" i="2"/>
  <c r="T714" i="2" s="1"/>
  <c r="S715" i="2" l="1"/>
  <c r="T715" i="2" s="1"/>
  <c r="R716" i="2"/>
  <c r="W715" i="2" s="1"/>
  <c r="V715" i="2"/>
  <c r="M718" i="2"/>
  <c r="P717" i="2"/>
  <c r="V716" i="2" s="1"/>
  <c r="S716" i="2" l="1"/>
  <c r="T716" i="2" s="1"/>
  <c r="M719" i="2"/>
  <c r="P718" i="2"/>
  <c r="V717" i="2" s="1"/>
  <c r="R717" i="2"/>
  <c r="R718" i="2" l="1"/>
  <c r="W717" i="2" s="1"/>
  <c r="W716" i="2"/>
  <c r="M720" i="2"/>
  <c r="P719" i="2"/>
  <c r="V718" i="2" s="1"/>
  <c r="S717" i="2"/>
  <c r="T717" i="2" s="1"/>
  <c r="S718" i="2" l="1"/>
  <c r="T718" i="2" s="1"/>
  <c r="R719" i="2"/>
  <c r="W718" i="2" s="1"/>
  <c r="M721" i="2"/>
  <c r="P720" i="2"/>
  <c r="V719" i="2" s="1"/>
  <c r="S719" i="2" l="1"/>
  <c r="T719" i="2" s="1"/>
  <c r="M722" i="2"/>
  <c r="P721" i="2"/>
  <c r="V720" i="2" s="1"/>
  <c r="R720" i="2"/>
  <c r="R721" i="2" l="1"/>
  <c r="W720" i="2" s="1"/>
  <c r="W719" i="2"/>
  <c r="S720" i="2"/>
  <c r="T720" i="2" s="1"/>
  <c r="M723" i="2"/>
  <c r="P722" i="2"/>
  <c r="V721" i="2" s="1"/>
  <c r="S721" i="2" l="1"/>
  <c r="T721" i="2" s="1"/>
  <c r="M724" i="2"/>
  <c r="P723" i="2"/>
  <c r="V722" i="2" s="1"/>
  <c r="R722" i="2"/>
  <c r="R723" i="2" l="1"/>
  <c r="W722" i="2" s="1"/>
  <c r="W721" i="2"/>
  <c r="S722" i="2"/>
  <c r="T722" i="2" s="1"/>
  <c r="M725" i="2"/>
  <c r="P724" i="2"/>
  <c r="V723" i="2" s="1"/>
  <c r="S723" i="2" l="1"/>
  <c r="T723" i="2" s="1"/>
  <c r="M726" i="2"/>
  <c r="P725" i="2"/>
  <c r="V724" i="2" s="1"/>
  <c r="R724" i="2"/>
  <c r="R725" i="2" l="1"/>
  <c r="W724" i="2" s="1"/>
  <c r="W723" i="2"/>
  <c r="S724" i="2"/>
  <c r="T724" i="2" s="1"/>
  <c r="M727" i="2"/>
  <c r="P726" i="2"/>
  <c r="S725" i="2" l="1"/>
  <c r="T725" i="2" s="1"/>
  <c r="R726" i="2"/>
  <c r="W725" i="2" s="1"/>
  <c r="V725" i="2"/>
  <c r="M728" i="2"/>
  <c r="P727" i="2"/>
  <c r="V726" i="2" s="1"/>
  <c r="S726" i="2" l="1"/>
  <c r="T726" i="2" s="1"/>
  <c r="M729" i="2"/>
  <c r="P728" i="2"/>
  <c r="V727" i="2" s="1"/>
  <c r="R727" i="2"/>
  <c r="R728" i="2" l="1"/>
  <c r="W727" i="2" s="1"/>
  <c r="W726" i="2"/>
  <c r="M730" i="2"/>
  <c r="P729" i="2"/>
  <c r="V728" i="2" s="1"/>
  <c r="S727" i="2"/>
  <c r="T727" i="2" s="1"/>
  <c r="S728" i="2" l="1"/>
  <c r="T728" i="2" s="1"/>
  <c r="M731" i="2"/>
  <c r="P730" i="2"/>
  <c r="V729" i="2" s="1"/>
  <c r="R729" i="2"/>
  <c r="R730" i="2" l="1"/>
  <c r="W729" i="2" s="1"/>
  <c r="W728" i="2"/>
  <c r="M732" i="2"/>
  <c r="P731" i="2"/>
  <c r="S729" i="2"/>
  <c r="T729" i="2" s="1"/>
  <c r="S730" i="2" l="1"/>
  <c r="T730" i="2" s="1"/>
  <c r="R731" i="2"/>
  <c r="W730" i="2" s="1"/>
  <c r="V730" i="2"/>
  <c r="M733" i="2"/>
  <c r="P732" i="2"/>
  <c r="V731" i="2" s="1"/>
  <c r="R732" i="2"/>
  <c r="W731" i="2" s="1"/>
  <c r="S731" i="2" l="1"/>
  <c r="T731" i="2" s="1"/>
  <c r="S732" i="2"/>
  <c r="T732" i="2" s="1"/>
  <c r="M734" i="2"/>
  <c r="P733" i="2"/>
  <c r="V732" i="2" s="1"/>
  <c r="M735" i="2" l="1"/>
  <c r="P734" i="2"/>
  <c r="V733" i="2" s="1"/>
  <c r="R733" i="2"/>
  <c r="R734" i="2" l="1"/>
  <c r="W733" i="2" s="1"/>
  <c r="W732" i="2"/>
  <c r="S733" i="2"/>
  <c r="T733" i="2" s="1"/>
  <c r="M736" i="2"/>
  <c r="P735" i="2"/>
  <c r="V734" i="2" s="1"/>
  <c r="S734" i="2" l="1"/>
  <c r="T734" i="2" s="1"/>
  <c r="M737" i="2"/>
  <c r="P736" i="2"/>
  <c r="V735" i="2" s="1"/>
  <c r="R735" i="2"/>
  <c r="R736" i="2" l="1"/>
  <c r="W735" i="2" s="1"/>
  <c r="W734" i="2"/>
  <c r="S735" i="2"/>
  <c r="T735" i="2" s="1"/>
  <c r="M738" i="2"/>
  <c r="P737" i="2"/>
  <c r="S736" i="2" l="1"/>
  <c r="T736" i="2" s="1"/>
  <c r="R737" i="2"/>
  <c r="W736" i="2" s="1"/>
  <c r="V736" i="2"/>
  <c r="M739" i="2"/>
  <c r="P738" i="2"/>
  <c r="V737" i="2" s="1"/>
  <c r="S737" i="2" l="1"/>
  <c r="T737" i="2" s="1"/>
  <c r="R738" i="2"/>
  <c r="W737" i="2" s="1"/>
  <c r="M740" i="2"/>
  <c r="P739" i="2"/>
  <c r="V738" i="2" s="1"/>
  <c r="S738" i="2" l="1"/>
  <c r="T738" i="2" s="1"/>
  <c r="M741" i="2"/>
  <c r="P740" i="2"/>
  <c r="V739" i="2" s="1"/>
  <c r="R739" i="2"/>
  <c r="R740" i="2" l="1"/>
  <c r="W739" i="2" s="1"/>
  <c r="W738" i="2"/>
  <c r="M742" i="2"/>
  <c r="P741" i="2"/>
  <c r="V740" i="2" s="1"/>
  <c r="S739" i="2"/>
  <c r="T739" i="2" s="1"/>
  <c r="S740" i="2" l="1"/>
  <c r="T740" i="2" s="1"/>
  <c r="M743" i="2"/>
  <c r="P742" i="2"/>
  <c r="V741" i="2" s="1"/>
  <c r="R741" i="2"/>
  <c r="R742" i="2" l="1"/>
  <c r="W741" i="2" s="1"/>
  <c r="W740" i="2"/>
  <c r="M744" i="2"/>
  <c r="P743" i="2"/>
  <c r="V742" i="2" s="1"/>
  <c r="S741" i="2"/>
  <c r="T741" i="2" s="1"/>
  <c r="R743" i="2" l="1"/>
  <c r="W742" i="2" s="1"/>
  <c r="S742" i="2"/>
  <c r="T742" i="2" s="1"/>
  <c r="M745" i="2"/>
  <c r="P744" i="2"/>
  <c r="V743" i="2" s="1"/>
  <c r="S743" i="2" l="1"/>
  <c r="T743" i="2" s="1"/>
  <c r="R744" i="2"/>
  <c r="W743" i="2" s="1"/>
  <c r="M746" i="2"/>
  <c r="P745" i="2"/>
  <c r="V744" i="2" s="1"/>
  <c r="S744" i="2" l="1"/>
  <c r="T744" i="2" s="1"/>
  <c r="M747" i="2"/>
  <c r="P746" i="2"/>
  <c r="V745" i="2" s="1"/>
  <c r="R745" i="2"/>
  <c r="R746" i="2" l="1"/>
  <c r="W745" i="2" s="1"/>
  <c r="W744" i="2"/>
  <c r="M748" i="2"/>
  <c r="P747" i="2"/>
  <c r="V746" i="2" s="1"/>
  <c r="S745" i="2"/>
  <c r="T745" i="2" s="1"/>
  <c r="S746" i="2" l="1"/>
  <c r="T746" i="2" s="1"/>
  <c r="M749" i="2"/>
  <c r="P748" i="2"/>
  <c r="V747" i="2" s="1"/>
  <c r="R747" i="2"/>
  <c r="R748" i="2" l="1"/>
  <c r="W747" i="2" s="1"/>
  <c r="W746" i="2"/>
  <c r="M750" i="2"/>
  <c r="P749" i="2"/>
  <c r="V748" i="2" s="1"/>
  <c r="S747" i="2"/>
  <c r="T747" i="2" s="1"/>
  <c r="S748" i="2" l="1"/>
  <c r="T748" i="2" s="1"/>
  <c r="M751" i="2"/>
  <c r="P750" i="2"/>
  <c r="V749" i="2" s="1"/>
  <c r="R749" i="2"/>
  <c r="R750" i="2" l="1"/>
  <c r="W749" i="2" s="1"/>
  <c r="W748" i="2"/>
  <c r="M752" i="2"/>
  <c r="P751" i="2"/>
  <c r="S749" i="2"/>
  <c r="T749" i="2" s="1"/>
  <c r="S750" i="2" l="1"/>
  <c r="T750" i="2" s="1"/>
  <c r="R751" i="2"/>
  <c r="W750" i="2" s="1"/>
  <c r="V750" i="2"/>
  <c r="M753" i="2"/>
  <c r="P752" i="2"/>
  <c r="V751" i="2" s="1"/>
  <c r="S751" i="2" l="1"/>
  <c r="T751" i="2" s="1"/>
  <c r="M754" i="2"/>
  <c r="P753" i="2"/>
  <c r="V752" i="2" s="1"/>
  <c r="R752" i="2"/>
  <c r="R753" i="2" l="1"/>
  <c r="W752" i="2" s="1"/>
  <c r="W751" i="2"/>
  <c r="M755" i="2"/>
  <c r="P754" i="2"/>
  <c r="V753" i="2" s="1"/>
  <c r="S752" i="2"/>
  <c r="T752" i="2" s="1"/>
  <c r="S753" i="2" l="1"/>
  <c r="T753" i="2" s="1"/>
  <c r="M756" i="2"/>
  <c r="P755" i="2"/>
  <c r="V754" i="2" s="1"/>
  <c r="R754" i="2"/>
  <c r="R755" i="2" l="1"/>
  <c r="W754" i="2" s="1"/>
  <c r="W753" i="2"/>
  <c r="S754" i="2"/>
  <c r="T754" i="2" s="1"/>
  <c r="M757" i="2"/>
  <c r="P756" i="2"/>
  <c r="V755" i="2" s="1"/>
  <c r="S755" i="2" l="1"/>
  <c r="T755" i="2" s="1"/>
  <c r="M758" i="2"/>
  <c r="P757" i="2"/>
  <c r="V756" i="2" s="1"/>
  <c r="R756" i="2"/>
  <c r="R757" i="2" l="1"/>
  <c r="W756" i="2" s="1"/>
  <c r="W755" i="2"/>
  <c r="S756" i="2"/>
  <c r="T756" i="2" s="1"/>
  <c r="M759" i="2"/>
  <c r="P758" i="2"/>
  <c r="S757" i="2" l="1"/>
  <c r="T757" i="2" s="1"/>
  <c r="R758" i="2"/>
  <c r="W757" i="2" s="1"/>
  <c r="V757" i="2"/>
  <c r="M760" i="2"/>
  <c r="P759" i="2"/>
  <c r="V758" i="2" s="1"/>
  <c r="S758" i="2" l="1"/>
  <c r="T758" i="2" s="1"/>
  <c r="M761" i="2"/>
  <c r="P760" i="2"/>
  <c r="V759" i="2" s="1"/>
  <c r="R759" i="2"/>
  <c r="R760" i="2" l="1"/>
  <c r="W759" i="2" s="1"/>
  <c r="W758" i="2"/>
  <c r="M762" i="2"/>
  <c r="P761" i="2"/>
  <c r="V760" i="2" s="1"/>
  <c r="S759" i="2"/>
  <c r="T759" i="2" s="1"/>
  <c r="S760" i="2" l="1"/>
  <c r="T760" i="2" s="1"/>
  <c r="M763" i="2"/>
  <c r="P762" i="2"/>
  <c r="V761" i="2" s="1"/>
  <c r="R761" i="2"/>
  <c r="R762" i="2" l="1"/>
  <c r="W761" i="2" s="1"/>
  <c r="W760" i="2"/>
  <c r="M764" i="2"/>
  <c r="P763" i="2"/>
  <c r="V762" i="2" s="1"/>
  <c r="S761" i="2"/>
  <c r="T761" i="2" s="1"/>
  <c r="S762" i="2" l="1"/>
  <c r="T762" i="2" s="1"/>
  <c r="M765" i="2"/>
  <c r="P764" i="2"/>
  <c r="V763" i="2" s="1"/>
  <c r="R763" i="2"/>
  <c r="R764" i="2" l="1"/>
  <c r="W763" i="2" s="1"/>
  <c r="W762" i="2"/>
  <c r="M766" i="2"/>
  <c r="P765" i="2"/>
  <c r="V764" i="2" s="1"/>
  <c r="S763" i="2"/>
  <c r="T763" i="2" s="1"/>
  <c r="S764" i="2" l="1"/>
  <c r="T764" i="2" s="1"/>
  <c r="M767" i="2"/>
  <c r="P766" i="2"/>
  <c r="V765" i="2" s="1"/>
  <c r="R765" i="2"/>
  <c r="R766" i="2" l="1"/>
  <c r="W765" i="2" s="1"/>
  <c r="W764" i="2"/>
  <c r="M768" i="2"/>
  <c r="P767" i="2"/>
  <c r="V766" i="2" s="1"/>
  <c r="S765" i="2"/>
  <c r="T765" i="2" s="1"/>
  <c r="R767" i="2" l="1"/>
  <c r="W766" i="2" s="1"/>
  <c r="S766" i="2"/>
  <c r="T766" i="2" s="1"/>
  <c r="M769" i="2"/>
  <c r="P768" i="2"/>
  <c r="S767" i="2"/>
  <c r="T767" i="2" s="1"/>
  <c r="R768" i="2" l="1"/>
  <c r="W767" i="2" s="1"/>
  <c r="V767" i="2"/>
  <c r="M770" i="2"/>
  <c r="P769" i="2"/>
  <c r="V768" i="2" s="1"/>
  <c r="S768" i="2" l="1"/>
  <c r="T768" i="2" s="1"/>
  <c r="M771" i="2"/>
  <c r="P770" i="2"/>
  <c r="V769" i="2" s="1"/>
  <c r="R769" i="2"/>
  <c r="R770" i="2" l="1"/>
  <c r="W769" i="2" s="1"/>
  <c r="W768" i="2"/>
  <c r="S769" i="2"/>
  <c r="T769" i="2" s="1"/>
  <c r="M772" i="2"/>
  <c r="P771" i="2"/>
  <c r="V770" i="2" s="1"/>
  <c r="S770" i="2" l="1"/>
  <c r="T770" i="2" s="1"/>
  <c r="M773" i="2"/>
  <c r="P772" i="2"/>
  <c r="V771" i="2" s="1"/>
  <c r="R771" i="2"/>
  <c r="R772" i="2" l="1"/>
  <c r="W771" i="2" s="1"/>
  <c r="W770" i="2"/>
  <c r="S771" i="2"/>
  <c r="T771" i="2" s="1"/>
  <c r="M774" i="2"/>
  <c r="P773" i="2"/>
  <c r="V772" i="2" s="1"/>
  <c r="S772" i="2" l="1"/>
  <c r="T772" i="2" s="1"/>
  <c r="M775" i="2"/>
  <c r="P774" i="2"/>
  <c r="V773" i="2" s="1"/>
  <c r="R773" i="2"/>
  <c r="R774" i="2" l="1"/>
  <c r="W773" i="2" s="1"/>
  <c r="W772" i="2"/>
  <c r="S773" i="2"/>
  <c r="T773" i="2" s="1"/>
  <c r="M776" i="2"/>
  <c r="P775" i="2"/>
  <c r="S774" i="2" l="1"/>
  <c r="T774" i="2" s="1"/>
  <c r="R775" i="2"/>
  <c r="W774" i="2" s="1"/>
  <c r="V774" i="2"/>
  <c r="M777" i="2"/>
  <c r="P776" i="2"/>
  <c r="V775" i="2" s="1"/>
  <c r="S775" i="2" l="1"/>
  <c r="T775" i="2" s="1"/>
  <c r="M778" i="2"/>
  <c r="P777" i="2"/>
  <c r="V776" i="2" s="1"/>
  <c r="R776" i="2"/>
  <c r="R777" i="2" l="1"/>
  <c r="W776" i="2" s="1"/>
  <c r="W775" i="2"/>
  <c r="M779" i="2"/>
  <c r="P778" i="2"/>
  <c r="V777" i="2" s="1"/>
  <c r="S776" i="2"/>
  <c r="T776" i="2" s="1"/>
  <c r="S777" i="2" l="1"/>
  <c r="T777" i="2" s="1"/>
  <c r="M780" i="2"/>
  <c r="P779" i="2"/>
  <c r="V778" i="2" s="1"/>
  <c r="R778" i="2"/>
  <c r="W777" i="2" s="1"/>
  <c r="M781" i="2" l="1"/>
  <c r="P780" i="2"/>
  <c r="V779" i="2" s="1"/>
  <c r="R779" i="2"/>
  <c r="S778" i="2"/>
  <c r="T778" i="2" s="1"/>
  <c r="R780" i="2" l="1"/>
  <c r="W779" i="2" s="1"/>
  <c r="W778" i="2"/>
  <c r="M782" i="2"/>
  <c r="P781" i="2"/>
  <c r="S779" i="2"/>
  <c r="T779" i="2" s="1"/>
  <c r="S780" i="2" l="1"/>
  <c r="T780" i="2" s="1"/>
  <c r="R781" i="2"/>
  <c r="W780" i="2" s="1"/>
  <c r="V780" i="2"/>
  <c r="M783" i="2"/>
  <c r="P782" i="2"/>
  <c r="V781" i="2" s="1"/>
  <c r="S781" i="2" l="1"/>
  <c r="T781" i="2" s="1"/>
  <c r="M784" i="2"/>
  <c r="P783" i="2"/>
  <c r="V782" i="2" s="1"/>
  <c r="R782" i="2"/>
  <c r="R783" i="2" l="1"/>
  <c r="W782" i="2" s="1"/>
  <c r="W781" i="2"/>
  <c r="M785" i="2"/>
  <c r="P784" i="2"/>
  <c r="V783" i="2" s="1"/>
  <c r="S782" i="2"/>
  <c r="T782" i="2" s="1"/>
  <c r="S783" i="2" l="1"/>
  <c r="T783" i="2" s="1"/>
  <c r="M786" i="2"/>
  <c r="P785" i="2"/>
  <c r="V784" i="2" s="1"/>
  <c r="R784" i="2"/>
  <c r="R785" i="2" l="1"/>
  <c r="W784" i="2" s="1"/>
  <c r="W783" i="2"/>
  <c r="M787" i="2"/>
  <c r="P786" i="2"/>
  <c r="V785" i="2" s="1"/>
  <c r="S784" i="2"/>
  <c r="T784" i="2" s="1"/>
  <c r="S785" i="2" l="1"/>
  <c r="T785" i="2" s="1"/>
  <c r="M788" i="2"/>
  <c r="P787" i="2"/>
  <c r="V786" i="2" s="1"/>
  <c r="R786" i="2"/>
  <c r="R787" i="2" l="1"/>
  <c r="W786" i="2" s="1"/>
  <c r="W785" i="2"/>
  <c r="M789" i="2"/>
  <c r="P788" i="2"/>
  <c r="V787" i="2" s="1"/>
  <c r="S786" i="2"/>
  <c r="T786" i="2" s="1"/>
  <c r="S787" i="2" l="1"/>
  <c r="T787" i="2" s="1"/>
  <c r="M790" i="2"/>
  <c r="P789" i="2"/>
  <c r="V788" i="2" s="1"/>
  <c r="R788" i="2"/>
  <c r="R789" i="2" l="1"/>
  <c r="W788" i="2" s="1"/>
  <c r="W787" i="2"/>
  <c r="M791" i="2"/>
  <c r="P790" i="2"/>
  <c r="V789" i="2" s="1"/>
  <c r="S788" i="2"/>
  <c r="T788" i="2" s="1"/>
  <c r="S789" i="2" l="1"/>
  <c r="T789" i="2" s="1"/>
  <c r="M792" i="2"/>
  <c r="P791" i="2"/>
  <c r="V790" i="2" s="1"/>
  <c r="R790" i="2"/>
  <c r="W789" i="2" s="1"/>
  <c r="R791" i="2" l="1"/>
  <c r="M793" i="2"/>
  <c r="P792" i="2"/>
  <c r="V791" i="2" s="1"/>
  <c r="S790" i="2"/>
  <c r="T790" i="2" s="1"/>
  <c r="S791" i="2" l="1"/>
  <c r="T791" i="2" s="1"/>
  <c r="W790" i="2"/>
  <c r="M794" i="2"/>
  <c r="P793" i="2"/>
  <c r="V792" i="2" s="1"/>
  <c r="R792" i="2"/>
  <c r="R793" i="2" l="1"/>
  <c r="W792" i="2" s="1"/>
  <c r="W791" i="2"/>
  <c r="S792" i="2"/>
  <c r="T792" i="2" s="1"/>
  <c r="M795" i="2"/>
  <c r="P794" i="2"/>
  <c r="S793" i="2" l="1"/>
  <c r="T793" i="2" s="1"/>
  <c r="R794" i="2"/>
  <c r="W793" i="2" s="1"/>
  <c r="V793" i="2"/>
  <c r="M796" i="2"/>
  <c r="P795" i="2"/>
  <c r="V794" i="2" s="1"/>
  <c r="S794" i="2" l="1"/>
  <c r="T794" i="2" s="1"/>
  <c r="M797" i="2"/>
  <c r="P796" i="2"/>
  <c r="V795" i="2" s="1"/>
  <c r="R795" i="2"/>
  <c r="W794" i="2" s="1"/>
  <c r="R796" i="2" l="1"/>
  <c r="W795" i="2" s="1"/>
  <c r="S796" i="2"/>
  <c r="T796" i="2" s="1"/>
  <c r="M798" i="2"/>
  <c r="P797" i="2"/>
  <c r="V796" i="2" s="1"/>
  <c r="S795" i="2"/>
  <c r="T795" i="2" s="1"/>
  <c r="M799" i="2" l="1"/>
  <c r="P798" i="2"/>
  <c r="V797" i="2" s="1"/>
  <c r="R797" i="2"/>
  <c r="R798" i="2" l="1"/>
  <c r="W797" i="2" s="1"/>
  <c r="W796" i="2"/>
  <c r="M800" i="2"/>
  <c r="P799" i="2"/>
  <c r="V798" i="2" s="1"/>
  <c r="S797" i="2"/>
  <c r="T797" i="2" s="1"/>
  <c r="R799" i="2" l="1"/>
  <c r="W798" i="2" s="1"/>
  <c r="S798" i="2"/>
  <c r="T798" i="2" s="1"/>
  <c r="M801" i="2"/>
  <c r="P800" i="2"/>
  <c r="V799" i="2" s="1"/>
  <c r="S799" i="2" l="1"/>
  <c r="T799" i="2" s="1"/>
  <c r="M802" i="2"/>
  <c r="P801" i="2"/>
  <c r="V800" i="2" s="1"/>
  <c r="R800" i="2"/>
  <c r="W799" i="2" s="1"/>
  <c r="R801" i="2" l="1"/>
  <c r="W800" i="2" s="1"/>
  <c r="M803" i="2"/>
  <c r="P802" i="2"/>
  <c r="V801" i="2" s="1"/>
  <c r="S800" i="2"/>
  <c r="T800" i="2" s="1"/>
  <c r="S801" i="2" l="1"/>
  <c r="T801" i="2" s="1"/>
  <c r="M804" i="2"/>
  <c r="P803" i="2"/>
  <c r="V802" i="2" s="1"/>
  <c r="R802" i="2"/>
  <c r="W801" i="2" s="1"/>
  <c r="R803" i="2" l="1"/>
  <c r="W802" i="2" s="1"/>
  <c r="S802" i="2"/>
  <c r="T802" i="2" s="1"/>
  <c r="M805" i="2"/>
  <c r="P804" i="2"/>
  <c r="S803" i="2" l="1"/>
  <c r="T803" i="2" s="1"/>
  <c r="R804" i="2"/>
  <c r="W803" i="2" s="1"/>
  <c r="V803" i="2"/>
  <c r="M806" i="2"/>
  <c r="P805" i="2"/>
  <c r="V804" i="2" s="1"/>
  <c r="S804" i="2"/>
  <c r="T804" i="2" s="1"/>
  <c r="M807" i="2" l="1"/>
  <c r="P806" i="2"/>
  <c r="V805" i="2" s="1"/>
  <c r="R805" i="2"/>
  <c r="R806" i="2" l="1"/>
  <c r="W805" i="2" s="1"/>
  <c r="W804" i="2"/>
  <c r="M808" i="2"/>
  <c r="P807" i="2"/>
  <c r="V806" i="2" s="1"/>
  <c r="S805" i="2"/>
  <c r="T805" i="2" s="1"/>
  <c r="S806" i="2" l="1"/>
  <c r="T806" i="2" s="1"/>
  <c r="M809" i="2"/>
  <c r="P808" i="2"/>
  <c r="V807" i="2" s="1"/>
  <c r="R807" i="2"/>
  <c r="R808" i="2" l="1"/>
  <c r="W807" i="2" s="1"/>
  <c r="W806" i="2"/>
  <c r="M810" i="2"/>
  <c r="P809" i="2"/>
  <c r="S807" i="2"/>
  <c r="T807" i="2" s="1"/>
  <c r="S808" i="2" l="1"/>
  <c r="T808" i="2" s="1"/>
  <c r="R809" i="2"/>
  <c r="W808" i="2" s="1"/>
  <c r="V808" i="2"/>
  <c r="M811" i="2"/>
  <c r="P810" i="2"/>
  <c r="S809" i="2" l="1"/>
  <c r="T809" i="2" s="1"/>
  <c r="R810" i="2"/>
  <c r="W809" i="2" s="1"/>
  <c r="V809" i="2"/>
  <c r="M812" i="2"/>
  <c r="P811" i="2"/>
  <c r="V810" i="2" s="1"/>
  <c r="S810" i="2" l="1"/>
  <c r="T810" i="2" s="1"/>
  <c r="M813" i="2"/>
  <c r="P812" i="2"/>
  <c r="V811" i="2" s="1"/>
  <c r="R811" i="2"/>
  <c r="R812" i="2" l="1"/>
  <c r="W811" i="2" s="1"/>
  <c r="W810" i="2"/>
  <c r="S811" i="2"/>
  <c r="T811" i="2" s="1"/>
  <c r="M814" i="2"/>
  <c r="P813" i="2"/>
  <c r="S812" i="2" l="1"/>
  <c r="T812" i="2" s="1"/>
  <c r="R813" i="2"/>
  <c r="W812" i="2" s="1"/>
  <c r="V812" i="2"/>
  <c r="M815" i="2"/>
  <c r="P814" i="2"/>
  <c r="V813" i="2" s="1"/>
  <c r="S813" i="2" l="1"/>
  <c r="T813" i="2" s="1"/>
  <c r="M816" i="2"/>
  <c r="P815" i="2"/>
  <c r="V814" i="2" s="1"/>
  <c r="R814" i="2"/>
  <c r="R815" i="2" l="1"/>
  <c r="W814" i="2" s="1"/>
  <c r="W813" i="2"/>
  <c r="S814" i="2"/>
  <c r="T814" i="2" s="1"/>
  <c r="M817" i="2"/>
  <c r="P816" i="2"/>
  <c r="S815" i="2"/>
  <c r="T815" i="2" s="1"/>
  <c r="R816" i="2" l="1"/>
  <c r="W815" i="2" s="1"/>
  <c r="V815" i="2"/>
  <c r="M818" i="2"/>
  <c r="P817" i="2"/>
  <c r="V816" i="2" s="1"/>
  <c r="S816" i="2" l="1"/>
  <c r="T816" i="2" s="1"/>
  <c r="M819" i="2"/>
  <c r="P818" i="2"/>
  <c r="V817" i="2" s="1"/>
  <c r="R817" i="2"/>
  <c r="R818" i="2" l="1"/>
  <c r="W817" i="2" s="1"/>
  <c r="W816" i="2"/>
  <c r="M820" i="2"/>
  <c r="P819" i="2"/>
  <c r="S817" i="2"/>
  <c r="T817" i="2" s="1"/>
  <c r="S818" i="2" l="1"/>
  <c r="T818" i="2" s="1"/>
  <c r="R819" i="2"/>
  <c r="W818" i="2" s="1"/>
  <c r="V818" i="2"/>
  <c r="M821" i="2"/>
  <c r="P820" i="2"/>
  <c r="V819" i="2" s="1"/>
  <c r="S819" i="2" l="1"/>
  <c r="T819" i="2" s="1"/>
  <c r="M822" i="2"/>
  <c r="P821" i="2"/>
  <c r="V820" i="2" s="1"/>
  <c r="R820" i="2"/>
  <c r="R821" i="2" l="1"/>
  <c r="W820" i="2" s="1"/>
  <c r="W819" i="2"/>
  <c r="S820" i="2"/>
  <c r="T820" i="2" s="1"/>
  <c r="M823" i="2"/>
  <c r="P822" i="2"/>
  <c r="V821" i="2" s="1"/>
  <c r="S821" i="2" l="1"/>
  <c r="T821" i="2" s="1"/>
  <c r="M824" i="2"/>
  <c r="P823" i="2"/>
  <c r="V822" i="2" s="1"/>
  <c r="R822" i="2"/>
  <c r="R823" i="2" l="1"/>
  <c r="W822" i="2" s="1"/>
  <c r="W821" i="2"/>
  <c r="S822" i="2"/>
  <c r="T822" i="2" s="1"/>
  <c r="M825" i="2"/>
  <c r="P824" i="2"/>
  <c r="V823" i="2" s="1"/>
  <c r="S823" i="2" l="1"/>
  <c r="T823" i="2" s="1"/>
  <c r="M826" i="2"/>
  <c r="P825" i="2"/>
  <c r="V824" i="2" s="1"/>
  <c r="R824" i="2"/>
  <c r="R825" i="2" l="1"/>
  <c r="W824" i="2" s="1"/>
  <c r="W823" i="2"/>
  <c r="S824" i="2"/>
  <c r="T824" i="2" s="1"/>
  <c r="M827" i="2"/>
  <c r="P826" i="2"/>
  <c r="V825" i="2" s="1"/>
  <c r="S825" i="2" l="1"/>
  <c r="T825" i="2" s="1"/>
  <c r="M828" i="2"/>
  <c r="P827" i="2"/>
  <c r="V826" i="2" s="1"/>
  <c r="R826" i="2"/>
  <c r="R827" i="2" l="1"/>
  <c r="W826" i="2" s="1"/>
  <c r="W825" i="2"/>
  <c r="S826" i="2"/>
  <c r="T826" i="2" s="1"/>
  <c r="M829" i="2"/>
  <c r="P828" i="2"/>
  <c r="V827" i="2" s="1"/>
  <c r="S827" i="2" l="1"/>
  <c r="T827" i="2" s="1"/>
  <c r="M830" i="2"/>
  <c r="P829" i="2"/>
  <c r="V828" i="2" s="1"/>
  <c r="R828" i="2"/>
  <c r="R829" i="2" l="1"/>
  <c r="W828" i="2" s="1"/>
  <c r="W827" i="2"/>
  <c r="S828" i="2"/>
  <c r="T828" i="2" s="1"/>
  <c r="M831" i="2"/>
  <c r="P830" i="2"/>
  <c r="V829" i="2" s="1"/>
  <c r="S829" i="2" l="1"/>
  <c r="T829" i="2" s="1"/>
  <c r="M832" i="2"/>
  <c r="P831" i="2"/>
  <c r="V830" i="2" s="1"/>
  <c r="R830" i="2"/>
  <c r="R831" i="2" l="1"/>
  <c r="W830" i="2" s="1"/>
  <c r="W829" i="2"/>
  <c r="S830" i="2"/>
  <c r="T830" i="2" s="1"/>
  <c r="M833" i="2"/>
  <c r="P832" i="2"/>
  <c r="V831" i="2" s="1"/>
  <c r="S831" i="2" l="1"/>
  <c r="T831" i="2" s="1"/>
  <c r="M834" i="2"/>
  <c r="P833" i="2"/>
  <c r="V832" i="2" s="1"/>
  <c r="R832" i="2"/>
  <c r="R833" i="2" l="1"/>
  <c r="W832" i="2" s="1"/>
  <c r="W831" i="2"/>
  <c r="S832" i="2"/>
  <c r="T832" i="2" s="1"/>
  <c r="M835" i="2"/>
  <c r="P834" i="2"/>
  <c r="V833" i="2" s="1"/>
  <c r="S833" i="2" l="1"/>
  <c r="T833" i="2" s="1"/>
  <c r="M836" i="2"/>
  <c r="P835" i="2"/>
  <c r="V834" i="2" s="1"/>
  <c r="R834" i="2"/>
  <c r="R835" i="2" l="1"/>
  <c r="W834" i="2" s="1"/>
  <c r="W833" i="2"/>
  <c r="S834" i="2"/>
  <c r="T834" i="2" s="1"/>
  <c r="M837" i="2"/>
  <c r="P836" i="2"/>
  <c r="V835" i="2" s="1"/>
  <c r="S835" i="2" l="1"/>
  <c r="T835" i="2" s="1"/>
  <c r="M838" i="2"/>
  <c r="P837" i="2"/>
  <c r="V836" i="2" s="1"/>
  <c r="R836" i="2"/>
  <c r="R837" i="2" l="1"/>
  <c r="W836" i="2" s="1"/>
  <c r="W835" i="2"/>
  <c r="S836" i="2"/>
  <c r="T836" i="2" s="1"/>
  <c r="M839" i="2"/>
  <c r="P838" i="2"/>
  <c r="V837" i="2" s="1"/>
  <c r="S837" i="2" l="1"/>
  <c r="T837" i="2" s="1"/>
  <c r="M840" i="2"/>
  <c r="P839" i="2"/>
  <c r="V838" i="2" s="1"/>
  <c r="R838" i="2"/>
  <c r="R839" i="2" l="1"/>
  <c r="W838" i="2" s="1"/>
  <c r="W837" i="2"/>
  <c r="S838" i="2"/>
  <c r="T838" i="2" s="1"/>
  <c r="M841" i="2"/>
  <c r="P840" i="2"/>
  <c r="V839" i="2" s="1"/>
  <c r="S839" i="2" l="1"/>
  <c r="T839" i="2" s="1"/>
  <c r="M842" i="2"/>
  <c r="P841" i="2"/>
  <c r="V840" i="2" s="1"/>
  <c r="R840" i="2"/>
  <c r="W839" i="2" s="1"/>
  <c r="R841" i="2" l="1"/>
  <c r="S840" i="2"/>
  <c r="T840" i="2" s="1"/>
  <c r="M843" i="2"/>
  <c r="P842" i="2"/>
  <c r="R842" i="2" l="1"/>
  <c r="W841" i="2" s="1"/>
  <c r="V841" i="2"/>
  <c r="S841" i="2"/>
  <c r="T841" i="2" s="1"/>
  <c r="W840" i="2"/>
  <c r="M844" i="2"/>
  <c r="P843" i="2"/>
  <c r="V842" i="2" s="1"/>
  <c r="S842" i="2"/>
  <c r="T842" i="2" s="1"/>
  <c r="M845" i="2" l="1"/>
  <c r="P844" i="2"/>
  <c r="V843" i="2" s="1"/>
  <c r="R843" i="2"/>
  <c r="W842" i="2" s="1"/>
  <c r="R844" i="2" l="1"/>
  <c r="W843" i="2" s="1"/>
  <c r="M846" i="2"/>
  <c r="P845" i="2"/>
  <c r="V844" i="2" s="1"/>
  <c r="S843" i="2"/>
  <c r="T843" i="2" s="1"/>
  <c r="S844" i="2" l="1"/>
  <c r="T844" i="2" s="1"/>
  <c r="M847" i="2"/>
  <c r="P846" i="2"/>
  <c r="V845" i="2" s="1"/>
  <c r="R845" i="2"/>
  <c r="W844" i="2" s="1"/>
  <c r="R846" i="2" l="1"/>
  <c r="M848" i="2"/>
  <c r="P847" i="2"/>
  <c r="S845" i="2"/>
  <c r="T845" i="2" s="1"/>
  <c r="R847" i="2" l="1"/>
  <c r="W846" i="2" s="1"/>
  <c r="V846" i="2"/>
  <c r="S846" i="2"/>
  <c r="T846" i="2" s="1"/>
  <c r="W845" i="2"/>
  <c r="M849" i="2"/>
  <c r="P848" i="2"/>
  <c r="S847" i="2" l="1"/>
  <c r="T847" i="2" s="1"/>
  <c r="R848" i="2"/>
  <c r="W847" i="2" s="1"/>
  <c r="V847" i="2"/>
  <c r="M850" i="2"/>
  <c r="P849" i="2"/>
  <c r="V848" i="2" s="1"/>
  <c r="S848" i="2" l="1"/>
  <c r="T848" i="2" s="1"/>
  <c r="M851" i="2"/>
  <c r="P850" i="2"/>
  <c r="V849" i="2" s="1"/>
  <c r="R849" i="2"/>
  <c r="R850" i="2" l="1"/>
  <c r="W849" i="2" s="1"/>
  <c r="W848" i="2"/>
  <c r="S849" i="2"/>
  <c r="T849" i="2" s="1"/>
  <c r="M852" i="2"/>
  <c r="P851" i="2"/>
  <c r="V850" i="2" s="1"/>
  <c r="S850" i="2" l="1"/>
  <c r="T850" i="2" s="1"/>
  <c r="M853" i="2"/>
  <c r="P852" i="2"/>
  <c r="V851" i="2" s="1"/>
  <c r="R851" i="2"/>
  <c r="W850" i="2" s="1"/>
  <c r="R852" i="2" l="1"/>
  <c r="W851" i="2" s="1"/>
  <c r="S852" i="2"/>
  <c r="T852" i="2" s="1"/>
  <c r="S851" i="2"/>
  <c r="T851" i="2" s="1"/>
  <c r="M854" i="2"/>
  <c r="P853" i="2"/>
  <c r="V852" i="2" s="1"/>
  <c r="M855" i="2" l="1"/>
  <c r="P854" i="2"/>
  <c r="V853" i="2" s="1"/>
  <c r="R853" i="2"/>
  <c r="R854" i="2" l="1"/>
  <c r="W853" i="2" s="1"/>
  <c r="W852" i="2"/>
  <c r="S853" i="2"/>
  <c r="T853" i="2" s="1"/>
  <c r="M856" i="2"/>
  <c r="P855" i="2"/>
  <c r="V854" i="2" s="1"/>
  <c r="S854" i="2" l="1"/>
  <c r="T854" i="2" s="1"/>
  <c r="M857" i="2"/>
  <c r="P856" i="2"/>
  <c r="V855" i="2" s="1"/>
  <c r="R855" i="2"/>
  <c r="W854" i="2" s="1"/>
  <c r="R856" i="2" l="1"/>
  <c r="S855" i="2"/>
  <c r="T855" i="2" s="1"/>
  <c r="M858" i="2"/>
  <c r="P857" i="2"/>
  <c r="V856" i="2" s="1"/>
  <c r="S856" i="2" l="1"/>
  <c r="T856" i="2" s="1"/>
  <c r="W855" i="2"/>
  <c r="M859" i="2"/>
  <c r="P858" i="2"/>
  <c r="V857" i="2" s="1"/>
  <c r="R857" i="2"/>
  <c r="W856" i="2" s="1"/>
  <c r="R858" i="2" l="1"/>
  <c r="W857" i="2" s="1"/>
  <c r="S858" i="2"/>
  <c r="T858" i="2" s="1"/>
  <c r="S857" i="2"/>
  <c r="T857" i="2" s="1"/>
  <c r="M860" i="2"/>
  <c r="P859" i="2"/>
  <c r="R859" i="2" l="1"/>
  <c r="W858" i="2" s="1"/>
  <c r="V858" i="2"/>
  <c r="M861" i="2"/>
  <c r="P860" i="2"/>
  <c r="V859" i="2" s="1"/>
  <c r="S859" i="2"/>
  <c r="T859" i="2" s="1"/>
  <c r="M862" i="2" l="1"/>
  <c r="P861" i="2"/>
  <c r="V860" i="2" s="1"/>
  <c r="R860" i="2"/>
  <c r="W859" i="2" s="1"/>
  <c r="R861" i="2" l="1"/>
  <c r="M863" i="2"/>
  <c r="P862" i="2"/>
  <c r="V861" i="2" s="1"/>
  <c r="S860" i="2"/>
  <c r="T860" i="2" s="1"/>
  <c r="S861" i="2" l="1"/>
  <c r="T861" i="2" s="1"/>
  <c r="W860" i="2"/>
  <c r="R862" i="2"/>
  <c r="W861" i="2" s="1"/>
  <c r="S862" i="2"/>
  <c r="T862" i="2" s="1"/>
  <c r="M864" i="2"/>
  <c r="P863" i="2"/>
  <c r="V862" i="2" s="1"/>
  <c r="M865" i="2" l="1"/>
  <c r="P864" i="2"/>
  <c r="V863" i="2" s="1"/>
  <c r="R863" i="2"/>
  <c r="W862" i="2" s="1"/>
  <c r="R864" i="2" l="1"/>
  <c r="M866" i="2"/>
  <c r="P865" i="2"/>
  <c r="V864" i="2" s="1"/>
  <c r="S863" i="2"/>
  <c r="T863" i="2" s="1"/>
  <c r="S864" i="2" l="1"/>
  <c r="T864" i="2" s="1"/>
  <c r="W863" i="2"/>
  <c r="M867" i="2"/>
  <c r="P866" i="2"/>
  <c r="V865" i="2" s="1"/>
  <c r="R865" i="2"/>
  <c r="W864" i="2" s="1"/>
  <c r="R866" i="2" l="1"/>
  <c r="W865" i="2" s="1"/>
  <c r="M868" i="2"/>
  <c r="P867" i="2"/>
  <c r="V866" i="2" s="1"/>
  <c r="S865" i="2"/>
  <c r="T865" i="2" s="1"/>
  <c r="S866" i="2" l="1"/>
  <c r="T866" i="2" s="1"/>
  <c r="M869" i="2"/>
  <c r="P868" i="2"/>
  <c r="V867" i="2" s="1"/>
  <c r="R867" i="2"/>
  <c r="W866" i="2" s="1"/>
  <c r="R868" i="2" l="1"/>
  <c r="S867" i="2"/>
  <c r="T867" i="2" s="1"/>
  <c r="M870" i="2"/>
  <c r="P869" i="2"/>
  <c r="V868" i="2" s="1"/>
  <c r="S868" i="2" l="1"/>
  <c r="T868" i="2" s="1"/>
  <c r="W867" i="2"/>
  <c r="M871" i="2"/>
  <c r="P870" i="2"/>
  <c r="V869" i="2" s="1"/>
  <c r="R869" i="2"/>
  <c r="W868" i="2" s="1"/>
  <c r="R870" i="2" l="1"/>
  <c r="W869" i="2" s="1"/>
  <c r="S870" i="2"/>
  <c r="T870" i="2" s="1"/>
  <c r="S869" i="2"/>
  <c r="T869" i="2" s="1"/>
  <c r="M872" i="2"/>
  <c r="P871" i="2"/>
  <c r="V870" i="2" s="1"/>
  <c r="M873" i="2" l="1"/>
  <c r="P872" i="2"/>
  <c r="V871" i="2" s="1"/>
  <c r="R871" i="2"/>
  <c r="W870" i="2" s="1"/>
  <c r="R872" i="2" l="1"/>
  <c r="W871" i="2" s="1"/>
  <c r="S872" i="2"/>
  <c r="T872" i="2" s="1"/>
  <c r="S871" i="2"/>
  <c r="T871" i="2" s="1"/>
  <c r="M874" i="2"/>
  <c r="P873" i="2"/>
  <c r="R873" i="2" l="1"/>
  <c r="W872" i="2" s="1"/>
  <c r="V872" i="2"/>
  <c r="M875" i="2"/>
  <c r="P874" i="2"/>
  <c r="V873" i="2" s="1"/>
  <c r="S873" i="2"/>
  <c r="T873" i="2" s="1"/>
  <c r="M876" i="2" l="1"/>
  <c r="P875" i="2"/>
  <c r="V874" i="2" s="1"/>
  <c r="R874" i="2"/>
  <c r="W873" i="2" s="1"/>
  <c r="R875" i="2" l="1"/>
  <c r="M877" i="2"/>
  <c r="P876" i="2"/>
  <c r="V875" i="2" s="1"/>
  <c r="S874" i="2"/>
  <c r="T874" i="2" s="1"/>
  <c r="S875" i="2" l="1"/>
  <c r="T875" i="2" s="1"/>
  <c r="W874" i="2"/>
  <c r="M878" i="2"/>
  <c r="P877" i="2"/>
  <c r="V876" i="2" s="1"/>
  <c r="R876" i="2"/>
  <c r="W875" i="2" s="1"/>
  <c r="R877" i="2" l="1"/>
  <c r="W876" i="2" s="1"/>
  <c r="M879" i="2"/>
  <c r="P878" i="2"/>
  <c r="V877" i="2" s="1"/>
  <c r="S877" i="2"/>
  <c r="T877" i="2" s="1"/>
  <c r="S876" i="2"/>
  <c r="T876" i="2" s="1"/>
  <c r="R878" i="2" l="1"/>
  <c r="M880" i="2"/>
  <c r="P879" i="2"/>
  <c r="V878" i="2" s="1"/>
  <c r="S878" i="2" l="1"/>
  <c r="T878" i="2" s="1"/>
  <c r="W877" i="2"/>
  <c r="M881" i="2"/>
  <c r="P880" i="2"/>
  <c r="V879" i="2" s="1"/>
  <c r="R879" i="2"/>
  <c r="W878" i="2" s="1"/>
  <c r="R880" i="2" l="1"/>
  <c r="W879" i="2" s="1"/>
  <c r="M882" i="2"/>
  <c r="P881" i="2"/>
  <c r="S880" i="2"/>
  <c r="T880" i="2" s="1"/>
  <c r="S879" i="2"/>
  <c r="T879" i="2" s="1"/>
  <c r="R881" i="2" l="1"/>
  <c r="W880" i="2" s="1"/>
  <c r="V880" i="2"/>
  <c r="M883" i="2"/>
  <c r="P882" i="2"/>
  <c r="V881" i="2" s="1"/>
  <c r="S881" i="2" l="1"/>
  <c r="T881" i="2" s="1"/>
  <c r="M884" i="2"/>
  <c r="P883" i="2"/>
  <c r="V882" i="2" s="1"/>
  <c r="R882" i="2"/>
  <c r="W881" i="2" s="1"/>
  <c r="R883" i="2" l="1"/>
  <c r="W882" i="2" s="1"/>
  <c r="S883" i="2"/>
  <c r="T883" i="2" s="1"/>
  <c r="S882" i="2"/>
  <c r="T882" i="2" s="1"/>
  <c r="M885" i="2"/>
  <c r="P884" i="2"/>
  <c r="R884" i="2" l="1"/>
  <c r="W883" i="2" s="1"/>
  <c r="V883" i="2"/>
  <c r="M886" i="2"/>
  <c r="P885" i="2"/>
  <c r="V884" i="2" s="1"/>
  <c r="S884" i="2"/>
  <c r="T884" i="2" s="1"/>
  <c r="M887" i="2" l="1"/>
  <c r="P886" i="2"/>
  <c r="V885" i="2" s="1"/>
  <c r="R885" i="2"/>
  <c r="W884" i="2" s="1"/>
  <c r="R886" i="2" l="1"/>
  <c r="M888" i="2"/>
  <c r="P887" i="2"/>
  <c r="V886" i="2" s="1"/>
  <c r="S885" i="2"/>
  <c r="T885" i="2" s="1"/>
  <c r="S886" i="2" l="1"/>
  <c r="T886" i="2" s="1"/>
  <c r="W885" i="2"/>
  <c r="M889" i="2"/>
  <c r="P888" i="2"/>
  <c r="V887" i="2" s="1"/>
  <c r="R887" i="2"/>
  <c r="W886" i="2" s="1"/>
  <c r="R888" i="2" l="1"/>
  <c r="M890" i="2"/>
  <c r="P889" i="2"/>
  <c r="S887" i="2"/>
  <c r="T887" i="2" s="1"/>
  <c r="R889" i="2" l="1"/>
  <c r="W888" i="2" s="1"/>
  <c r="V888" i="2"/>
  <c r="S888" i="2"/>
  <c r="T888" i="2" s="1"/>
  <c r="W887" i="2"/>
  <c r="M891" i="2"/>
  <c r="P890" i="2"/>
  <c r="S889" i="2" l="1"/>
  <c r="T889" i="2" s="1"/>
  <c r="R890" i="2"/>
  <c r="W889" i="2" s="1"/>
  <c r="V889" i="2"/>
  <c r="M892" i="2"/>
  <c r="P891" i="2"/>
  <c r="S890" i="2" l="1"/>
  <c r="T890" i="2" s="1"/>
  <c r="R891" i="2"/>
  <c r="W890" i="2" s="1"/>
  <c r="V890" i="2"/>
  <c r="M893" i="2"/>
  <c r="P892" i="2"/>
  <c r="V891" i="2" s="1"/>
  <c r="S891" i="2" l="1"/>
  <c r="T891" i="2" s="1"/>
  <c r="M894" i="2"/>
  <c r="P893" i="2"/>
  <c r="V892" i="2" s="1"/>
  <c r="R892" i="2"/>
  <c r="W891" i="2" s="1"/>
  <c r="R893" i="2" l="1"/>
  <c r="W892" i="2" s="1"/>
  <c r="S892" i="2"/>
  <c r="T892" i="2" s="1"/>
  <c r="M895" i="2"/>
  <c r="P894" i="2"/>
  <c r="V893" i="2" s="1"/>
  <c r="S893" i="2" l="1"/>
  <c r="T893" i="2" s="1"/>
  <c r="M896" i="2"/>
  <c r="P895" i="2"/>
  <c r="V894" i="2" s="1"/>
  <c r="R894" i="2"/>
  <c r="W893" i="2" s="1"/>
  <c r="R895" i="2" l="1"/>
  <c r="S894" i="2"/>
  <c r="T894" i="2" s="1"/>
  <c r="M897" i="2"/>
  <c r="P896" i="2"/>
  <c r="R896" i="2" l="1"/>
  <c r="W895" i="2" s="1"/>
  <c r="V895" i="2"/>
  <c r="S895" i="2"/>
  <c r="T895" i="2" s="1"/>
  <c r="W894" i="2"/>
  <c r="M898" i="2"/>
  <c r="P897" i="2"/>
  <c r="V896" i="2" s="1"/>
  <c r="S896" i="2" l="1"/>
  <c r="T896" i="2" s="1"/>
  <c r="M899" i="2"/>
  <c r="P898" i="2"/>
  <c r="V897" i="2" s="1"/>
  <c r="R897" i="2"/>
  <c r="W896" i="2" s="1"/>
  <c r="R898" i="2" l="1"/>
  <c r="M900" i="2"/>
  <c r="P899" i="2"/>
  <c r="V898" i="2" s="1"/>
  <c r="S897" i="2"/>
  <c r="T897" i="2" s="1"/>
  <c r="S898" i="2" l="1"/>
  <c r="T898" i="2" s="1"/>
  <c r="W897" i="2"/>
  <c r="M901" i="2"/>
  <c r="P900" i="2"/>
  <c r="V899" i="2" s="1"/>
  <c r="R899" i="2"/>
  <c r="W898" i="2" s="1"/>
  <c r="R900" i="2" l="1"/>
  <c r="M902" i="2"/>
  <c r="P901" i="2"/>
  <c r="V900" i="2" s="1"/>
  <c r="S899" i="2"/>
  <c r="T899" i="2" s="1"/>
  <c r="S900" i="2" l="1"/>
  <c r="T900" i="2" s="1"/>
  <c r="W899" i="2"/>
  <c r="M903" i="2"/>
  <c r="P902" i="2"/>
  <c r="V901" i="2" s="1"/>
  <c r="R901" i="2"/>
  <c r="W900" i="2" s="1"/>
  <c r="R902" i="2" l="1"/>
  <c r="M904" i="2"/>
  <c r="P903" i="2"/>
  <c r="V902" i="2" s="1"/>
  <c r="S901" i="2"/>
  <c r="T901" i="2" s="1"/>
  <c r="S902" i="2" l="1"/>
  <c r="T902" i="2" s="1"/>
  <c r="W901" i="2"/>
  <c r="M905" i="2"/>
  <c r="P904" i="2"/>
  <c r="V903" i="2" s="1"/>
  <c r="R903" i="2"/>
  <c r="W902" i="2" s="1"/>
  <c r="R904" i="2" l="1"/>
  <c r="W903" i="2" s="1"/>
  <c r="M906" i="2"/>
  <c r="P905" i="2"/>
  <c r="S903" i="2"/>
  <c r="T903" i="2" s="1"/>
  <c r="S904" i="2" l="1"/>
  <c r="T904" i="2" s="1"/>
  <c r="R905" i="2"/>
  <c r="W904" i="2" s="1"/>
  <c r="V904" i="2"/>
  <c r="M907" i="2"/>
  <c r="P906" i="2"/>
  <c r="S905" i="2" l="1"/>
  <c r="T905" i="2" s="1"/>
  <c r="R906" i="2"/>
  <c r="W905" i="2" s="1"/>
  <c r="V905" i="2"/>
  <c r="M908" i="2"/>
  <c r="P907" i="2"/>
  <c r="S906" i="2" l="1"/>
  <c r="T906" i="2" s="1"/>
  <c r="R907" i="2"/>
  <c r="W906" i="2" s="1"/>
  <c r="V906" i="2"/>
  <c r="M909" i="2"/>
  <c r="P908" i="2"/>
  <c r="V907" i="2" s="1"/>
  <c r="S907" i="2" l="1"/>
  <c r="T907" i="2" s="1"/>
  <c r="M910" i="2"/>
  <c r="P909" i="2"/>
  <c r="V908" i="2" s="1"/>
  <c r="R908" i="2"/>
  <c r="W907" i="2" s="1"/>
  <c r="R909" i="2" l="1"/>
  <c r="S908" i="2"/>
  <c r="T908" i="2" s="1"/>
  <c r="M911" i="2"/>
  <c r="P910" i="2"/>
  <c r="R910" i="2" l="1"/>
  <c r="W909" i="2" s="1"/>
  <c r="V909" i="2"/>
  <c r="S909" i="2"/>
  <c r="T909" i="2" s="1"/>
  <c r="W908" i="2"/>
  <c r="M912" i="2"/>
  <c r="P911" i="2"/>
  <c r="S910" i="2" l="1"/>
  <c r="T910" i="2" s="1"/>
  <c r="R911" i="2"/>
  <c r="W910" i="2" s="1"/>
  <c r="V910" i="2"/>
  <c r="M913" i="2"/>
  <c r="P912" i="2"/>
  <c r="V911" i="2" s="1"/>
  <c r="S911" i="2" l="1"/>
  <c r="T911" i="2" s="1"/>
  <c r="R912" i="2"/>
  <c r="W911" i="2" s="1"/>
  <c r="M914" i="2"/>
  <c r="P913" i="2"/>
  <c r="V912" i="2" s="1"/>
  <c r="R913" i="2" l="1"/>
  <c r="M915" i="2"/>
  <c r="P914" i="2"/>
  <c r="V913" i="2" s="1"/>
  <c r="S912" i="2"/>
  <c r="T912" i="2" s="1"/>
  <c r="S913" i="2" l="1"/>
  <c r="T913" i="2" s="1"/>
  <c r="W912" i="2"/>
  <c r="R914" i="2"/>
  <c r="W913" i="2" s="1"/>
  <c r="S914" i="2"/>
  <c r="T914" i="2" s="1"/>
  <c r="M916" i="2"/>
  <c r="P915" i="2"/>
  <c r="V914" i="2" s="1"/>
  <c r="M917" i="2" l="1"/>
  <c r="P916" i="2"/>
  <c r="V915" i="2" s="1"/>
  <c r="R915" i="2"/>
  <c r="W914" i="2" s="1"/>
  <c r="R916" i="2" l="1"/>
  <c r="W915" i="2" s="1"/>
  <c r="S915" i="2"/>
  <c r="T915" i="2" s="1"/>
  <c r="M918" i="2"/>
  <c r="P917" i="2"/>
  <c r="S916" i="2" l="1"/>
  <c r="T916" i="2" s="1"/>
  <c r="R917" i="2"/>
  <c r="W916" i="2" s="1"/>
  <c r="V916" i="2"/>
  <c r="M919" i="2"/>
  <c r="P918" i="2"/>
  <c r="V917" i="2" s="1"/>
  <c r="S917" i="2"/>
  <c r="T917" i="2" s="1"/>
  <c r="M920" i="2" l="1"/>
  <c r="P919" i="2"/>
  <c r="V918" i="2" s="1"/>
  <c r="R918" i="2"/>
  <c r="W917" i="2" s="1"/>
  <c r="R919" i="2" l="1"/>
  <c r="W918" i="2" s="1"/>
  <c r="M921" i="2"/>
  <c r="P920" i="2"/>
  <c r="V919" i="2" s="1"/>
  <c r="S918" i="2"/>
  <c r="T918" i="2" s="1"/>
  <c r="S919" i="2" l="1"/>
  <c r="T919" i="2" s="1"/>
  <c r="M922" i="2"/>
  <c r="P921" i="2"/>
  <c r="V920" i="2" s="1"/>
  <c r="R920" i="2"/>
  <c r="W919" i="2" s="1"/>
  <c r="R921" i="2" l="1"/>
  <c r="M923" i="2"/>
  <c r="P922" i="2"/>
  <c r="V921" i="2" s="1"/>
  <c r="S920" i="2"/>
  <c r="T920" i="2" s="1"/>
  <c r="S921" i="2" l="1"/>
  <c r="T921" i="2" s="1"/>
  <c r="W920" i="2"/>
  <c r="M924" i="2"/>
  <c r="P923" i="2"/>
  <c r="V922" i="2" s="1"/>
  <c r="R922" i="2"/>
  <c r="W921" i="2" s="1"/>
  <c r="R923" i="2" l="1"/>
  <c r="W922" i="2" s="1"/>
  <c r="S923" i="2"/>
  <c r="T923" i="2" s="1"/>
  <c r="M925" i="2"/>
  <c r="P924" i="2"/>
  <c r="V923" i="2" s="1"/>
  <c r="S922" i="2"/>
  <c r="T922" i="2" s="1"/>
  <c r="M926" i="2" l="1"/>
  <c r="P925" i="2"/>
  <c r="V924" i="2" s="1"/>
  <c r="R924" i="2"/>
  <c r="W923" i="2" s="1"/>
  <c r="R925" i="2" l="1"/>
  <c r="W924" i="2" s="1"/>
  <c r="M927" i="2"/>
  <c r="P926" i="2"/>
  <c r="V925" i="2" s="1"/>
  <c r="S924" i="2"/>
  <c r="T924" i="2" s="1"/>
  <c r="S925" i="2" l="1"/>
  <c r="T925" i="2" s="1"/>
  <c r="M928" i="2"/>
  <c r="P927" i="2"/>
  <c r="V926" i="2" s="1"/>
  <c r="R926" i="2"/>
  <c r="W925" i="2" s="1"/>
  <c r="R927" i="2" l="1"/>
  <c r="W926" i="2" s="1"/>
  <c r="S927" i="2"/>
  <c r="T927" i="2" s="1"/>
  <c r="M929" i="2"/>
  <c r="P928" i="2"/>
  <c r="V927" i="2" s="1"/>
  <c r="S926" i="2"/>
  <c r="T926" i="2" s="1"/>
  <c r="M930" i="2" l="1"/>
  <c r="P929" i="2"/>
  <c r="V928" i="2" s="1"/>
  <c r="R928" i="2"/>
  <c r="W927" i="2" s="1"/>
  <c r="R929" i="2" l="1"/>
  <c r="W928" i="2" s="1"/>
  <c r="S929" i="2"/>
  <c r="T929" i="2" s="1"/>
  <c r="S928" i="2"/>
  <c r="T928" i="2" s="1"/>
  <c r="M931" i="2"/>
  <c r="P930" i="2"/>
  <c r="R930" i="2" l="1"/>
  <c r="W929" i="2" s="1"/>
  <c r="V929" i="2"/>
  <c r="M932" i="2"/>
  <c r="P931" i="2"/>
  <c r="V930" i="2" s="1"/>
  <c r="S930" i="2"/>
  <c r="T930" i="2" s="1"/>
  <c r="M933" i="2" l="1"/>
  <c r="P932" i="2"/>
  <c r="V931" i="2" s="1"/>
  <c r="R931" i="2"/>
  <c r="W930" i="2" s="1"/>
  <c r="R932" i="2" l="1"/>
  <c r="W931" i="2" s="1"/>
  <c r="S932" i="2"/>
  <c r="T932" i="2" s="1"/>
  <c r="M934" i="2"/>
  <c r="P933" i="2"/>
  <c r="V932" i="2" s="1"/>
  <c r="S931" i="2"/>
  <c r="T931" i="2" s="1"/>
  <c r="M935" i="2" l="1"/>
  <c r="P934" i="2"/>
  <c r="V933" i="2" s="1"/>
  <c r="R933" i="2"/>
  <c r="W932" i="2" s="1"/>
  <c r="R934" i="2" l="1"/>
  <c r="W933" i="2" s="1"/>
  <c r="S934" i="2"/>
  <c r="T934" i="2" s="1"/>
  <c r="M936" i="2"/>
  <c r="P935" i="2"/>
  <c r="V934" i="2" s="1"/>
  <c r="S933" i="2"/>
  <c r="T933" i="2" s="1"/>
  <c r="M937" i="2" l="1"/>
  <c r="P936" i="2"/>
  <c r="V935" i="2" s="1"/>
  <c r="R935" i="2"/>
  <c r="W934" i="2" s="1"/>
  <c r="R936" i="2" l="1"/>
  <c r="W935" i="2" s="1"/>
  <c r="S935" i="2"/>
  <c r="T935" i="2" s="1"/>
  <c r="M938" i="2"/>
  <c r="P937" i="2"/>
  <c r="V936" i="2" s="1"/>
  <c r="S936" i="2" l="1"/>
  <c r="T936" i="2" s="1"/>
  <c r="M939" i="2"/>
  <c r="P938" i="2"/>
  <c r="V937" i="2" s="1"/>
  <c r="R937" i="2"/>
  <c r="W936" i="2" s="1"/>
  <c r="R938" i="2" l="1"/>
  <c r="S937" i="2"/>
  <c r="T937" i="2" s="1"/>
  <c r="M940" i="2"/>
  <c r="P939" i="2"/>
  <c r="V938" i="2" s="1"/>
  <c r="S938" i="2" l="1"/>
  <c r="T938" i="2" s="1"/>
  <c r="W937" i="2"/>
  <c r="M941" i="2"/>
  <c r="P940" i="2"/>
  <c r="V939" i="2" s="1"/>
  <c r="R939" i="2"/>
  <c r="W938" i="2" s="1"/>
  <c r="R940" i="2" l="1"/>
  <c r="M942" i="2"/>
  <c r="P941" i="2"/>
  <c r="V940" i="2" s="1"/>
  <c r="S939" i="2"/>
  <c r="T939" i="2" s="1"/>
  <c r="S940" i="2" l="1"/>
  <c r="T940" i="2" s="1"/>
  <c r="W939" i="2"/>
  <c r="M943" i="2"/>
  <c r="P942" i="2"/>
  <c r="V941" i="2" s="1"/>
  <c r="R941" i="2"/>
  <c r="W940" i="2" s="1"/>
  <c r="R942" i="2" l="1"/>
  <c r="M944" i="2"/>
  <c r="P943" i="2"/>
  <c r="V942" i="2" s="1"/>
  <c r="S941" i="2"/>
  <c r="T941" i="2" s="1"/>
  <c r="S942" i="2" l="1"/>
  <c r="T942" i="2" s="1"/>
  <c r="W941" i="2"/>
  <c r="M945" i="2"/>
  <c r="P944" i="2"/>
  <c r="V943" i="2" s="1"/>
  <c r="R943" i="2"/>
  <c r="W942" i="2" s="1"/>
  <c r="R944" i="2" l="1"/>
  <c r="W943" i="2" s="1"/>
  <c r="M946" i="2"/>
  <c r="P945" i="2"/>
  <c r="V944" i="2" s="1"/>
  <c r="S943" i="2"/>
  <c r="T943" i="2" s="1"/>
  <c r="S944" i="2" l="1"/>
  <c r="T944" i="2" s="1"/>
  <c r="M947" i="2"/>
  <c r="P946" i="2"/>
  <c r="V945" i="2" s="1"/>
  <c r="R945" i="2"/>
  <c r="W944" i="2" s="1"/>
  <c r="R946" i="2" l="1"/>
  <c r="W945" i="2" s="1"/>
  <c r="M948" i="2"/>
  <c r="P947" i="2"/>
  <c r="V946" i="2" s="1"/>
  <c r="S945" i="2"/>
  <c r="T945" i="2" s="1"/>
  <c r="S946" i="2" l="1"/>
  <c r="T946" i="2" s="1"/>
  <c r="M949" i="2"/>
  <c r="P948" i="2"/>
  <c r="V947" i="2" s="1"/>
  <c r="R947" i="2"/>
  <c r="W946" i="2" s="1"/>
  <c r="R948" i="2" l="1"/>
  <c r="W947" i="2" s="1"/>
  <c r="M950" i="2"/>
  <c r="P949" i="2"/>
  <c r="V948" i="2" s="1"/>
  <c r="S947" i="2"/>
  <c r="T947" i="2" s="1"/>
  <c r="S948" i="2" l="1"/>
  <c r="T948" i="2" s="1"/>
  <c r="M951" i="2"/>
  <c r="P950" i="2"/>
  <c r="V949" i="2" s="1"/>
  <c r="R949" i="2"/>
  <c r="W948" i="2" s="1"/>
  <c r="R950" i="2" l="1"/>
  <c r="S949" i="2"/>
  <c r="T949" i="2" s="1"/>
  <c r="M952" i="2"/>
  <c r="P951" i="2"/>
  <c r="V950" i="2" s="1"/>
  <c r="S950" i="2" l="1"/>
  <c r="T950" i="2" s="1"/>
  <c r="W949" i="2"/>
  <c r="M953" i="2"/>
  <c r="P952" i="2"/>
  <c r="V951" i="2" s="1"/>
  <c r="R951" i="2"/>
  <c r="W950" i="2" s="1"/>
  <c r="R952" i="2" l="1"/>
  <c r="W951" i="2" s="1"/>
  <c r="S951" i="2"/>
  <c r="T951" i="2" s="1"/>
  <c r="M954" i="2"/>
  <c r="P953" i="2"/>
  <c r="V952" i="2" s="1"/>
  <c r="S952" i="2" l="1"/>
  <c r="T952" i="2" s="1"/>
  <c r="M955" i="2"/>
  <c r="P954" i="2"/>
  <c r="V953" i="2" s="1"/>
  <c r="R953" i="2"/>
  <c r="W952" i="2" s="1"/>
  <c r="R954" i="2" l="1"/>
  <c r="S953" i="2"/>
  <c r="T953" i="2" s="1"/>
  <c r="M956" i="2"/>
  <c r="P955" i="2"/>
  <c r="R955" i="2" l="1"/>
  <c r="W954" i="2" s="1"/>
  <c r="V954" i="2"/>
  <c r="S954" i="2"/>
  <c r="T954" i="2" s="1"/>
  <c r="W953" i="2"/>
  <c r="M957" i="2"/>
  <c r="P956" i="2"/>
  <c r="V955" i="2" s="1"/>
  <c r="S955" i="2" l="1"/>
  <c r="T955" i="2" s="1"/>
  <c r="M958" i="2"/>
  <c r="P957" i="2"/>
  <c r="V956" i="2" s="1"/>
  <c r="R956" i="2"/>
  <c r="W955" i="2" s="1"/>
  <c r="R957" i="2" l="1"/>
  <c r="M959" i="2"/>
  <c r="P958" i="2"/>
  <c r="S956" i="2"/>
  <c r="T956" i="2" s="1"/>
  <c r="R958" i="2" l="1"/>
  <c r="W957" i="2" s="1"/>
  <c r="V957" i="2"/>
  <c r="S957" i="2"/>
  <c r="T957" i="2" s="1"/>
  <c r="W956" i="2"/>
  <c r="M960" i="2"/>
  <c r="P959" i="2"/>
  <c r="V958" i="2" s="1"/>
  <c r="S958" i="2"/>
  <c r="T958" i="2" s="1"/>
  <c r="M961" i="2" l="1"/>
  <c r="P960" i="2"/>
  <c r="V959" i="2" s="1"/>
  <c r="R959" i="2"/>
  <c r="W958" i="2" s="1"/>
  <c r="R960" i="2" l="1"/>
  <c r="M962" i="2"/>
  <c r="P961" i="2"/>
  <c r="S959" i="2"/>
  <c r="T959" i="2" s="1"/>
  <c r="R961" i="2" l="1"/>
  <c r="W960" i="2" s="1"/>
  <c r="V960" i="2"/>
  <c r="S960" i="2"/>
  <c r="T960" i="2" s="1"/>
  <c r="W959" i="2"/>
  <c r="M963" i="2"/>
  <c r="P962" i="2"/>
  <c r="V961" i="2" s="1"/>
  <c r="S961" i="2" l="1"/>
  <c r="T961" i="2" s="1"/>
  <c r="M964" i="2"/>
  <c r="P963" i="2"/>
  <c r="V962" i="2" s="1"/>
  <c r="R962" i="2"/>
  <c r="W961" i="2" s="1"/>
  <c r="R963" i="2" l="1"/>
  <c r="M965" i="2"/>
  <c r="P964" i="2"/>
  <c r="S962" i="2"/>
  <c r="T962" i="2" s="1"/>
  <c r="R964" i="2" l="1"/>
  <c r="W963" i="2" s="1"/>
  <c r="V963" i="2"/>
  <c r="S963" i="2"/>
  <c r="T963" i="2" s="1"/>
  <c r="W962" i="2"/>
  <c r="M966" i="2"/>
  <c r="P965" i="2"/>
  <c r="V964" i="2" s="1"/>
  <c r="S964" i="2"/>
  <c r="T964" i="2" s="1"/>
  <c r="M967" i="2" l="1"/>
  <c r="P966" i="2"/>
  <c r="V965" i="2" s="1"/>
  <c r="R965" i="2"/>
  <c r="W964" i="2" s="1"/>
  <c r="R966" i="2" l="1"/>
  <c r="W965" i="2" s="1"/>
  <c r="M968" i="2"/>
  <c r="P967" i="2"/>
  <c r="S965" i="2"/>
  <c r="T965" i="2" s="1"/>
  <c r="S966" i="2" l="1"/>
  <c r="T966" i="2" s="1"/>
  <c r="R967" i="2"/>
  <c r="W966" i="2" s="1"/>
  <c r="V966" i="2"/>
  <c r="M969" i="2"/>
  <c r="P968" i="2"/>
  <c r="V967" i="2" s="1"/>
  <c r="S967" i="2" l="1"/>
  <c r="T967" i="2" s="1"/>
  <c r="M970" i="2"/>
  <c r="P969" i="2"/>
  <c r="V968" i="2" s="1"/>
  <c r="R968" i="2"/>
  <c r="W967" i="2" s="1"/>
  <c r="R969" i="2" l="1"/>
  <c r="M971" i="2"/>
  <c r="P970" i="2"/>
  <c r="S968" i="2"/>
  <c r="T968" i="2" s="1"/>
  <c r="R970" i="2" l="1"/>
  <c r="W969" i="2" s="1"/>
  <c r="V969" i="2"/>
  <c r="S969" i="2"/>
  <c r="T969" i="2" s="1"/>
  <c r="W968" i="2"/>
  <c r="M972" i="2"/>
  <c r="P971" i="2"/>
  <c r="S970" i="2" l="1"/>
  <c r="T970" i="2" s="1"/>
  <c r="R971" i="2"/>
  <c r="W970" i="2" s="1"/>
  <c r="V970" i="2"/>
  <c r="S971" i="2"/>
  <c r="T971" i="2" s="1"/>
  <c r="M973" i="2"/>
  <c r="P972" i="2"/>
  <c r="V971" i="2" s="1"/>
  <c r="M974" i="2" l="1"/>
  <c r="P973" i="2"/>
  <c r="V972" i="2" s="1"/>
  <c r="R972" i="2"/>
  <c r="W971" i="2" s="1"/>
  <c r="R973" i="2" l="1"/>
  <c r="S972" i="2"/>
  <c r="T972" i="2" s="1"/>
  <c r="M975" i="2"/>
  <c r="P974" i="2"/>
  <c r="V973" i="2" s="1"/>
  <c r="S973" i="2" l="1"/>
  <c r="T973" i="2" s="1"/>
  <c r="W972" i="2"/>
  <c r="M976" i="2"/>
  <c r="P975" i="2"/>
  <c r="V974" i="2" s="1"/>
  <c r="R974" i="2"/>
  <c r="W973" i="2" s="1"/>
  <c r="R975" i="2" l="1"/>
  <c r="S974" i="2"/>
  <c r="T974" i="2" s="1"/>
  <c r="M977" i="2"/>
  <c r="P976" i="2"/>
  <c r="V975" i="2" s="1"/>
  <c r="S975" i="2" l="1"/>
  <c r="T975" i="2" s="1"/>
  <c r="W974" i="2"/>
  <c r="M978" i="2"/>
  <c r="P977" i="2"/>
  <c r="V976" i="2" s="1"/>
  <c r="R976" i="2"/>
  <c r="W975" i="2" s="1"/>
  <c r="R977" i="2" l="1"/>
  <c r="S976" i="2"/>
  <c r="T976" i="2" s="1"/>
  <c r="M979" i="2"/>
  <c r="P978" i="2"/>
  <c r="V977" i="2" s="1"/>
  <c r="S977" i="2" l="1"/>
  <c r="T977" i="2" s="1"/>
  <c r="W976" i="2"/>
  <c r="M980" i="2"/>
  <c r="P979" i="2"/>
  <c r="V978" i="2" s="1"/>
  <c r="R978" i="2"/>
  <c r="W977" i="2" s="1"/>
  <c r="R979" i="2" l="1"/>
  <c r="S978" i="2"/>
  <c r="T978" i="2" s="1"/>
  <c r="M981" i="2"/>
  <c r="P980" i="2"/>
  <c r="R980" i="2" l="1"/>
  <c r="W979" i="2" s="1"/>
  <c r="V979" i="2"/>
  <c r="S979" i="2"/>
  <c r="T979" i="2" s="1"/>
  <c r="W978" i="2"/>
  <c r="M982" i="2"/>
  <c r="P981" i="2"/>
  <c r="V980" i="2" s="1"/>
  <c r="S980" i="2" l="1"/>
  <c r="T980" i="2" s="1"/>
  <c r="M983" i="2"/>
  <c r="P982" i="2"/>
  <c r="V981" i="2" s="1"/>
  <c r="R981" i="2"/>
  <c r="R982" i="2" l="1"/>
  <c r="W981" i="2" s="1"/>
  <c r="W980" i="2"/>
  <c r="M984" i="2"/>
  <c r="P983" i="2"/>
  <c r="V982" i="2" s="1"/>
  <c r="S982" i="2"/>
  <c r="T982" i="2" s="1"/>
  <c r="S981" i="2"/>
  <c r="T981" i="2" s="1"/>
  <c r="M985" i="2" l="1"/>
  <c r="P984" i="2"/>
  <c r="V983" i="2" s="1"/>
  <c r="R983" i="2"/>
  <c r="R984" i="2" l="1"/>
  <c r="W983" i="2" s="1"/>
  <c r="W982" i="2"/>
  <c r="S983" i="2"/>
  <c r="T983" i="2" s="1"/>
  <c r="S984" i="2"/>
  <c r="T984" i="2" s="1"/>
  <c r="M986" i="2"/>
  <c r="P985" i="2"/>
  <c r="V984" i="2" s="1"/>
  <c r="M987" i="2" l="1"/>
  <c r="P986" i="2"/>
  <c r="V985" i="2" s="1"/>
  <c r="R985" i="2"/>
  <c r="W984" i="2" s="1"/>
  <c r="R986" i="2" l="1"/>
  <c r="S985" i="2"/>
  <c r="T985" i="2" s="1"/>
  <c r="M988" i="2"/>
  <c r="P987" i="2"/>
  <c r="V986" i="2" s="1"/>
  <c r="S986" i="2" l="1"/>
  <c r="T986" i="2" s="1"/>
  <c r="W985" i="2"/>
  <c r="M989" i="2"/>
  <c r="P988" i="2"/>
  <c r="V987" i="2" s="1"/>
  <c r="R987" i="2"/>
  <c r="R988" i="2" l="1"/>
  <c r="W987" i="2" s="1"/>
  <c r="W986" i="2"/>
  <c r="S987" i="2"/>
  <c r="T987" i="2" s="1"/>
  <c r="M990" i="2"/>
  <c r="P989" i="2"/>
  <c r="V988" i="2" s="1"/>
  <c r="S988" i="2" l="1"/>
  <c r="T988" i="2" s="1"/>
  <c r="M991" i="2"/>
  <c r="P990" i="2"/>
  <c r="V989" i="2" s="1"/>
  <c r="R989" i="2"/>
  <c r="W988" i="2" s="1"/>
  <c r="R990" i="2" l="1"/>
  <c r="S989" i="2"/>
  <c r="T989" i="2" s="1"/>
  <c r="M992" i="2"/>
  <c r="P991" i="2"/>
  <c r="V990" i="2" s="1"/>
  <c r="S990" i="2" l="1"/>
  <c r="T990" i="2" s="1"/>
  <c r="W989" i="2"/>
  <c r="M993" i="2"/>
  <c r="P992" i="2"/>
  <c r="V991" i="2" s="1"/>
  <c r="R991" i="2"/>
  <c r="W990" i="2" s="1"/>
  <c r="R992" i="2" l="1"/>
  <c r="W991" i="2" s="1"/>
  <c r="S992" i="2"/>
  <c r="T992" i="2" s="1"/>
  <c r="S991" i="2"/>
  <c r="T991" i="2" s="1"/>
  <c r="M994" i="2"/>
  <c r="P993" i="2"/>
  <c r="V992" i="2" s="1"/>
  <c r="M995" i="2" l="1"/>
  <c r="P994" i="2"/>
  <c r="V993" i="2" s="1"/>
  <c r="R993" i="2"/>
  <c r="R994" i="2" l="1"/>
  <c r="W993" i="2" s="1"/>
  <c r="W992" i="2"/>
  <c r="S993" i="2"/>
  <c r="T993" i="2" s="1"/>
  <c r="M996" i="2"/>
  <c r="P995" i="2"/>
  <c r="V994" i="2" s="1"/>
  <c r="S994" i="2" l="1"/>
  <c r="T994" i="2" s="1"/>
  <c r="M997" i="2"/>
  <c r="P996" i="2"/>
  <c r="V995" i="2" s="1"/>
  <c r="R995" i="2"/>
  <c r="R996" i="2" l="1"/>
  <c r="W995" i="2" s="1"/>
  <c r="W994" i="2"/>
  <c r="S995" i="2"/>
  <c r="T995" i="2" s="1"/>
  <c r="M998" i="2"/>
  <c r="P997" i="2"/>
  <c r="S996" i="2" l="1"/>
  <c r="T996" i="2" s="1"/>
  <c r="R997" i="2"/>
  <c r="W996" i="2" s="1"/>
  <c r="V996" i="2"/>
  <c r="M999" i="2"/>
  <c r="P998" i="2"/>
  <c r="V997" i="2" s="1"/>
  <c r="S997" i="2"/>
  <c r="T997" i="2" s="1"/>
  <c r="M1000" i="2" l="1"/>
  <c r="P999" i="2"/>
  <c r="V998" i="2" s="1"/>
  <c r="R998" i="2"/>
  <c r="R999" i="2" l="1"/>
  <c r="W998" i="2" s="1"/>
  <c r="W997" i="2"/>
  <c r="S998" i="2"/>
  <c r="T998" i="2" s="1"/>
  <c r="M1001" i="2"/>
  <c r="P1000" i="2"/>
  <c r="V999" i="2" s="1"/>
  <c r="S999" i="2" l="1"/>
  <c r="T999" i="2" s="1"/>
  <c r="M1002" i="2"/>
  <c r="P1001" i="2"/>
  <c r="V1000" i="2" s="1"/>
  <c r="R1000" i="2"/>
  <c r="W999" i="2" s="1"/>
  <c r="R1001" i="2" l="1"/>
  <c r="S1000" i="2"/>
  <c r="T1000" i="2" s="1"/>
  <c r="M1003" i="2"/>
  <c r="P1002" i="2"/>
  <c r="V1001" i="2" s="1"/>
  <c r="S1001" i="2" l="1"/>
  <c r="T1001" i="2" s="1"/>
  <c r="W1000" i="2"/>
  <c r="M1004" i="2"/>
  <c r="P1003" i="2"/>
  <c r="V1002" i="2" s="1"/>
  <c r="R1002" i="2"/>
  <c r="R1003" i="2" l="1"/>
  <c r="W1002" i="2" s="1"/>
  <c r="W1001" i="2"/>
  <c r="S1002" i="2"/>
  <c r="T1002" i="2" s="1"/>
  <c r="M1005" i="2"/>
  <c r="P1004" i="2"/>
  <c r="V1003" i="2" s="1"/>
  <c r="S1003" i="2" l="1"/>
  <c r="T1003" i="2" s="1"/>
  <c r="M1006" i="2"/>
  <c r="P1005" i="2"/>
  <c r="V1004" i="2" s="1"/>
  <c r="R1004" i="2"/>
  <c r="R1005" i="2" l="1"/>
  <c r="W1004" i="2" s="1"/>
  <c r="W1003" i="2"/>
  <c r="S1004" i="2"/>
  <c r="T1004" i="2" s="1"/>
  <c r="M1007" i="2"/>
  <c r="P1006" i="2"/>
  <c r="V1005" i="2" s="1"/>
  <c r="S1005" i="2" l="1"/>
  <c r="T1005" i="2" s="1"/>
  <c r="M1008" i="2"/>
  <c r="P1007" i="2"/>
  <c r="V1006" i="2" s="1"/>
  <c r="R1006" i="2"/>
  <c r="R1007" i="2" l="1"/>
  <c r="W1006" i="2" s="1"/>
  <c r="W1005" i="2"/>
  <c r="S1006" i="2"/>
  <c r="T1006" i="2" s="1"/>
  <c r="S1007" i="2"/>
  <c r="T1007" i="2" s="1"/>
  <c r="M1009" i="2"/>
  <c r="P1008" i="2"/>
  <c r="R1008" i="2" l="1"/>
  <c r="W1007" i="2" s="1"/>
  <c r="V1007" i="2"/>
  <c r="M1010" i="2"/>
  <c r="P1009" i="2"/>
  <c r="V1008" i="2" s="1"/>
  <c r="S1008" i="2"/>
  <c r="T1008" i="2" s="1"/>
  <c r="M1011" i="2" l="1"/>
  <c r="P1010" i="2"/>
  <c r="V1009" i="2" s="1"/>
  <c r="R1009" i="2"/>
  <c r="R1010" i="2" l="1"/>
  <c r="W1009" i="2" s="1"/>
  <c r="W1008" i="2"/>
  <c r="M1012" i="2"/>
  <c r="P1011" i="2"/>
  <c r="V1010" i="2" s="1"/>
  <c r="S1009" i="2"/>
  <c r="T1009" i="2" s="1"/>
  <c r="S1010" i="2" l="1"/>
  <c r="T1010" i="2" s="1"/>
  <c r="M1013" i="2"/>
  <c r="P1012" i="2"/>
  <c r="V1011" i="2" s="1"/>
  <c r="R1011" i="2"/>
  <c r="R1012" i="2" l="1"/>
  <c r="W1011" i="2" s="1"/>
  <c r="W1010" i="2"/>
  <c r="M1014" i="2"/>
  <c r="P1013" i="2"/>
  <c r="V1012" i="2" s="1"/>
  <c r="S1011" i="2"/>
  <c r="T1011" i="2" s="1"/>
  <c r="S1012" i="2" l="1"/>
  <c r="T1012" i="2" s="1"/>
  <c r="M1015" i="2"/>
  <c r="P1014" i="2"/>
  <c r="V1013" i="2" s="1"/>
  <c r="R1013" i="2"/>
  <c r="R1014" i="2" l="1"/>
  <c r="W1013" i="2" s="1"/>
  <c r="W1012" i="2"/>
  <c r="M1016" i="2"/>
  <c r="P1015" i="2"/>
  <c r="V1014" i="2" s="1"/>
  <c r="S1013" i="2"/>
  <c r="T1013" i="2" s="1"/>
  <c r="R1015" i="2" l="1"/>
  <c r="W1014" i="2" s="1"/>
  <c r="S1014" i="2"/>
  <c r="T1014" i="2" s="1"/>
  <c r="M1017" i="2"/>
  <c r="P1016" i="2"/>
  <c r="V1015" i="2" s="1"/>
  <c r="S1015" i="2"/>
  <c r="T1015" i="2" s="1"/>
  <c r="M1018" i="2" l="1"/>
  <c r="P1017" i="2"/>
  <c r="V1016" i="2" s="1"/>
  <c r="R1016" i="2"/>
  <c r="R1017" i="2" l="1"/>
  <c r="W1016" i="2" s="1"/>
  <c r="W1015" i="2"/>
  <c r="M1019" i="2"/>
  <c r="P1018" i="2"/>
  <c r="S1016" i="2"/>
  <c r="T1016" i="2" s="1"/>
  <c r="S1017" i="2" l="1"/>
  <c r="T1017" i="2" s="1"/>
  <c r="R1018" i="2"/>
  <c r="W1017" i="2" s="1"/>
  <c r="V1017" i="2"/>
  <c r="M1020" i="2"/>
  <c r="P1019" i="2"/>
  <c r="V1018" i="2" s="1"/>
  <c r="S1018" i="2" l="1"/>
  <c r="T1018" i="2" s="1"/>
  <c r="M1021" i="2"/>
  <c r="P1020" i="2"/>
  <c r="V1019" i="2" s="1"/>
  <c r="R1019" i="2"/>
  <c r="R1020" i="2" l="1"/>
  <c r="W1019" i="2" s="1"/>
  <c r="W1018" i="2"/>
  <c r="S1019" i="2"/>
  <c r="T1019" i="2" s="1"/>
  <c r="M1022" i="2"/>
  <c r="P1021" i="2"/>
  <c r="V1020" i="2" s="1"/>
  <c r="S1020" i="2" l="1"/>
  <c r="T1020" i="2" s="1"/>
  <c r="M1023" i="2"/>
  <c r="P1022" i="2"/>
  <c r="V1021" i="2" s="1"/>
  <c r="R1021" i="2"/>
  <c r="W1020" i="2" s="1"/>
  <c r="R1022" i="2" l="1"/>
  <c r="W1021" i="2" s="1"/>
  <c r="S1021" i="2"/>
  <c r="T1021" i="2" s="1"/>
  <c r="M1024" i="2"/>
  <c r="P1023" i="2"/>
  <c r="V1022" i="2" s="1"/>
  <c r="S1022" i="2" l="1"/>
  <c r="T1022" i="2" s="1"/>
  <c r="M1025" i="2"/>
  <c r="P1024" i="2"/>
  <c r="V1023" i="2" s="1"/>
  <c r="R1023" i="2"/>
  <c r="R1024" i="2" l="1"/>
  <c r="W1023" i="2" s="1"/>
  <c r="W1022" i="2"/>
  <c r="S1023" i="2"/>
  <c r="T1023" i="2" s="1"/>
  <c r="M1026" i="2"/>
  <c r="P1025" i="2"/>
  <c r="V1024" i="2" s="1"/>
  <c r="S1024" i="2" l="1"/>
  <c r="T1024" i="2" s="1"/>
  <c r="M1027" i="2"/>
  <c r="P1026" i="2"/>
  <c r="V1025" i="2" s="1"/>
  <c r="R1025" i="2"/>
  <c r="R1026" i="2" l="1"/>
  <c r="W1025" i="2" s="1"/>
  <c r="W1024" i="2"/>
  <c r="M1028" i="2"/>
  <c r="P1027" i="2"/>
  <c r="V1026" i="2" s="1"/>
  <c r="S1025" i="2"/>
  <c r="T1025" i="2" s="1"/>
  <c r="S1026" i="2" l="1"/>
  <c r="T1026" i="2" s="1"/>
  <c r="M1029" i="2"/>
  <c r="P1028" i="2"/>
  <c r="V1027" i="2" s="1"/>
  <c r="R1027" i="2"/>
  <c r="R1028" i="2" l="1"/>
  <c r="W1027" i="2" s="1"/>
  <c r="W1026" i="2"/>
  <c r="M1030" i="2"/>
  <c r="P1029" i="2"/>
  <c r="V1028" i="2" s="1"/>
  <c r="S1027" i="2"/>
  <c r="T1027" i="2" s="1"/>
  <c r="S1028" i="2" l="1"/>
  <c r="T1028" i="2" s="1"/>
  <c r="M1031" i="2"/>
  <c r="P1030" i="2"/>
  <c r="V1029" i="2" s="1"/>
  <c r="R1029" i="2"/>
  <c r="R1030" i="2" l="1"/>
  <c r="W1029" i="2" s="1"/>
  <c r="W1028" i="2"/>
  <c r="M1032" i="2"/>
  <c r="P1031" i="2"/>
  <c r="V1030" i="2" s="1"/>
  <c r="S1029" i="2"/>
  <c r="T1029" i="2" s="1"/>
  <c r="S1030" i="2" l="1"/>
  <c r="T1030" i="2" s="1"/>
  <c r="M1033" i="2"/>
  <c r="P1032" i="2"/>
  <c r="V1031" i="2" s="1"/>
  <c r="R1031" i="2"/>
  <c r="R1032" i="2" l="1"/>
  <c r="W1031" i="2" s="1"/>
  <c r="W1030" i="2"/>
  <c r="M1034" i="2"/>
  <c r="P1033" i="2"/>
  <c r="V1032" i="2" s="1"/>
  <c r="S1031" i="2"/>
  <c r="T1031" i="2" s="1"/>
  <c r="S1032" i="2" l="1"/>
  <c r="T1032" i="2" s="1"/>
  <c r="M1035" i="2"/>
  <c r="P1034" i="2"/>
  <c r="V1033" i="2" s="1"/>
  <c r="R1033" i="2"/>
  <c r="R1034" i="2" l="1"/>
  <c r="W1033" i="2" s="1"/>
  <c r="W1032" i="2"/>
  <c r="S1033" i="2"/>
  <c r="T1033" i="2" s="1"/>
  <c r="M1036" i="2"/>
  <c r="P1035" i="2"/>
  <c r="R1035" i="2" l="1"/>
  <c r="W1034" i="2" s="1"/>
  <c r="V1034" i="2"/>
  <c r="S1034" i="2"/>
  <c r="T1034" i="2" s="1"/>
  <c r="M1037" i="2"/>
  <c r="P1036" i="2"/>
  <c r="V1035" i="2" s="1"/>
  <c r="S1035" i="2"/>
  <c r="T1035" i="2" s="1"/>
  <c r="M1038" i="2" l="1"/>
  <c r="P1037" i="2"/>
  <c r="V1036" i="2" s="1"/>
  <c r="R1036" i="2"/>
  <c r="R1037" i="2" l="1"/>
  <c r="W1036" i="2" s="1"/>
  <c r="W1035" i="2"/>
  <c r="M1039" i="2"/>
  <c r="P1038" i="2"/>
  <c r="V1037" i="2" s="1"/>
  <c r="S1036" i="2"/>
  <c r="T1036" i="2" s="1"/>
  <c r="S1037" i="2" l="1"/>
  <c r="T1037" i="2" s="1"/>
  <c r="M1040" i="2"/>
  <c r="P1039" i="2"/>
  <c r="V1038" i="2" s="1"/>
  <c r="R1038" i="2"/>
  <c r="R1039" i="2" l="1"/>
  <c r="W1038" i="2" s="1"/>
  <c r="W1037" i="2"/>
  <c r="M1041" i="2"/>
  <c r="P1040" i="2"/>
  <c r="V1039" i="2" s="1"/>
  <c r="S1038" i="2"/>
  <c r="T1038" i="2" s="1"/>
  <c r="S1039" i="2" l="1"/>
  <c r="T1039" i="2" s="1"/>
  <c r="M1042" i="2"/>
  <c r="P1041" i="2"/>
  <c r="V1040" i="2" s="1"/>
  <c r="R1040" i="2"/>
  <c r="R1041" i="2" l="1"/>
  <c r="W1040" i="2" s="1"/>
  <c r="W1039" i="2"/>
  <c r="M1043" i="2"/>
  <c r="P1042" i="2"/>
  <c r="V1041" i="2" s="1"/>
  <c r="S1040" i="2"/>
  <c r="T1040" i="2" s="1"/>
  <c r="S1041" i="2" l="1"/>
  <c r="T1041" i="2" s="1"/>
  <c r="M1044" i="2"/>
  <c r="P1043" i="2"/>
  <c r="V1042" i="2" s="1"/>
  <c r="R1042" i="2"/>
  <c r="R1043" i="2" l="1"/>
  <c r="W1042" i="2" s="1"/>
  <c r="W1041" i="2"/>
  <c r="M1045" i="2"/>
  <c r="P1044" i="2"/>
  <c r="V1043" i="2" s="1"/>
  <c r="S1042" i="2"/>
  <c r="T1042" i="2" s="1"/>
  <c r="S1043" i="2" l="1"/>
  <c r="T1043" i="2" s="1"/>
  <c r="M1046" i="2"/>
  <c r="P1045" i="2"/>
  <c r="V1044" i="2" s="1"/>
  <c r="R1044" i="2"/>
  <c r="W1043" i="2" s="1"/>
  <c r="R1045" i="2" l="1"/>
  <c r="W1044" i="2" s="1"/>
  <c r="S1045" i="2"/>
  <c r="T1045" i="2" s="1"/>
  <c r="M1047" i="2"/>
  <c r="P1046" i="2"/>
  <c r="V1045" i="2" s="1"/>
  <c r="S1044" i="2"/>
  <c r="T1044" i="2" s="1"/>
  <c r="M1048" i="2" l="1"/>
  <c r="P1047" i="2"/>
  <c r="V1046" i="2" s="1"/>
  <c r="R1046" i="2"/>
  <c r="R1047" i="2" l="1"/>
  <c r="W1046" i="2" s="1"/>
  <c r="W1045" i="2"/>
  <c r="M1049" i="2"/>
  <c r="P1048" i="2"/>
  <c r="V1047" i="2" s="1"/>
  <c r="S1046" i="2"/>
  <c r="T1046" i="2" s="1"/>
  <c r="S1047" i="2" l="1"/>
  <c r="T1047" i="2" s="1"/>
  <c r="M1050" i="2"/>
  <c r="P1049" i="2"/>
  <c r="V1048" i="2" s="1"/>
  <c r="R1048" i="2"/>
  <c r="R1049" i="2" l="1"/>
  <c r="W1048" i="2" s="1"/>
  <c r="W1047" i="2"/>
  <c r="M1051" i="2"/>
  <c r="P1050" i="2"/>
  <c r="S1048" i="2"/>
  <c r="T1048" i="2" s="1"/>
  <c r="S1049" i="2" l="1"/>
  <c r="T1049" i="2" s="1"/>
  <c r="R1050" i="2"/>
  <c r="W1049" i="2" s="1"/>
  <c r="V1049" i="2"/>
  <c r="M1052" i="2"/>
  <c r="P1051" i="2"/>
  <c r="S1050" i="2"/>
  <c r="T1050" i="2" s="1"/>
  <c r="R1051" i="2" l="1"/>
  <c r="W1050" i="2" s="1"/>
  <c r="V1050" i="2"/>
  <c r="M1053" i="2"/>
  <c r="P1052" i="2"/>
  <c r="V1051" i="2" s="1"/>
  <c r="S1051" i="2" l="1"/>
  <c r="T1051" i="2" s="1"/>
  <c r="M1054" i="2"/>
  <c r="P1053" i="2"/>
  <c r="V1052" i="2" s="1"/>
  <c r="R1052" i="2"/>
  <c r="R1053" i="2" l="1"/>
  <c r="W1052" i="2" s="1"/>
  <c r="W1051" i="2"/>
  <c r="S1052" i="2"/>
  <c r="T1052" i="2" s="1"/>
  <c r="M1055" i="2"/>
  <c r="P1054" i="2"/>
  <c r="V1053" i="2" s="1"/>
  <c r="S1053" i="2" l="1"/>
  <c r="T1053" i="2" s="1"/>
  <c r="M1056" i="2"/>
  <c r="P1055" i="2"/>
  <c r="V1054" i="2" s="1"/>
  <c r="R1054" i="2"/>
  <c r="W1053" i="2" s="1"/>
  <c r="R1055" i="2" l="1"/>
  <c r="S1054" i="2"/>
  <c r="T1054" i="2" s="1"/>
  <c r="M1057" i="2"/>
  <c r="P1056" i="2"/>
  <c r="V1055" i="2" s="1"/>
  <c r="S1055" i="2" l="1"/>
  <c r="T1055" i="2" s="1"/>
  <c r="W1054" i="2"/>
  <c r="M1058" i="2"/>
  <c r="P1057" i="2"/>
  <c r="V1056" i="2" s="1"/>
  <c r="R1056" i="2"/>
  <c r="W1055" i="2" s="1"/>
  <c r="R1057" i="2" l="1"/>
  <c r="W1056" i="2" s="1"/>
  <c r="S1057" i="2"/>
  <c r="T1057" i="2" s="1"/>
  <c r="S1056" i="2"/>
  <c r="T1056" i="2" s="1"/>
  <c r="M1059" i="2"/>
  <c r="P1058" i="2"/>
  <c r="V1057" i="2" s="1"/>
  <c r="M1060" i="2" l="1"/>
  <c r="P1059" i="2"/>
  <c r="V1058" i="2" s="1"/>
  <c r="R1058" i="2"/>
  <c r="W1057" i="2" s="1"/>
  <c r="R1059" i="2" l="1"/>
  <c r="S1058" i="2"/>
  <c r="T1058" i="2" s="1"/>
  <c r="M1061" i="2"/>
  <c r="P1060" i="2"/>
  <c r="V1059" i="2" s="1"/>
  <c r="S1059" i="2" l="1"/>
  <c r="T1059" i="2" s="1"/>
  <c r="W1058" i="2"/>
  <c r="R1060" i="2"/>
  <c r="W1059" i="2" s="1"/>
  <c r="M1062" i="2"/>
  <c r="P1061" i="2"/>
  <c r="V1060" i="2" s="1"/>
  <c r="M1063" i="2" l="1"/>
  <c r="P1062" i="2"/>
  <c r="V1061" i="2" s="1"/>
  <c r="R1061" i="2"/>
  <c r="S1060" i="2"/>
  <c r="T1060" i="2" s="1"/>
  <c r="R1062" i="2" l="1"/>
  <c r="W1061" i="2" s="1"/>
  <c r="W1060" i="2"/>
  <c r="S1061" i="2"/>
  <c r="T1061" i="2" s="1"/>
  <c r="M1064" i="2"/>
  <c r="P1063" i="2"/>
  <c r="V1062" i="2" s="1"/>
  <c r="S1062" i="2" l="1"/>
  <c r="T1062" i="2" s="1"/>
  <c r="M1065" i="2"/>
  <c r="P1064" i="2"/>
  <c r="V1063" i="2" s="1"/>
  <c r="R1063" i="2"/>
  <c r="W1062" i="2" s="1"/>
  <c r="R1064" i="2" l="1"/>
  <c r="W1063" i="2" s="1"/>
  <c r="M1066" i="2"/>
  <c r="P1065" i="2"/>
  <c r="V1064" i="2" s="1"/>
  <c r="S1063" i="2"/>
  <c r="T1063" i="2" s="1"/>
  <c r="S1064" i="2" l="1"/>
  <c r="T1064" i="2" s="1"/>
  <c r="M1067" i="2"/>
  <c r="P1066" i="2"/>
  <c r="V1065" i="2" s="1"/>
  <c r="R1065" i="2"/>
  <c r="W1064" i="2" s="1"/>
  <c r="R1066" i="2" l="1"/>
  <c r="W1065" i="2" s="1"/>
  <c r="S1066" i="2"/>
  <c r="T1066" i="2" s="1"/>
  <c r="M1068" i="2"/>
  <c r="P1067" i="2"/>
  <c r="V1066" i="2" s="1"/>
  <c r="S1065" i="2"/>
  <c r="T1065" i="2" s="1"/>
  <c r="M1069" i="2" l="1"/>
  <c r="P1068" i="2"/>
  <c r="V1067" i="2" s="1"/>
  <c r="R1067" i="2"/>
  <c r="W1066" i="2" s="1"/>
  <c r="R1068" i="2" l="1"/>
  <c r="M1070" i="2"/>
  <c r="P1069" i="2"/>
  <c r="S1067" i="2"/>
  <c r="T1067" i="2" s="1"/>
  <c r="S1068" i="2" l="1"/>
  <c r="T1068" i="2" s="1"/>
  <c r="W1067" i="2"/>
  <c r="R1069" i="2"/>
  <c r="W1068" i="2" s="1"/>
  <c r="V1068" i="2"/>
  <c r="M1071" i="2"/>
  <c r="P1070" i="2"/>
  <c r="V1069" i="2" s="1"/>
  <c r="S1069" i="2" l="1"/>
  <c r="T1069" i="2" s="1"/>
  <c r="M1072" i="2"/>
  <c r="P1071" i="2"/>
  <c r="V1070" i="2" s="1"/>
  <c r="R1070" i="2"/>
  <c r="W1069" i="2" s="1"/>
  <c r="R1071" i="2" l="1"/>
  <c r="S1070" i="2"/>
  <c r="T1070" i="2" s="1"/>
  <c r="M1073" i="2"/>
  <c r="P1072" i="2"/>
  <c r="V1071" i="2" s="1"/>
  <c r="S1071" i="2" l="1"/>
  <c r="T1071" i="2" s="1"/>
  <c r="W1070" i="2"/>
  <c r="M1074" i="2"/>
  <c r="P1073" i="2"/>
  <c r="V1072" i="2" s="1"/>
  <c r="R1072" i="2"/>
  <c r="W1071" i="2" s="1"/>
  <c r="R1073" i="2" l="1"/>
  <c r="S1072" i="2"/>
  <c r="T1072" i="2" s="1"/>
  <c r="M1075" i="2"/>
  <c r="P1074" i="2"/>
  <c r="V1073" i="2" s="1"/>
  <c r="S1073" i="2" l="1"/>
  <c r="T1073" i="2" s="1"/>
  <c r="W1072" i="2"/>
  <c r="M1076" i="2"/>
  <c r="P1075" i="2"/>
  <c r="V1074" i="2" s="1"/>
  <c r="R1074" i="2"/>
  <c r="W1073" i="2" s="1"/>
  <c r="R1075" i="2" l="1"/>
  <c r="S1074" i="2"/>
  <c r="T1074" i="2" s="1"/>
  <c r="M1077" i="2"/>
  <c r="P1076" i="2"/>
  <c r="V1075" i="2" s="1"/>
  <c r="S1075" i="2" l="1"/>
  <c r="T1075" i="2" s="1"/>
  <c r="W1074" i="2"/>
  <c r="M1078" i="2"/>
  <c r="P1077" i="2"/>
  <c r="V1076" i="2" s="1"/>
  <c r="R1076" i="2"/>
  <c r="W1075" i="2" s="1"/>
  <c r="R1077" i="2" l="1"/>
  <c r="S1076" i="2"/>
  <c r="T1076" i="2" s="1"/>
  <c r="M1079" i="2"/>
  <c r="P1078" i="2"/>
  <c r="V1077" i="2" s="1"/>
  <c r="S1077" i="2" l="1"/>
  <c r="T1077" i="2" s="1"/>
  <c r="W1076" i="2"/>
  <c r="M1080" i="2"/>
  <c r="P1079" i="2"/>
  <c r="V1078" i="2" s="1"/>
  <c r="R1078" i="2"/>
  <c r="W1077" i="2" s="1"/>
  <c r="R1079" i="2" l="1"/>
  <c r="S1078" i="2"/>
  <c r="T1078" i="2" s="1"/>
  <c r="M1081" i="2"/>
  <c r="P1080" i="2"/>
  <c r="V1079" i="2" s="1"/>
  <c r="S1079" i="2" l="1"/>
  <c r="T1079" i="2" s="1"/>
  <c r="W1078" i="2"/>
  <c r="M1082" i="2"/>
  <c r="P1081" i="2"/>
  <c r="V1080" i="2" s="1"/>
  <c r="R1080" i="2"/>
  <c r="W1079" i="2" s="1"/>
  <c r="R1081" i="2" l="1"/>
  <c r="S1080" i="2"/>
  <c r="T1080" i="2" s="1"/>
  <c r="M1083" i="2"/>
  <c r="P1082" i="2"/>
  <c r="V1081" i="2" s="1"/>
  <c r="S1081" i="2" l="1"/>
  <c r="T1081" i="2" s="1"/>
  <c r="W1080" i="2"/>
  <c r="M1084" i="2"/>
  <c r="P1083" i="2"/>
  <c r="V1082" i="2" s="1"/>
  <c r="R1082" i="2"/>
  <c r="W1081" i="2" s="1"/>
  <c r="R1083" i="2" l="1"/>
  <c r="S1082" i="2"/>
  <c r="T1082" i="2" s="1"/>
  <c r="M1085" i="2"/>
  <c r="P1084" i="2"/>
  <c r="V1083" i="2" s="1"/>
  <c r="S1083" i="2" l="1"/>
  <c r="T1083" i="2" s="1"/>
  <c r="W1082" i="2"/>
  <c r="M1086" i="2"/>
  <c r="P1085" i="2"/>
  <c r="V1084" i="2" s="1"/>
  <c r="R1084" i="2"/>
  <c r="W1083" i="2" s="1"/>
  <c r="R1085" i="2" l="1"/>
  <c r="S1084" i="2"/>
  <c r="T1084" i="2" s="1"/>
  <c r="M1087" i="2"/>
  <c r="P1086" i="2"/>
  <c r="V1085" i="2" s="1"/>
  <c r="S1085" i="2" l="1"/>
  <c r="T1085" i="2" s="1"/>
  <c r="W1084" i="2"/>
  <c r="M1088" i="2"/>
  <c r="P1087" i="2"/>
  <c r="V1086" i="2" s="1"/>
  <c r="R1086" i="2"/>
  <c r="W1085" i="2" s="1"/>
  <c r="R1087" i="2" l="1"/>
  <c r="S1086" i="2"/>
  <c r="T1086" i="2" s="1"/>
  <c r="M1089" i="2"/>
  <c r="P1088" i="2"/>
  <c r="V1087" i="2" s="1"/>
  <c r="S1087" i="2" l="1"/>
  <c r="T1087" i="2" s="1"/>
  <c r="W1086" i="2"/>
  <c r="M1090" i="2"/>
  <c r="P1089" i="2"/>
  <c r="V1088" i="2" s="1"/>
  <c r="R1088" i="2"/>
  <c r="W1087" i="2" s="1"/>
  <c r="R1089" i="2" l="1"/>
  <c r="S1088" i="2"/>
  <c r="T1088" i="2" s="1"/>
  <c r="M1091" i="2"/>
  <c r="P1090" i="2"/>
  <c r="V1089" i="2" s="1"/>
  <c r="S1089" i="2" l="1"/>
  <c r="T1089" i="2" s="1"/>
  <c r="W1088" i="2"/>
  <c r="M1092" i="2"/>
  <c r="P1091" i="2"/>
  <c r="V1090" i="2" s="1"/>
  <c r="R1090" i="2"/>
  <c r="W1089" i="2" s="1"/>
  <c r="R1091" i="2" l="1"/>
  <c r="S1090" i="2"/>
  <c r="T1090" i="2" s="1"/>
  <c r="M1093" i="2"/>
  <c r="P1092" i="2"/>
  <c r="V1091" i="2" s="1"/>
  <c r="S1091" i="2" l="1"/>
  <c r="T1091" i="2" s="1"/>
  <c r="W1090" i="2"/>
  <c r="M1094" i="2"/>
  <c r="P1093" i="2"/>
  <c r="V1092" i="2" s="1"/>
  <c r="R1092" i="2"/>
  <c r="W1091" i="2" s="1"/>
  <c r="R1093" i="2" l="1"/>
  <c r="S1092" i="2"/>
  <c r="T1092" i="2" s="1"/>
  <c r="M1095" i="2"/>
  <c r="P1094" i="2"/>
  <c r="V1093" i="2" s="1"/>
  <c r="S1093" i="2" l="1"/>
  <c r="T1093" i="2" s="1"/>
  <c r="W1092" i="2"/>
  <c r="M1096" i="2"/>
  <c r="P1095" i="2"/>
  <c r="V1094" i="2" s="1"/>
  <c r="R1094" i="2"/>
  <c r="W1093" i="2" s="1"/>
  <c r="R1095" i="2" l="1"/>
  <c r="S1094" i="2"/>
  <c r="T1094" i="2" s="1"/>
  <c r="M1097" i="2"/>
  <c r="P1096" i="2"/>
  <c r="V1095" i="2" s="1"/>
  <c r="S1095" i="2" l="1"/>
  <c r="T1095" i="2" s="1"/>
  <c r="W1094" i="2"/>
  <c r="M1098" i="2"/>
  <c r="P1097" i="2"/>
  <c r="V1096" i="2" s="1"/>
  <c r="R1096" i="2"/>
  <c r="W1095" i="2" s="1"/>
  <c r="R1097" i="2" l="1"/>
  <c r="S1096" i="2"/>
  <c r="T1096" i="2" s="1"/>
  <c r="M1099" i="2"/>
  <c r="P1098" i="2"/>
  <c r="V1097" i="2" s="1"/>
  <c r="S1097" i="2" l="1"/>
  <c r="T1097" i="2" s="1"/>
  <c r="W1096" i="2"/>
  <c r="M1100" i="2"/>
  <c r="P1099" i="2"/>
  <c r="V1098" i="2" s="1"/>
  <c r="R1098" i="2"/>
  <c r="W1097" i="2" s="1"/>
  <c r="R1099" i="2" l="1"/>
  <c r="S1098" i="2"/>
  <c r="T1098" i="2" s="1"/>
  <c r="M1101" i="2"/>
  <c r="P1100" i="2"/>
  <c r="V1099" i="2" s="1"/>
  <c r="S1099" i="2" l="1"/>
  <c r="T1099" i="2" s="1"/>
  <c r="W1098" i="2"/>
  <c r="M1102" i="2"/>
  <c r="P1101" i="2"/>
  <c r="V1100" i="2" s="1"/>
  <c r="R1100" i="2"/>
  <c r="W1099" i="2" s="1"/>
  <c r="R1101" i="2" l="1"/>
  <c r="S1100" i="2"/>
  <c r="T1100" i="2" s="1"/>
  <c r="M1103" i="2"/>
  <c r="P1102" i="2"/>
  <c r="V1101" i="2" s="1"/>
  <c r="S1101" i="2" l="1"/>
  <c r="T1101" i="2" s="1"/>
  <c r="W1100" i="2"/>
  <c r="M1104" i="2"/>
  <c r="P1103" i="2"/>
  <c r="V1102" i="2" s="1"/>
  <c r="R1102" i="2"/>
  <c r="R1103" i="2" l="1"/>
  <c r="W1102" i="2" s="1"/>
  <c r="W1101" i="2"/>
  <c r="S1102" i="2"/>
  <c r="T1102" i="2" s="1"/>
  <c r="S1103" i="2"/>
  <c r="T1103" i="2" s="1"/>
  <c r="M1105" i="2"/>
  <c r="P1104" i="2"/>
  <c r="V1103" i="2" s="1"/>
  <c r="M1106" i="2" l="1"/>
  <c r="P1105" i="2"/>
  <c r="V1104" i="2" s="1"/>
  <c r="R1104" i="2"/>
  <c r="W1103" i="2" s="1"/>
  <c r="R1105" i="2" l="1"/>
  <c r="S1104" i="2"/>
  <c r="T1104" i="2" s="1"/>
  <c r="M1107" i="2"/>
  <c r="P1106" i="2"/>
  <c r="V1105" i="2" s="1"/>
  <c r="S1105" i="2" l="1"/>
  <c r="T1105" i="2" s="1"/>
  <c r="W1104" i="2"/>
  <c r="M1108" i="2"/>
  <c r="P1107" i="2"/>
  <c r="V1106" i="2" s="1"/>
  <c r="R1106" i="2"/>
  <c r="R1107" i="2" l="1"/>
  <c r="W1106" i="2" s="1"/>
  <c r="W1105" i="2"/>
  <c r="S1106" i="2"/>
  <c r="T1106" i="2" s="1"/>
  <c r="S1107" i="2"/>
  <c r="T1107" i="2" s="1"/>
  <c r="M1109" i="2"/>
  <c r="P1108" i="2"/>
  <c r="V1107" i="2" s="1"/>
  <c r="M1110" i="2" l="1"/>
  <c r="P1109" i="2"/>
  <c r="V1108" i="2" s="1"/>
  <c r="R1108" i="2"/>
  <c r="R1109" i="2" l="1"/>
  <c r="W1108" i="2" s="1"/>
  <c r="W1107" i="2"/>
  <c r="S1108" i="2"/>
  <c r="T1108" i="2" s="1"/>
  <c r="S1109" i="2"/>
  <c r="T1109" i="2" s="1"/>
  <c r="M1111" i="2"/>
  <c r="P1110" i="2"/>
  <c r="V1109" i="2" s="1"/>
  <c r="M1112" i="2" l="1"/>
  <c r="P1111" i="2"/>
  <c r="V1110" i="2" s="1"/>
  <c r="R1110" i="2"/>
  <c r="R1111" i="2" l="1"/>
  <c r="W1110" i="2" s="1"/>
  <c r="W1109" i="2"/>
  <c r="S1110" i="2"/>
  <c r="T1110" i="2" s="1"/>
  <c r="S1111" i="2"/>
  <c r="T1111" i="2" s="1"/>
  <c r="M1113" i="2"/>
  <c r="P1112" i="2"/>
  <c r="V1111" i="2" s="1"/>
  <c r="M1114" i="2" l="1"/>
  <c r="P1113" i="2"/>
  <c r="V1112" i="2" s="1"/>
  <c r="R1112" i="2"/>
  <c r="R1113" i="2" l="1"/>
  <c r="W1112" i="2" s="1"/>
  <c r="W1111" i="2"/>
  <c r="S1112" i="2"/>
  <c r="T1112" i="2" s="1"/>
  <c r="S1113" i="2"/>
  <c r="T1113" i="2" s="1"/>
  <c r="M1115" i="2"/>
  <c r="P1114" i="2"/>
  <c r="V1113" i="2" s="1"/>
  <c r="M1116" i="2" l="1"/>
  <c r="P1115" i="2"/>
  <c r="V1114" i="2" s="1"/>
  <c r="R1114" i="2"/>
  <c r="R1115" i="2" l="1"/>
  <c r="W1114" i="2" s="1"/>
  <c r="W1113" i="2"/>
  <c r="S1114" i="2"/>
  <c r="T1114" i="2" s="1"/>
  <c r="S1115" i="2"/>
  <c r="T1115" i="2" s="1"/>
  <c r="M1117" i="2"/>
  <c r="P1116" i="2"/>
  <c r="V1115" i="2" s="1"/>
  <c r="M1118" i="2" l="1"/>
  <c r="P1117" i="2"/>
  <c r="V1116" i="2" s="1"/>
  <c r="R1116" i="2"/>
  <c r="W1115" i="2" s="1"/>
  <c r="R1117" i="2" l="1"/>
  <c r="S1116" i="2"/>
  <c r="T1116" i="2" s="1"/>
  <c r="M1119" i="2"/>
  <c r="P1118" i="2"/>
  <c r="V1117" i="2" s="1"/>
  <c r="S1117" i="2" l="1"/>
  <c r="T1117" i="2" s="1"/>
  <c r="W1116" i="2"/>
  <c r="M1120" i="2"/>
  <c r="P1119" i="2"/>
  <c r="V1118" i="2" s="1"/>
  <c r="R1118" i="2"/>
  <c r="R1119" i="2" l="1"/>
  <c r="W1118" i="2" s="1"/>
  <c r="W1117" i="2"/>
  <c r="S1118" i="2"/>
  <c r="T1118" i="2" s="1"/>
  <c r="M1121" i="2"/>
  <c r="P1120" i="2"/>
  <c r="V1119" i="2" s="1"/>
  <c r="S1119" i="2" l="1"/>
  <c r="T1119" i="2" s="1"/>
  <c r="M1122" i="2"/>
  <c r="P1121" i="2"/>
  <c r="V1120" i="2" s="1"/>
  <c r="R1120" i="2"/>
  <c r="R1121" i="2" l="1"/>
  <c r="W1120" i="2" s="1"/>
  <c r="W1119" i="2"/>
  <c r="S1120" i="2"/>
  <c r="T1120" i="2" s="1"/>
  <c r="S1121" i="2"/>
  <c r="T1121" i="2" s="1"/>
  <c r="M1123" i="2"/>
  <c r="P1122" i="2"/>
  <c r="V1121" i="2" s="1"/>
  <c r="M1124" i="2" l="1"/>
  <c r="P1123" i="2"/>
  <c r="V1122" i="2" s="1"/>
  <c r="R1122" i="2"/>
  <c r="R1123" i="2" l="1"/>
  <c r="W1122" i="2" s="1"/>
  <c r="W1121" i="2"/>
  <c r="S1122" i="2"/>
  <c r="T1122" i="2" s="1"/>
  <c r="M1125" i="2"/>
  <c r="P1124" i="2"/>
  <c r="V1123" i="2" s="1"/>
  <c r="S1123" i="2" l="1"/>
  <c r="T1123" i="2" s="1"/>
  <c r="M1126" i="2"/>
  <c r="P1125" i="2"/>
  <c r="V1124" i="2" s="1"/>
  <c r="R1124" i="2"/>
  <c r="W1123" i="2" s="1"/>
  <c r="R1125" i="2" l="1"/>
  <c r="S1124" i="2"/>
  <c r="T1124" i="2" s="1"/>
  <c r="M1127" i="2"/>
  <c r="P1126" i="2"/>
  <c r="V1125" i="2" s="1"/>
  <c r="S1125" i="2" l="1"/>
  <c r="T1125" i="2" s="1"/>
  <c r="W1124" i="2"/>
  <c r="M1128" i="2"/>
  <c r="P1127" i="2"/>
  <c r="V1126" i="2" s="1"/>
  <c r="R1126" i="2"/>
  <c r="W1125" i="2" s="1"/>
  <c r="R1127" i="2" l="1"/>
  <c r="M1129" i="2"/>
  <c r="P1128" i="2"/>
  <c r="V1127" i="2" s="1"/>
  <c r="S1126" i="2"/>
  <c r="T1126" i="2" s="1"/>
  <c r="S1127" i="2" l="1"/>
  <c r="T1127" i="2" s="1"/>
  <c r="W1126" i="2"/>
  <c r="M1130" i="2"/>
  <c r="P1129" i="2"/>
  <c r="V1128" i="2" s="1"/>
  <c r="R1128" i="2"/>
  <c r="R1129" i="2" l="1"/>
  <c r="W1128" i="2" s="1"/>
  <c r="W1127" i="2"/>
  <c r="M1131" i="2"/>
  <c r="P1130" i="2"/>
  <c r="V1129" i="2" s="1"/>
  <c r="S1128" i="2"/>
  <c r="T1128" i="2" s="1"/>
  <c r="S1129" i="2" l="1"/>
  <c r="T1129" i="2" s="1"/>
  <c r="M1132" i="2"/>
  <c r="P1131" i="2"/>
  <c r="V1130" i="2" s="1"/>
  <c r="R1130" i="2"/>
  <c r="W1129" i="2" s="1"/>
  <c r="R1131" i="2" l="1"/>
  <c r="W1130" i="2" s="1"/>
  <c r="M1133" i="2"/>
  <c r="P1132" i="2"/>
  <c r="V1131" i="2" s="1"/>
  <c r="S1130" i="2"/>
  <c r="T1130" i="2" s="1"/>
  <c r="S1131" i="2" l="1"/>
  <c r="T1131" i="2" s="1"/>
  <c r="M1134" i="2"/>
  <c r="P1133" i="2"/>
  <c r="V1132" i="2" s="1"/>
  <c r="R1132" i="2"/>
  <c r="W1131" i="2" s="1"/>
  <c r="R1133" i="2" l="1"/>
  <c r="W1132" i="2" s="1"/>
  <c r="M1135" i="2"/>
  <c r="P1134" i="2"/>
  <c r="V1133" i="2" s="1"/>
  <c r="S1132" i="2"/>
  <c r="T1132" i="2" s="1"/>
  <c r="S1133" i="2" l="1"/>
  <c r="T1133" i="2" s="1"/>
  <c r="M1136" i="2"/>
  <c r="P1135" i="2"/>
  <c r="V1134" i="2" s="1"/>
  <c r="R1134" i="2"/>
  <c r="R1135" i="2" l="1"/>
  <c r="W1134" i="2" s="1"/>
  <c r="W1133" i="2"/>
  <c r="S1134" i="2"/>
  <c r="T1134" i="2" s="1"/>
  <c r="M1137" i="2"/>
  <c r="P1136" i="2"/>
  <c r="V1135" i="2" s="1"/>
  <c r="S1135" i="2" l="1"/>
  <c r="T1135" i="2" s="1"/>
  <c r="M1138" i="2"/>
  <c r="P1137" i="2"/>
  <c r="V1136" i="2" s="1"/>
  <c r="R1136" i="2"/>
  <c r="R1137" i="2" l="1"/>
  <c r="W1136" i="2" s="1"/>
  <c r="W1135" i="2"/>
  <c r="S1136" i="2"/>
  <c r="T1136" i="2" s="1"/>
  <c r="M1139" i="2"/>
  <c r="P1138" i="2"/>
  <c r="V1137" i="2" s="1"/>
  <c r="S1137" i="2" l="1"/>
  <c r="T1137" i="2" s="1"/>
  <c r="M1140" i="2"/>
  <c r="P1139" i="2"/>
  <c r="V1138" i="2" s="1"/>
  <c r="R1138" i="2"/>
  <c r="W1137" i="2" s="1"/>
  <c r="R1139" i="2" l="1"/>
  <c r="S1138" i="2"/>
  <c r="T1138" i="2" s="1"/>
  <c r="M1141" i="2"/>
  <c r="P1140" i="2"/>
  <c r="V1139" i="2" s="1"/>
  <c r="S1139" i="2" l="1"/>
  <c r="T1139" i="2" s="1"/>
  <c r="W1138" i="2"/>
  <c r="M1142" i="2"/>
  <c r="P1141" i="2"/>
  <c r="V1140" i="2" s="1"/>
  <c r="R1140" i="2"/>
  <c r="W1139" i="2" s="1"/>
  <c r="R1141" i="2" l="1"/>
  <c r="S1140" i="2"/>
  <c r="T1140" i="2" s="1"/>
  <c r="M1143" i="2"/>
  <c r="P1142" i="2"/>
  <c r="V1141" i="2" s="1"/>
  <c r="S1141" i="2" l="1"/>
  <c r="T1141" i="2" s="1"/>
  <c r="W1140" i="2"/>
  <c r="M1144" i="2"/>
  <c r="P1143" i="2"/>
  <c r="V1142" i="2" s="1"/>
  <c r="R1142" i="2"/>
  <c r="W1141" i="2" s="1"/>
  <c r="R1143" i="2" l="1"/>
  <c r="S1142" i="2"/>
  <c r="T1142" i="2" s="1"/>
  <c r="M1145" i="2"/>
  <c r="P1144" i="2"/>
  <c r="R1144" i="2" l="1"/>
  <c r="W1143" i="2" s="1"/>
  <c r="V1143" i="2"/>
  <c r="S1143" i="2"/>
  <c r="T1143" i="2" s="1"/>
  <c r="W1142" i="2"/>
  <c r="M1146" i="2"/>
  <c r="P1145" i="2"/>
  <c r="S1144" i="2"/>
  <c r="T1144" i="2" s="1"/>
  <c r="R1145" i="2" l="1"/>
  <c r="W1144" i="2" s="1"/>
  <c r="V1144" i="2"/>
  <c r="M1147" i="2"/>
  <c r="P1146" i="2"/>
  <c r="V1145" i="2" s="1"/>
  <c r="S1145" i="2" l="1"/>
  <c r="T1145" i="2" s="1"/>
  <c r="M1148" i="2"/>
  <c r="P1147" i="2"/>
  <c r="V1146" i="2" s="1"/>
  <c r="R1146" i="2"/>
  <c r="R1147" i="2" l="1"/>
  <c r="W1146" i="2" s="1"/>
  <c r="W1145" i="2"/>
  <c r="S1146" i="2"/>
  <c r="T1146" i="2" s="1"/>
  <c r="S1147" i="2"/>
  <c r="T1147" i="2" s="1"/>
  <c r="M1149" i="2"/>
  <c r="P1148" i="2"/>
  <c r="V1147" i="2" s="1"/>
  <c r="M1150" i="2" l="1"/>
  <c r="P1149" i="2"/>
  <c r="V1148" i="2" s="1"/>
  <c r="R1148" i="2"/>
  <c r="R1149" i="2" l="1"/>
  <c r="W1148" i="2" s="1"/>
  <c r="W1147" i="2"/>
  <c r="S1148" i="2"/>
  <c r="T1148" i="2" s="1"/>
  <c r="R1150" i="2"/>
  <c r="W1149" i="2" s="1"/>
  <c r="S1149" i="2"/>
  <c r="T1149" i="2" s="1"/>
  <c r="M1151" i="2"/>
  <c r="P1150" i="2"/>
  <c r="V1149" i="2" s="1"/>
  <c r="M1152" i="2" l="1"/>
  <c r="P1151" i="2"/>
  <c r="S1150" i="2"/>
  <c r="T1150" i="2" s="1"/>
  <c r="R1151" i="2" l="1"/>
  <c r="W1150" i="2" s="1"/>
  <c r="V1150" i="2"/>
  <c r="M1153" i="2"/>
  <c r="P1152" i="2"/>
  <c r="V1151" i="2" s="1"/>
  <c r="S1151" i="2" l="1"/>
  <c r="T1151" i="2" s="1"/>
  <c r="M1154" i="2"/>
  <c r="P1153" i="2"/>
  <c r="V1152" i="2" s="1"/>
  <c r="R1152" i="2"/>
  <c r="W1151" i="2" s="1"/>
  <c r="R1153" i="2" l="1"/>
  <c r="W1152" i="2" s="1"/>
  <c r="S1152" i="2"/>
  <c r="T1152" i="2" s="1"/>
  <c r="M1155" i="2"/>
  <c r="P1154" i="2"/>
  <c r="V1153" i="2" s="1"/>
  <c r="S1153" i="2" l="1"/>
  <c r="T1153" i="2" s="1"/>
  <c r="M1156" i="2"/>
  <c r="P1155" i="2"/>
  <c r="V1154" i="2" s="1"/>
  <c r="R1154" i="2"/>
  <c r="R1155" i="2" l="1"/>
  <c r="W1154" i="2" s="1"/>
  <c r="W1153" i="2"/>
  <c r="M1157" i="2"/>
  <c r="P1156" i="2"/>
  <c r="V1155" i="2" s="1"/>
  <c r="S1154" i="2"/>
  <c r="T1154" i="2" s="1"/>
  <c r="S1155" i="2" l="1"/>
  <c r="T1155" i="2" s="1"/>
  <c r="M1158" i="2"/>
  <c r="P1157" i="2"/>
  <c r="V1156" i="2" s="1"/>
  <c r="R1156" i="2"/>
  <c r="W1155" i="2" s="1"/>
  <c r="R1157" i="2" l="1"/>
  <c r="M1159" i="2"/>
  <c r="P1158" i="2"/>
  <c r="V1157" i="2" s="1"/>
  <c r="S1156" i="2"/>
  <c r="T1156" i="2" s="1"/>
  <c r="S1157" i="2" l="1"/>
  <c r="T1157" i="2" s="1"/>
  <c r="W1156" i="2"/>
  <c r="M1160" i="2"/>
  <c r="P1159" i="2"/>
  <c r="V1158" i="2" s="1"/>
  <c r="R1158" i="2"/>
  <c r="R1159" i="2" l="1"/>
  <c r="W1158" i="2" s="1"/>
  <c r="W1157" i="2"/>
  <c r="S1158" i="2"/>
  <c r="T1158" i="2" s="1"/>
  <c r="M1161" i="2"/>
  <c r="P1160" i="2"/>
  <c r="S1159" i="2" l="1"/>
  <c r="T1159" i="2" s="1"/>
  <c r="R1160" i="2"/>
  <c r="W1159" i="2" s="1"/>
  <c r="V1159" i="2"/>
  <c r="M1162" i="2"/>
  <c r="P1161" i="2"/>
  <c r="V1160" i="2" s="1"/>
  <c r="S1160" i="2" l="1"/>
  <c r="T1160" i="2" s="1"/>
  <c r="M1163" i="2"/>
  <c r="P1162" i="2"/>
  <c r="V1161" i="2" s="1"/>
  <c r="R1161" i="2"/>
  <c r="W1160" i="2" s="1"/>
  <c r="R1162" i="2" l="1"/>
  <c r="W1161" i="2" s="1"/>
  <c r="S1161" i="2"/>
  <c r="T1161" i="2" s="1"/>
  <c r="M1164" i="2"/>
  <c r="P1163" i="2"/>
  <c r="S1162" i="2" l="1"/>
  <c r="T1162" i="2" s="1"/>
  <c r="R1163" i="2"/>
  <c r="W1162" i="2" s="1"/>
  <c r="V1162" i="2"/>
  <c r="M1165" i="2"/>
  <c r="P1164" i="2"/>
  <c r="V1163" i="2" s="1"/>
  <c r="S1163" i="2" l="1"/>
  <c r="T1163" i="2" s="1"/>
  <c r="M1166" i="2"/>
  <c r="P1165" i="2"/>
  <c r="V1164" i="2" s="1"/>
  <c r="R1164" i="2"/>
  <c r="W1163" i="2" s="1"/>
  <c r="R1165" i="2" l="1"/>
  <c r="W1164" i="2" s="1"/>
  <c r="S1165" i="2"/>
  <c r="T1165" i="2" s="1"/>
  <c r="M1167" i="2"/>
  <c r="P1166" i="2"/>
  <c r="V1165" i="2" s="1"/>
  <c r="S1164" i="2"/>
  <c r="T1164" i="2" s="1"/>
  <c r="M1168" i="2" l="1"/>
  <c r="P1167" i="2"/>
  <c r="V1166" i="2" s="1"/>
  <c r="R1166" i="2"/>
  <c r="R1167" i="2" l="1"/>
  <c r="W1166" i="2" s="1"/>
  <c r="W1165" i="2"/>
  <c r="M1169" i="2"/>
  <c r="P1168" i="2"/>
  <c r="V1167" i="2" s="1"/>
  <c r="S1166" i="2"/>
  <c r="T1166" i="2" s="1"/>
  <c r="S1167" i="2" l="1"/>
  <c r="T1167" i="2" s="1"/>
  <c r="M1170" i="2"/>
  <c r="P1169" i="2"/>
  <c r="V1168" i="2" s="1"/>
  <c r="R1168" i="2"/>
  <c r="R1169" i="2" l="1"/>
  <c r="W1168" i="2" s="1"/>
  <c r="W1167" i="2"/>
  <c r="M1171" i="2"/>
  <c r="P1170" i="2"/>
  <c r="V1169" i="2" s="1"/>
  <c r="S1168" i="2"/>
  <c r="T1168" i="2" s="1"/>
  <c r="S1169" i="2" l="1"/>
  <c r="T1169" i="2" s="1"/>
  <c r="M1172" i="2"/>
  <c r="P1171" i="2"/>
  <c r="V1170" i="2" s="1"/>
  <c r="R1170" i="2"/>
  <c r="W1169" i="2" s="1"/>
  <c r="R1171" i="2" l="1"/>
  <c r="W1170" i="2" s="1"/>
  <c r="S1171" i="2"/>
  <c r="T1171" i="2" s="1"/>
  <c r="M1173" i="2"/>
  <c r="P1172" i="2"/>
  <c r="V1171" i="2" s="1"/>
  <c r="S1170" i="2"/>
  <c r="T1170" i="2" s="1"/>
  <c r="M1174" i="2" l="1"/>
  <c r="P1173" i="2"/>
  <c r="V1172" i="2" s="1"/>
  <c r="R1172" i="2"/>
  <c r="W1171" i="2" s="1"/>
  <c r="R1173" i="2" l="1"/>
  <c r="W1172" i="2" s="1"/>
  <c r="S1173" i="2"/>
  <c r="T1173" i="2" s="1"/>
  <c r="M1175" i="2"/>
  <c r="P1174" i="2"/>
  <c r="S1172" i="2"/>
  <c r="T1172" i="2" s="1"/>
  <c r="R1174" i="2" l="1"/>
  <c r="W1173" i="2" s="1"/>
  <c r="V1173" i="2"/>
  <c r="M1176" i="2"/>
  <c r="P1175" i="2"/>
  <c r="S1174" i="2"/>
  <c r="T1174" i="2" s="1"/>
  <c r="R1175" i="2" l="1"/>
  <c r="W1174" i="2" s="1"/>
  <c r="V1174" i="2"/>
  <c r="M1177" i="2"/>
  <c r="P1176" i="2"/>
  <c r="V1175" i="2" s="1"/>
  <c r="S1175" i="2" l="1"/>
  <c r="T1175" i="2" s="1"/>
  <c r="R1176" i="2"/>
  <c r="W1175" i="2" s="1"/>
  <c r="M1178" i="2"/>
  <c r="P1177" i="2"/>
  <c r="V1176" i="2" s="1"/>
  <c r="M1179" i="2" l="1"/>
  <c r="P1178" i="2"/>
  <c r="V1177" i="2" s="1"/>
  <c r="R1177" i="2"/>
  <c r="S1176" i="2"/>
  <c r="T1176" i="2" s="1"/>
  <c r="R1178" i="2" l="1"/>
  <c r="W1177" i="2" s="1"/>
  <c r="W1176" i="2"/>
  <c r="S1177" i="2"/>
  <c r="T1177" i="2" s="1"/>
  <c r="S1178" i="2"/>
  <c r="T1178" i="2" s="1"/>
  <c r="M1180" i="2"/>
  <c r="P1179" i="2"/>
  <c r="V1178" i="2" s="1"/>
  <c r="M1181" i="2" l="1"/>
  <c r="P1180" i="2"/>
  <c r="V1179" i="2" s="1"/>
  <c r="R1179" i="2"/>
  <c r="W1178" i="2" s="1"/>
  <c r="R1180" i="2" l="1"/>
  <c r="W1179" i="2" s="1"/>
  <c r="S1180" i="2"/>
  <c r="T1180" i="2" s="1"/>
  <c r="S1179" i="2"/>
  <c r="T1179" i="2" s="1"/>
  <c r="M1182" i="2"/>
  <c r="P1181" i="2"/>
  <c r="R1181" i="2" l="1"/>
  <c r="W1180" i="2" s="1"/>
  <c r="V1180" i="2"/>
  <c r="M1183" i="2"/>
  <c r="P1182" i="2"/>
  <c r="V1181" i="2" s="1"/>
  <c r="S1181" i="2"/>
  <c r="T1181" i="2" s="1"/>
  <c r="M1184" i="2" l="1"/>
  <c r="P1183" i="2"/>
  <c r="V1182" i="2" s="1"/>
  <c r="R1182" i="2"/>
  <c r="W1181" i="2" s="1"/>
  <c r="R1183" i="2" l="1"/>
  <c r="M1185" i="2"/>
  <c r="P1184" i="2"/>
  <c r="V1183" i="2" s="1"/>
  <c r="S1182" i="2"/>
  <c r="T1182" i="2" s="1"/>
  <c r="S1183" i="2" l="1"/>
  <c r="T1183" i="2" s="1"/>
  <c r="W1182" i="2"/>
  <c r="M1186" i="2"/>
  <c r="P1185" i="2"/>
  <c r="V1184" i="2" s="1"/>
  <c r="R1184" i="2"/>
  <c r="R1185" i="2" l="1"/>
  <c r="W1184" i="2" s="1"/>
  <c r="W1183" i="2"/>
  <c r="S1185" i="2"/>
  <c r="T1185" i="2" s="1"/>
  <c r="M1187" i="2"/>
  <c r="P1186" i="2"/>
  <c r="V1185" i="2" s="1"/>
  <c r="S1184" i="2"/>
  <c r="T1184" i="2" s="1"/>
  <c r="M1188" i="2" l="1"/>
  <c r="P1187" i="2"/>
  <c r="V1186" i="2" s="1"/>
  <c r="R1186" i="2"/>
  <c r="R1187" i="2" l="1"/>
  <c r="W1186" i="2" s="1"/>
  <c r="W1185" i="2"/>
  <c r="M1189" i="2"/>
  <c r="P1188" i="2"/>
  <c r="V1187" i="2" s="1"/>
  <c r="S1186" i="2"/>
  <c r="T1186" i="2" s="1"/>
  <c r="S1187" i="2" l="1"/>
  <c r="T1187" i="2" s="1"/>
  <c r="M1190" i="2"/>
  <c r="P1189" i="2"/>
  <c r="V1188" i="2" s="1"/>
  <c r="R1188" i="2"/>
  <c r="R1189" i="2" l="1"/>
  <c r="W1188" i="2" s="1"/>
  <c r="W1187" i="2"/>
  <c r="M1191" i="2"/>
  <c r="P1190" i="2"/>
  <c r="V1189" i="2" s="1"/>
  <c r="S1188" i="2"/>
  <c r="T1188" i="2" s="1"/>
  <c r="R1190" i="2" l="1"/>
  <c r="W1189" i="2" s="1"/>
  <c r="S1189" i="2"/>
  <c r="T1189" i="2" s="1"/>
  <c r="M1192" i="2"/>
  <c r="P1191" i="2"/>
  <c r="V1190" i="2" s="1"/>
  <c r="S1190" i="2"/>
  <c r="T1190" i="2" s="1"/>
  <c r="M1193" i="2" l="1"/>
  <c r="P1192" i="2"/>
  <c r="V1191" i="2" s="1"/>
  <c r="R1191" i="2"/>
  <c r="R1192" i="2" l="1"/>
  <c r="W1191" i="2" s="1"/>
  <c r="W1190" i="2"/>
  <c r="M1194" i="2"/>
  <c r="P1193" i="2"/>
  <c r="V1192" i="2" s="1"/>
  <c r="S1191" i="2"/>
  <c r="T1191" i="2" s="1"/>
  <c r="S1192" i="2" l="1"/>
  <c r="T1192" i="2" s="1"/>
  <c r="M1195" i="2"/>
  <c r="P1194" i="2"/>
  <c r="V1193" i="2" s="1"/>
  <c r="R1193" i="2"/>
  <c r="R1194" i="2" l="1"/>
  <c r="W1193" i="2" s="1"/>
  <c r="W1192" i="2"/>
  <c r="M1196" i="2"/>
  <c r="P1195" i="2"/>
  <c r="V1194" i="2" s="1"/>
  <c r="S1193" i="2"/>
  <c r="T1193" i="2" s="1"/>
  <c r="S1194" i="2" l="1"/>
  <c r="T1194" i="2" s="1"/>
  <c r="M1197" i="2"/>
  <c r="P1196" i="2"/>
  <c r="V1195" i="2" s="1"/>
  <c r="R1195" i="2"/>
  <c r="R1196" i="2" l="1"/>
  <c r="W1195" i="2" s="1"/>
  <c r="W1194" i="2"/>
  <c r="M1198" i="2"/>
  <c r="P1197" i="2"/>
  <c r="V1196" i="2" s="1"/>
  <c r="S1195" i="2"/>
  <c r="T1195" i="2" s="1"/>
  <c r="S1196" i="2" l="1"/>
  <c r="T1196" i="2" s="1"/>
  <c r="M1199" i="2"/>
  <c r="P1198" i="2"/>
  <c r="V1197" i="2" s="1"/>
  <c r="R1197" i="2"/>
  <c r="R1198" i="2" l="1"/>
  <c r="W1197" i="2" s="1"/>
  <c r="W1196" i="2"/>
  <c r="M1200" i="2"/>
  <c r="P1199" i="2"/>
  <c r="V1198" i="2" s="1"/>
  <c r="S1197" i="2"/>
  <c r="T1197" i="2" s="1"/>
  <c r="S1198" i="2" l="1"/>
  <c r="T1198" i="2" s="1"/>
  <c r="M1201" i="2"/>
  <c r="P1200" i="2"/>
  <c r="V1199" i="2" s="1"/>
  <c r="R1199" i="2"/>
  <c r="R1200" i="2" l="1"/>
  <c r="W1199" i="2" s="1"/>
  <c r="W1198" i="2"/>
  <c r="S1199" i="2"/>
  <c r="T1199" i="2" s="1"/>
  <c r="S1200" i="2"/>
  <c r="T1200" i="2" s="1"/>
  <c r="M1202" i="2"/>
  <c r="P1201" i="2"/>
  <c r="V1200" i="2" s="1"/>
  <c r="M1203" i="2" l="1"/>
  <c r="P1202" i="2"/>
  <c r="V1201" i="2" s="1"/>
  <c r="R1201" i="2"/>
  <c r="R1202" i="2" l="1"/>
  <c r="W1201" i="2" s="1"/>
  <c r="W1200" i="2"/>
  <c r="S1201" i="2"/>
  <c r="T1201" i="2" s="1"/>
  <c r="M1204" i="2"/>
  <c r="P1203" i="2"/>
  <c r="V1202" i="2" s="1"/>
  <c r="S1202" i="2" l="1"/>
  <c r="T1202" i="2" s="1"/>
  <c r="M1205" i="2"/>
  <c r="P1204" i="2"/>
  <c r="V1203" i="2" s="1"/>
  <c r="R1203" i="2"/>
  <c r="R1204" i="2" l="1"/>
  <c r="W1203" i="2" s="1"/>
  <c r="W1202" i="2"/>
  <c r="S1203" i="2"/>
  <c r="T1203" i="2" s="1"/>
  <c r="M1206" i="2"/>
  <c r="P1205" i="2"/>
  <c r="V1204" i="2" s="1"/>
  <c r="S1204" i="2" l="1"/>
  <c r="T1204" i="2" s="1"/>
  <c r="M1207" i="2"/>
  <c r="P1206" i="2"/>
  <c r="V1205" i="2" s="1"/>
  <c r="R1205" i="2"/>
  <c r="R1206" i="2" l="1"/>
  <c r="W1205" i="2" s="1"/>
  <c r="W1204" i="2"/>
  <c r="S1205" i="2"/>
  <c r="T1205" i="2" s="1"/>
  <c r="M1208" i="2"/>
  <c r="P1207" i="2"/>
  <c r="V1206" i="2" s="1"/>
  <c r="S1206" i="2" l="1"/>
  <c r="T1206" i="2" s="1"/>
  <c r="M1209" i="2"/>
  <c r="P1208" i="2"/>
  <c r="V1207" i="2" s="1"/>
  <c r="R1207" i="2"/>
  <c r="R1208" i="2" l="1"/>
  <c r="W1207" i="2" s="1"/>
  <c r="W1206" i="2"/>
  <c r="S1207" i="2"/>
  <c r="T1207" i="2" s="1"/>
  <c r="M1210" i="2"/>
  <c r="P1209" i="2"/>
  <c r="V1208" i="2" s="1"/>
  <c r="S1208" i="2" l="1"/>
  <c r="T1208" i="2" s="1"/>
  <c r="M1211" i="2"/>
  <c r="P1210" i="2"/>
  <c r="V1209" i="2" s="1"/>
  <c r="R1209" i="2"/>
  <c r="R1210" i="2" l="1"/>
  <c r="W1209" i="2" s="1"/>
  <c r="W1208" i="2"/>
  <c r="S1209" i="2"/>
  <c r="T1209" i="2" s="1"/>
  <c r="M1212" i="2"/>
  <c r="P1211" i="2"/>
  <c r="V1210" i="2" s="1"/>
  <c r="S1210" i="2" l="1"/>
  <c r="T1210" i="2" s="1"/>
  <c r="M1213" i="2"/>
  <c r="P1212" i="2"/>
  <c r="V1211" i="2" s="1"/>
  <c r="R1211" i="2"/>
  <c r="R1212" i="2" l="1"/>
  <c r="W1211" i="2" s="1"/>
  <c r="W1210" i="2"/>
  <c r="S1211" i="2"/>
  <c r="T1211" i="2" s="1"/>
  <c r="M1214" i="2"/>
  <c r="P1213" i="2"/>
  <c r="S1212" i="2" l="1"/>
  <c r="T1212" i="2" s="1"/>
  <c r="R1213" i="2"/>
  <c r="W1212" i="2" s="1"/>
  <c r="V1212" i="2"/>
  <c r="M1215" i="2"/>
  <c r="P1214" i="2"/>
  <c r="V1213" i="2" s="1"/>
  <c r="S1213" i="2"/>
  <c r="T1213" i="2" s="1"/>
  <c r="M1216" i="2" l="1"/>
  <c r="P1215" i="2"/>
  <c r="V1214" i="2" s="1"/>
  <c r="R1214" i="2"/>
  <c r="R1215" i="2" l="1"/>
  <c r="W1214" i="2" s="1"/>
  <c r="W1213" i="2"/>
  <c r="S1214" i="2"/>
  <c r="T1214" i="2" s="1"/>
  <c r="M1217" i="2"/>
  <c r="P1216" i="2"/>
  <c r="V1215" i="2" s="1"/>
  <c r="S1215" i="2" l="1"/>
  <c r="T1215" i="2" s="1"/>
  <c r="M1218" i="2"/>
  <c r="P1217" i="2"/>
  <c r="V1216" i="2" s="1"/>
  <c r="R1216" i="2"/>
  <c r="W1215" i="2" s="1"/>
  <c r="R1217" i="2" l="1"/>
  <c r="S1216" i="2"/>
  <c r="T1216" i="2" s="1"/>
  <c r="M1219" i="2"/>
  <c r="P1218" i="2"/>
  <c r="V1217" i="2" s="1"/>
  <c r="S1217" i="2" l="1"/>
  <c r="T1217" i="2" s="1"/>
  <c r="W1216" i="2"/>
  <c r="M1220" i="2"/>
  <c r="P1219" i="2"/>
  <c r="V1218" i="2" s="1"/>
  <c r="R1218" i="2"/>
  <c r="W1217" i="2" s="1"/>
  <c r="R1219" i="2" l="1"/>
  <c r="W1218" i="2" s="1"/>
  <c r="S1218" i="2"/>
  <c r="T1218" i="2" s="1"/>
  <c r="M1221" i="2"/>
  <c r="P1220" i="2"/>
  <c r="V1219" i="2" s="1"/>
  <c r="S1219" i="2" l="1"/>
  <c r="T1219" i="2" s="1"/>
  <c r="M1222" i="2"/>
  <c r="P1221" i="2"/>
  <c r="V1220" i="2" s="1"/>
  <c r="R1220" i="2"/>
  <c r="W1219" i="2" s="1"/>
  <c r="R1221" i="2" l="1"/>
  <c r="S1220" i="2"/>
  <c r="T1220" i="2" s="1"/>
  <c r="M1223" i="2"/>
  <c r="P1222" i="2"/>
  <c r="V1221" i="2" s="1"/>
  <c r="S1221" i="2" l="1"/>
  <c r="T1221" i="2" s="1"/>
  <c r="W1220" i="2"/>
  <c r="M1224" i="2"/>
  <c r="P1223" i="2"/>
  <c r="V1222" i="2" s="1"/>
  <c r="R1222" i="2"/>
  <c r="W1221" i="2" s="1"/>
  <c r="R1223" i="2" l="1"/>
  <c r="S1222" i="2"/>
  <c r="T1222" i="2" s="1"/>
  <c r="M1225" i="2"/>
  <c r="P1224" i="2"/>
  <c r="V1223" i="2" s="1"/>
  <c r="S1223" i="2" l="1"/>
  <c r="T1223" i="2" s="1"/>
  <c r="W1222" i="2"/>
  <c r="M1226" i="2"/>
  <c r="P1225" i="2"/>
  <c r="V1224" i="2" s="1"/>
  <c r="R1224" i="2"/>
  <c r="R1225" i="2" l="1"/>
  <c r="W1224" i="2" s="1"/>
  <c r="W1223" i="2"/>
  <c r="S1224" i="2"/>
  <c r="T1224" i="2" s="1"/>
  <c r="M1227" i="2"/>
  <c r="P1226" i="2"/>
  <c r="V1225" i="2" s="1"/>
  <c r="S1225" i="2" l="1"/>
  <c r="T1225" i="2" s="1"/>
  <c r="M1228" i="2"/>
  <c r="P1227" i="2"/>
  <c r="V1226" i="2" s="1"/>
  <c r="R1226" i="2"/>
  <c r="W1225" i="2" s="1"/>
  <c r="R1227" i="2" l="1"/>
  <c r="S1226" i="2"/>
  <c r="T1226" i="2" s="1"/>
  <c r="M1229" i="2"/>
  <c r="P1228" i="2"/>
  <c r="V1227" i="2" s="1"/>
  <c r="S1227" i="2" l="1"/>
  <c r="T1227" i="2" s="1"/>
  <c r="W1226" i="2"/>
  <c r="M1230" i="2"/>
  <c r="P1229" i="2"/>
  <c r="V1228" i="2" s="1"/>
  <c r="R1228" i="2"/>
  <c r="W1227" i="2" s="1"/>
  <c r="R1229" i="2" l="1"/>
  <c r="S1228" i="2"/>
  <c r="T1228" i="2" s="1"/>
  <c r="M1231" i="2"/>
  <c r="P1230" i="2"/>
  <c r="V1229" i="2" s="1"/>
  <c r="S1229" i="2" l="1"/>
  <c r="T1229" i="2" s="1"/>
  <c r="W1228" i="2"/>
  <c r="M1232" i="2"/>
  <c r="P1231" i="2"/>
  <c r="V1230" i="2" s="1"/>
  <c r="R1230" i="2"/>
  <c r="R1231" i="2" l="1"/>
  <c r="W1230" i="2" s="1"/>
  <c r="W1229" i="2"/>
  <c r="S1230" i="2"/>
  <c r="T1230" i="2" s="1"/>
  <c r="M1233" i="2"/>
  <c r="P1232" i="2"/>
  <c r="S1231" i="2" l="1"/>
  <c r="T1231" i="2" s="1"/>
  <c r="R1232" i="2"/>
  <c r="W1231" i="2" s="1"/>
  <c r="V1231" i="2"/>
  <c r="M1234" i="2"/>
  <c r="P1233" i="2"/>
  <c r="V1232" i="2" s="1"/>
  <c r="S1232" i="2" l="1"/>
  <c r="T1232" i="2" s="1"/>
  <c r="M1235" i="2"/>
  <c r="P1234" i="2"/>
  <c r="V1233" i="2" s="1"/>
  <c r="R1233" i="2"/>
  <c r="R1234" i="2" l="1"/>
  <c r="W1233" i="2" s="1"/>
  <c r="W1232" i="2"/>
  <c r="M1236" i="2"/>
  <c r="P1235" i="2"/>
  <c r="S1233" i="2"/>
  <c r="T1233" i="2" s="1"/>
  <c r="S1234" i="2" l="1"/>
  <c r="T1234" i="2" s="1"/>
  <c r="R1235" i="2"/>
  <c r="W1234" i="2" s="1"/>
  <c r="V1234" i="2"/>
  <c r="M1237" i="2"/>
  <c r="P1236" i="2"/>
  <c r="V1235" i="2" s="1"/>
  <c r="S1235" i="2"/>
  <c r="T1235" i="2" s="1"/>
  <c r="M1238" i="2" l="1"/>
  <c r="P1237" i="2"/>
  <c r="V1236" i="2" s="1"/>
  <c r="R1236" i="2"/>
  <c r="R1237" i="2" l="1"/>
  <c r="W1236" i="2" s="1"/>
  <c r="W1235" i="2"/>
  <c r="M1239" i="2"/>
  <c r="P1238" i="2"/>
  <c r="V1237" i="2" s="1"/>
  <c r="S1236" i="2"/>
  <c r="T1236" i="2" s="1"/>
  <c r="S1237" i="2" l="1"/>
  <c r="T1237" i="2" s="1"/>
  <c r="M1240" i="2"/>
  <c r="P1239" i="2"/>
  <c r="V1238" i="2" s="1"/>
  <c r="R1238" i="2"/>
  <c r="R1239" i="2" l="1"/>
  <c r="W1238" i="2" s="1"/>
  <c r="W1237" i="2"/>
  <c r="M1241" i="2"/>
  <c r="P1240" i="2"/>
  <c r="V1239" i="2" s="1"/>
  <c r="S1238" i="2"/>
  <c r="T1238" i="2" s="1"/>
  <c r="S1239" i="2" l="1"/>
  <c r="T1239" i="2" s="1"/>
  <c r="M1242" i="2"/>
  <c r="P1241" i="2"/>
  <c r="V1240" i="2" s="1"/>
  <c r="R1240" i="2"/>
  <c r="W1239" i="2" s="1"/>
  <c r="R1241" i="2" l="1"/>
  <c r="M1243" i="2"/>
  <c r="P1242" i="2"/>
  <c r="S1240" i="2"/>
  <c r="T1240" i="2" s="1"/>
  <c r="R1242" i="2" l="1"/>
  <c r="W1241" i="2" s="1"/>
  <c r="V1241" i="2"/>
  <c r="S1241" i="2"/>
  <c r="T1241" i="2" s="1"/>
  <c r="W1240" i="2"/>
  <c r="M1244" i="2"/>
  <c r="P1243" i="2"/>
  <c r="S1242" i="2" l="1"/>
  <c r="T1242" i="2" s="1"/>
  <c r="R1243" i="2"/>
  <c r="W1242" i="2" s="1"/>
  <c r="V1242" i="2"/>
  <c r="M1245" i="2"/>
  <c r="P1244" i="2"/>
  <c r="V1243" i="2" s="1"/>
  <c r="S1243" i="2" l="1"/>
  <c r="T1243" i="2" s="1"/>
  <c r="M1246" i="2"/>
  <c r="P1245" i="2"/>
  <c r="V1244" i="2" s="1"/>
  <c r="R1244" i="2"/>
  <c r="W1243" i="2" s="1"/>
  <c r="R1245" i="2" l="1"/>
  <c r="S1244" i="2"/>
  <c r="T1244" i="2" s="1"/>
  <c r="M1247" i="2"/>
  <c r="P1246" i="2"/>
  <c r="V1245" i="2" s="1"/>
  <c r="S1245" i="2" l="1"/>
  <c r="T1245" i="2" s="1"/>
  <c r="W1244" i="2"/>
  <c r="M1248" i="2"/>
  <c r="P1247" i="2"/>
  <c r="V1246" i="2" s="1"/>
  <c r="R1246" i="2"/>
  <c r="W1245" i="2" s="1"/>
  <c r="R1247" i="2" l="1"/>
  <c r="S1246" i="2"/>
  <c r="T1246" i="2" s="1"/>
  <c r="M1249" i="2"/>
  <c r="P1248" i="2"/>
  <c r="V1247" i="2" s="1"/>
  <c r="S1247" i="2" l="1"/>
  <c r="T1247" i="2" s="1"/>
  <c r="W1246" i="2"/>
  <c r="M1250" i="2"/>
  <c r="P1249" i="2"/>
  <c r="V1248" i="2" s="1"/>
  <c r="R1248" i="2"/>
  <c r="W1247" i="2" s="1"/>
  <c r="R1249" i="2" l="1"/>
  <c r="S1248" i="2"/>
  <c r="T1248" i="2" s="1"/>
  <c r="M1251" i="2"/>
  <c r="P1250" i="2"/>
  <c r="V1249" i="2" s="1"/>
  <c r="S1249" i="2" l="1"/>
  <c r="T1249" i="2" s="1"/>
  <c r="W1248" i="2"/>
  <c r="M1252" i="2"/>
  <c r="P1251" i="2"/>
  <c r="V1250" i="2" s="1"/>
  <c r="R1250" i="2"/>
  <c r="R1251" i="2" l="1"/>
  <c r="W1250" i="2" s="1"/>
  <c r="W1249" i="2"/>
  <c r="S1250" i="2"/>
  <c r="T1250" i="2" s="1"/>
  <c r="M1253" i="2"/>
  <c r="P1252" i="2"/>
  <c r="V1251" i="2" s="1"/>
  <c r="S1251" i="2" l="1"/>
  <c r="T1251" i="2" s="1"/>
  <c r="M1254" i="2"/>
  <c r="P1253" i="2"/>
  <c r="V1252" i="2" s="1"/>
  <c r="R1252" i="2"/>
  <c r="W1251" i="2" s="1"/>
  <c r="R1253" i="2" l="1"/>
  <c r="S1252" i="2"/>
  <c r="T1252" i="2" s="1"/>
  <c r="M1255" i="2"/>
  <c r="P1254" i="2"/>
  <c r="V1253" i="2" s="1"/>
  <c r="S1253" i="2" l="1"/>
  <c r="T1253" i="2" s="1"/>
  <c r="W1252" i="2"/>
  <c r="M1256" i="2"/>
  <c r="P1255" i="2"/>
  <c r="V1254" i="2" s="1"/>
  <c r="R1254" i="2"/>
  <c r="R1255" i="2" l="1"/>
  <c r="W1254" i="2" s="1"/>
  <c r="W1253" i="2"/>
  <c r="S1254" i="2"/>
  <c r="T1254" i="2" s="1"/>
  <c r="M1257" i="2"/>
  <c r="P1256" i="2"/>
  <c r="V1255" i="2" s="1"/>
  <c r="S1255" i="2" l="1"/>
  <c r="T1255" i="2" s="1"/>
  <c r="M1258" i="2"/>
  <c r="P1257" i="2"/>
  <c r="V1256" i="2" s="1"/>
  <c r="R1256" i="2"/>
  <c r="R1257" i="2" l="1"/>
  <c r="W1256" i="2" s="1"/>
  <c r="W1255" i="2"/>
  <c r="S1256" i="2"/>
  <c r="T1256" i="2" s="1"/>
  <c r="M1259" i="2"/>
  <c r="P1258" i="2"/>
  <c r="V1257" i="2" s="1"/>
  <c r="S1257" i="2" l="1"/>
  <c r="T1257" i="2" s="1"/>
  <c r="M1260" i="2"/>
  <c r="P1259" i="2"/>
  <c r="V1258" i="2" s="1"/>
  <c r="R1258" i="2"/>
  <c r="W1257" i="2" s="1"/>
  <c r="R1259" i="2" l="1"/>
  <c r="S1258" i="2"/>
  <c r="T1258" i="2" s="1"/>
  <c r="M1261" i="2"/>
  <c r="P1260" i="2"/>
  <c r="V1259" i="2" s="1"/>
  <c r="S1259" i="2" l="1"/>
  <c r="T1259" i="2" s="1"/>
  <c r="W1258" i="2"/>
  <c r="M1262" i="2"/>
  <c r="P1261" i="2"/>
  <c r="V1260" i="2" s="1"/>
  <c r="R1260" i="2"/>
  <c r="R1261" i="2" l="1"/>
  <c r="W1260" i="2" s="1"/>
  <c r="W1259" i="2"/>
  <c r="S1260" i="2"/>
  <c r="T1260" i="2" s="1"/>
  <c r="M1263" i="2"/>
  <c r="P1262" i="2"/>
  <c r="V1261" i="2" s="1"/>
  <c r="S1261" i="2" l="1"/>
  <c r="T1261" i="2" s="1"/>
  <c r="M1264" i="2"/>
  <c r="P1263" i="2"/>
  <c r="V1262" i="2" s="1"/>
  <c r="R1262" i="2"/>
  <c r="R1263" i="2" l="1"/>
  <c r="W1262" i="2" s="1"/>
  <c r="W1261" i="2"/>
  <c r="S1262" i="2"/>
  <c r="T1262" i="2" s="1"/>
  <c r="M1265" i="2"/>
  <c r="P1264" i="2"/>
  <c r="S1263" i="2" l="1"/>
  <c r="T1263" i="2" s="1"/>
  <c r="R1264" i="2"/>
  <c r="W1263" i="2" s="1"/>
  <c r="V1263" i="2"/>
  <c r="M1266" i="2"/>
  <c r="P1265" i="2"/>
  <c r="V1264" i="2" s="1"/>
  <c r="S1264" i="2" l="1"/>
  <c r="T1264" i="2" s="1"/>
  <c r="M1267" i="2"/>
  <c r="P1266" i="2"/>
  <c r="V1265" i="2" s="1"/>
  <c r="R1265" i="2"/>
  <c r="R1266" i="2" l="1"/>
  <c r="W1265" i="2" s="1"/>
  <c r="W1264" i="2"/>
  <c r="M1268" i="2"/>
  <c r="P1267" i="2"/>
  <c r="S1265" i="2"/>
  <c r="T1265" i="2" s="1"/>
  <c r="S1266" i="2" l="1"/>
  <c r="T1266" i="2" s="1"/>
  <c r="R1267" i="2"/>
  <c r="W1266" i="2" s="1"/>
  <c r="V1266" i="2"/>
  <c r="M1269" i="2"/>
  <c r="P1268" i="2"/>
  <c r="V1267" i="2" s="1"/>
  <c r="S1267" i="2" l="1"/>
  <c r="T1267" i="2" s="1"/>
  <c r="M1270" i="2"/>
  <c r="P1269" i="2"/>
  <c r="V1268" i="2" s="1"/>
  <c r="R1268" i="2"/>
  <c r="W1267" i="2" s="1"/>
  <c r="R1269" i="2" l="1"/>
  <c r="S1268" i="2"/>
  <c r="T1268" i="2" s="1"/>
  <c r="M1271" i="2"/>
  <c r="P1270" i="2"/>
  <c r="V1269" i="2" s="1"/>
  <c r="S1269" i="2" l="1"/>
  <c r="T1269" i="2" s="1"/>
  <c r="W1268" i="2"/>
  <c r="M1272" i="2"/>
  <c r="P1271" i="2"/>
  <c r="V1270" i="2" s="1"/>
  <c r="R1270" i="2"/>
  <c r="R1271" i="2" l="1"/>
  <c r="W1270" i="2" s="1"/>
  <c r="W1269" i="2"/>
  <c r="S1270" i="2"/>
  <c r="T1270" i="2" s="1"/>
  <c r="M1273" i="2"/>
  <c r="P1272" i="2"/>
  <c r="V1271" i="2" s="1"/>
  <c r="S1271" i="2" l="1"/>
  <c r="T1271" i="2" s="1"/>
  <c r="M1274" i="2"/>
  <c r="P1273" i="2"/>
  <c r="V1272" i="2" s="1"/>
  <c r="R1272" i="2"/>
  <c r="R1273" i="2" l="1"/>
  <c r="W1272" i="2" s="1"/>
  <c r="W1271" i="2"/>
  <c r="S1272" i="2"/>
  <c r="T1272" i="2" s="1"/>
  <c r="M1275" i="2"/>
  <c r="P1274" i="2"/>
  <c r="V1273" i="2" s="1"/>
  <c r="S1273" i="2" l="1"/>
  <c r="T1273" i="2" s="1"/>
  <c r="M1276" i="2"/>
  <c r="P1275" i="2"/>
  <c r="V1274" i="2" s="1"/>
  <c r="R1274" i="2"/>
  <c r="R1275" i="2" l="1"/>
  <c r="W1274" i="2" s="1"/>
  <c r="W1273" i="2"/>
  <c r="S1274" i="2"/>
  <c r="T1274" i="2" s="1"/>
  <c r="M1277" i="2"/>
  <c r="P1276" i="2"/>
  <c r="V1275" i="2" s="1"/>
  <c r="S1275" i="2" l="1"/>
  <c r="T1275" i="2" s="1"/>
  <c r="M1278" i="2"/>
  <c r="P1277" i="2"/>
  <c r="V1276" i="2" s="1"/>
  <c r="R1276" i="2"/>
  <c r="R1277" i="2" l="1"/>
  <c r="W1276" i="2" s="1"/>
  <c r="W1275" i="2"/>
  <c r="S1276" i="2"/>
  <c r="T1276" i="2" s="1"/>
  <c r="S1277" i="2"/>
  <c r="T1277" i="2" s="1"/>
  <c r="M1279" i="2"/>
  <c r="P1278" i="2"/>
  <c r="R1278" i="2" l="1"/>
  <c r="W1277" i="2" s="1"/>
  <c r="V1277" i="2"/>
  <c r="M1280" i="2"/>
  <c r="P1279" i="2"/>
  <c r="S1278" i="2"/>
  <c r="T1278" i="2" s="1"/>
  <c r="R1279" i="2" l="1"/>
  <c r="W1278" i="2" s="1"/>
  <c r="V1278" i="2"/>
  <c r="M1281" i="2"/>
  <c r="P1280" i="2"/>
  <c r="V1279" i="2" s="1"/>
  <c r="S1279" i="2" l="1"/>
  <c r="T1279" i="2" s="1"/>
  <c r="M1282" i="2"/>
  <c r="P1281" i="2"/>
  <c r="V1280" i="2" s="1"/>
  <c r="R1280" i="2"/>
  <c r="W1279" i="2" s="1"/>
  <c r="R1281" i="2" l="1"/>
  <c r="M1283" i="2"/>
  <c r="P1282" i="2"/>
  <c r="V1281" i="2" s="1"/>
  <c r="S1280" i="2"/>
  <c r="T1280" i="2" s="1"/>
  <c r="S1281" i="2" l="1"/>
  <c r="T1281" i="2" s="1"/>
  <c r="W1280" i="2"/>
  <c r="R1282" i="2"/>
  <c r="W1281" i="2" s="1"/>
  <c r="M1284" i="2"/>
  <c r="P1283" i="2"/>
  <c r="V1282" i="2" s="1"/>
  <c r="S1282" i="2" l="1"/>
  <c r="T1282" i="2" s="1"/>
  <c r="M1285" i="2"/>
  <c r="P1284" i="2"/>
  <c r="V1283" i="2" s="1"/>
  <c r="R1283" i="2"/>
  <c r="W1282" i="2" s="1"/>
  <c r="R1284" i="2" l="1"/>
  <c r="M1286" i="2"/>
  <c r="P1285" i="2"/>
  <c r="V1284" i="2" s="1"/>
  <c r="S1283" i="2"/>
  <c r="T1283" i="2" s="1"/>
  <c r="S1284" i="2" l="1"/>
  <c r="T1284" i="2" s="1"/>
  <c r="W1283" i="2"/>
  <c r="M1287" i="2"/>
  <c r="P1286" i="2"/>
  <c r="V1285" i="2" s="1"/>
  <c r="R1285" i="2"/>
  <c r="W1284" i="2" s="1"/>
  <c r="R1286" i="2" l="1"/>
  <c r="W1285" i="2" s="1"/>
  <c r="M1288" i="2"/>
  <c r="P1287" i="2"/>
  <c r="V1286" i="2" s="1"/>
  <c r="S1285" i="2"/>
  <c r="T1285" i="2" s="1"/>
  <c r="R1287" i="2" l="1"/>
  <c r="W1286" i="2" s="1"/>
  <c r="S1287" i="2"/>
  <c r="T1287" i="2" s="1"/>
  <c r="M1289" i="2"/>
  <c r="P1288" i="2"/>
  <c r="V1287" i="2" s="1"/>
  <c r="S1286" i="2"/>
  <c r="T1286" i="2" s="1"/>
  <c r="M1290" i="2" l="1"/>
  <c r="P1289" i="2"/>
  <c r="V1288" i="2" s="1"/>
  <c r="R1288" i="2"/>
  <c r="W1287" i="2" s="1"/>
  <c r="R1289" i="2" l="1"/>
  <c r="W1288" i="2" s="1"/>
  <c r="S1289" i="2"/>
  <c r="T1289" i="2" s="1"/>
  <c r="M1291" i="2"/>
  <c r="P1290" i="2"/>
  <c r="V1289" i="2" s="1"/>
  <c r="S1288" i="2"/>
  <c r="T1288" i="2" s="1"/>
  <c r="M1292" i="2" l="1"/>
  <c r="P1291" i="2"/>
  <c r="V1290" i="2" s="1"/>
  <c r="R1290" i="2"/>
  <c r="R1291" i="2" l="1"/>
  <c r="W1290" i="2" s="1"/>
  <c r="W1289" i="2"/>
  <c r="M1293" i="2"/>
  <c r="P1292" i="2"/>
  <c r="V1291" i="2" s="1"/>
  <c r="S1290" i="2"/>
  <c r="T1290" i="2" s="1"/>
  <c r="S1291" i="2" l="1"/>
  <c r="T1291" i="2" s="1"/>
  <c r="M1294" i="2"/>
  <c r="P1293" i="2"/>
  <c r="V1292" i="2" s="1"/>
  <c r="R1292" i="2"/>
  <c r="W1291" i="2" s="1"/>
  <c r="R1293" i="2" l="1"/>
  <c r="W1292" i="2" s="1"/>
  <c r="S1293" i="2"/>
  <c r="T1293" i="2" s="1"/>
  <c r="M1295" i="2"/>
  <c r="P1294" i="2"/>
  <c r="V1293" i="2" s="1"/>
  <c r="S1292" i="2"/>
  <c r="T1292" i="2" s="1"/>
  <c r="M1296" i="2" l="1"/>
  <c r="P1295" i="2"/>
  <c r="V1294" i="2" s="1"/>
  <c r="R1294" i="2"/>
  <c r="W1293" i="2" s="1"/>
  <c r="R1295" i="2" l="1"/>
  <c r="M1297" i="2"/>
  <c r="P1296" i="2"/>
  <c r="V1295" i="2" s="1"/>
  <c r="S1294" i="2"/>
  <c r="T1294" i="2" s="1"/>
  <c r="S1295" i="2" l="1"/>
  <c r="T1295" i="2" s="1"/>
  <c r="W1294" i="2"/>
  <c r="M1298" i="2"/>
  <c r="P1297" i="2"/>
  <c r="V1296" i="2" s="1"/>
  <c r="R1296" i="2"/>
  <c r="W1295" i="2" s="1"/>
  <c r="R1297" i="2" l="1"/>
  <c r="W1296" i="2" s="1"/>
  <c r="M1299" i="2"/>
  <c r="P1298" i="2"/>
  <c r="S1296" i="2"/>
  <c r="T1296" i="2" s="1"/>
  <c r="S1297" i="2" l="1"/>
  <c r="T1297" i="2" s="1"/>
  <c r="R1298" i="2"/>
  <c r="W1297" i="2" s="1"/>
  <c r="V1297" i="2"/>
  <c r="M1300" i="2"/>
  <c r="P1299" i="2"/>
  <c r="S1298" i="2" l="1"/>
  <c r="T1298" i="2" s="1"/>
  <c r="R1299" i="2"/>
  <c r="W1298" i="2" s="1"/>
  <c r="V1298" i="2"/>
  <c r="M1301" i="2"/>
  <c r="P1300" i="2"/>
  <c r="V1299" i="2" s="1"/>
  <c r="S1299" i="2" l="1"/>
  <c r="T1299" i="2" s="1"/>
  <c r="M1302" i="2"/>
  <c r="P1301" i="2"/>
  <c r="V1300" i="2" s="1"/>
  <c r="R1300" i="2"/>
  <c r="R1301" i="2" l="1"/>
  <c r="W1300" i="2" s="1"/>
  <c r="W1299" i="2"/>
  <c r="S1300" i="2"/>
  <c r="T1300" i="2" s="1"/>
  <c r="M1303" i="2"/>
  <c r="P1302" i="2"/>
  <c r="V1301" i="2" s="1"/>
  <c r="S1301" i="2" l="1"/>
  <c r="T1301" i="2" s="1"/>
  <c r="M1304" i="2"/>
  <c r="P1303" i="2"/>
  <c r="V1302" i="2" s="1"/>
  <c r="R1302" i="2"/>
  <c r="R1303" i="2" l="1"/>
  <c r="W1302" i="2" s="1"/>
  <c r="W1301" i="2"/>
  <c r="S1302" i="2"/>
  <c r="T1302" i="2" s="1"/>
  <c r="M1305" i="2"/>
  <c r="P1304" i="2"/>
  <c r="S1303" i="2" l="1"/>
  <c r="T1303" i="2" s="1"/>
  <c r="R1304" i="2"/>
  <c r="W1303" i="2" s="1"/>
  <c r="V1303" i="2"/>
  <c r="M1306" i="2"/>
  <c r="P1305" i="2"/>
  <c r="V1304" i="2" s="1"/>
  <c r="S1304" i="2" l="1"/>
  <c r="T1304" i="2" s="1"/>
  <c r="M1307" i="2"/>
  <c r="P1306" i="2"/>
  <c r="V1305" i="2" s="1"/>
  <c r="R1305" i="2"/>
  <c r="R1306" i="2" l="1"/>
  <c r="W1305" i="2" s="1"/>
  <c r="W1304" i="2"/>
  <c r="M1308" i="2"/>
  <c r="P1307" i="2"/>
  <c r="S1305" i="2"/>
  <c r="T1305" i="2" s="1"/>
  <c r="S1306" i="2" l="1"/>
  <c r="T1306" i="2" s="1"/>
  <c r="R1307" i="2"/>
  <c r="W1306" i="2" s="1"/>
  <c r="V1306" i="2"/>
  <c r="M1309" i="2"/>
  <c r="P1308" i="2"/>
  <c r="V1307" i="2" s="1"/>
  <c r="S1307" i="2" l="1"/>
  <c r="T1307" i="2" s="1"/>
  <c r="M1310" i="2"/>
  <c r="P1309" i="2"/>
  <c r="V1308" i="2" s="1"/>
  <c r="R1308" i="2"/>
  <c r="R1309" i="2" l="1"/>
  <c r="W1308" i="2" s="1"/>
  <c r="W1307" i="2"/>
  <c r="S1308" i="2"/>
  <c r="T1308" i="2" s="1"/>
  <c r="M1311" i="2"/>
  <c r="P1310" i="2"/>
  <c r="S1309" i="2" l="1"/>
  <c r="T1309" i="2" s="1"/>
  <c r="R1310" i="2"/>
  <c r="W1309" i="2" s="1"/>
  <c r="V1309" i="2"/>
  <c r="M1312" i="2"/>
  <c r="P1311" i="2"/>
  <c r="V1310" i="2" s="1"/>
  <c r="S1310" i="2" l="1"/>
  <c r="T1310" i="2" s="1"/>
  <c r="M1313" i="2"/>
  <c r="P1312" i="2"/>
  <c r="V1311" i="2" s="1"/>
  <c r="R1311" i="2"/>
  <c r="W1310" i="2" s="1"/>
  <c r="R1312" i="2" l="1"/>
  <c r="S1311" i="2"/>
  <c r="T1311" i="2" s="1"/>
  <c r="M1314" i="2"/>
  <c r="P1313" i="2"/>
  <c r="V1312" i="2" s="1"/>
  <c r="S1312" i="2" l="1"/>
  <c r="T1312" i="2" s="1"/>
  <c r="W1311" i="2"/>
  <c r="M1315" i="2"/>
  <c r="P1314" i="2"/>
  <c r="V1313" i="2" s="1"/>
  <c r="R1313" i="2"/>
  <c r="R1314" i="2" l="1"/>
  <c r="W1313" i="2" s="1"/>
  <c r="W1312" i="2"/>
  <c r="S1313" i="2"/>
  <c r="T1313" i="2" s="1"/>
  <c r="M1316" i="2"/>
  <c r="P1315" i="2"/>
  <c r="V1314" i="2" s="1"/>
  <c r="S1314" i="2" l="1"/>
  <c r="T1314" i="2" s="1"/>
  <c r="M1317" i="2"/>
  <c r="P1316" i="2"/>
  <c r="V1315" i="2" s="1"/>
  <c r="R1315" i="2"/>
  <c r="R1316" i="2" l="1"/>
  <c r="W1315" i="2" s="1"/>
  <c r="W1314" i="2"/>
  <c r="S1315" i="2"/>
  <c r="T1315" i="2" s="1"/>
  <c r="M1318" i="2"/>
  <c r="P1317" i="2"/>
  <c r="V1316" i="2" s="1"/>
  <c r="S1316" i="2" l="1"/>
  <c r="T1316" i="2" s="1"/>
  <c r="M1319" i="2"/>
  <c r="P1318" i="2"/>
  <c r="V1317" i="2" s="1"/>
  <c r="R1317" i="2"/>
  <c r="R1318" i="2" l="1"/>
  <c r="W1317" i="2" s="1"/>
  <c r="W1316" i="2"/>
  <c r="S1317" i="2"/>
  <c r="T1317" i="2" s="1"/>
  <c r="M1320" i="2"/>
  <c r="P1319" i="2"/>
  <c r="S1318" i="2" l="1"/>
  <c r="T1318" i="2" s="1"/>
  <c r="R1319" i="2"/>
  <c r="W1318" i="2" s="1"/>
  <c r="V1318" i="2"/>
  <c r="M1321" i="2"/>
  <c r="P1320" i="2"/>
  <c r="V1319" i="2" s="1"/>
  <c r="S1319" i="2" l="1"/>
  <c r="T1319" i="2" s="1"/>
  <c r="M1322" i="2"/>
  <c r="P1321" i="2"/>
  <c r="V1320" i="2" s="1"/>
  <c r="R1320" i="2"/>
  <c r="R1321" i="2" l="1"/>
  <c r="W1320" i="2" s="1"/>
  <c r="W1319" i="2"/>
  <c r="M1323" i="2"/>
  <c r="P1322" i="2"/>
  <c r="V1321" i="2" s="1"/>
  <c r="S1320" i="2"/>
  <c r="T1320" i="2" s="1"/>
  <c r="S1321" i="2" l="1"/>
  <c r="T1321" i="2" s="1"/>
  <c r="M1324" i="2"/>
  <c r="P1323" i="2"/>
  <c r="V1322" i="2" s="1"/>
  <c r="R1322" i="2"/>
  <c r="R1323" i="2" l="1"/>
  <c r="W1322" i="2" s="1"/>
  <c r="W1321" i="2"/>
  <c r="M1325" i="2"/>
  <c r="P1324" i="2"/>
  <c r="V1323" i="2" s="1"/>
  <c r="S1322" i="2"/>
  <c r="T1322" i="2" s="1"/>
  <c r="S1323" i="2" l="1"/>
  <c r="T1323" i="2" s="1"/>
  <c r="M1326" i="2"/>
  <c r="P1325" i="2"/>
  <c r="V1324" i="2" s="1"/>
  <c r="R1324" i="2"/>
  <c r="W1323" i="2" s="1"/>
  <c r="R1325" i="2" l="1"/>
  <c r="M1327" i="2"/>
  <c r="P1326" i="2"/>
  <c r="S1324" i="2"/>
  <c r="T1324" i="2" s="1"/>
  <c r="R1326" i="2" l="1"/>
  <c r="W1325" i="2" s="1"/>
  <c r="V1325" i="2"/>
  <c r="S1325" i="2"/>
  <c r="T1325" i="2" s="1"/>
  <c r="W1324" i="2"/>
  <c r="M1328" i="2"/>
  <c r="P1327" i="2"/>
  <c r="S1326" i="2" l="1"/>
  <c r="T1326" i="2" s="1"/>
  <c r="R1327" i="2"/>
  <c r="W1326" i="2" s="1"/>
  <c r="V1326" i="2"/>
  <c r="M1329" i="2"/>
  <c r="P1328" i="2"/>
  <c r="V1327" i="2" s="1"/>
  <c r="S1327" i="2" l="1"/>
  <c r="T1327" i="2" s="1"/>
  <c r="M1330" i="2"/>
  <c r="P1329" i="2"/>
  <c r="V1328" i="2" s="1"/>
  <c r="R1328" i="2"/>
  <c r="W1327" i="2" s="1"/>
  <c r="R1329" i="2" l="1"/>
  <c r="W1328" i="2" s="1"/>
  <c r="S1329" i="2"/>
  <c r="T1329" i="2" s="1"/>
  <c r="M1331" i="2"/>
  <c r="P1330" i="2"/>
  <c r="V1329" i="2" s="1"/>
  <c r="S1328" i="2"/>
  <c r="T1328" i="2" s="1"/>
  <c r="M1332" i="2" l="1"/>
  <c r="P1331" i="2"/>
  <c r="V1330" i="2" s="1"/>
  <c r="R1330" i="2"/>
  <c r="W1329" i="2" s="1"/>
  <c r="R1331" i="2" l="1"/>
  <c r="M1333" i="2"/>
  <c r="P1332" i="2"/>
  <c r="V1331" i="2" s="1"/>
  <c r="S1330" i="2"/>
  <c r="T1330" i="2" s="1"/>
  <c r="S1331" i="2" l="1"/>
  <c r="T1331" i="2" s="1"/>
  <c r="W1330" i="2"/>
  <c r="M1334" i="2"/>
  <c r="P1333" i="2"/>
  <c r="V1332" i="2" s="1"/>
  <c r="R1332" i="2"/>
  <c r="W1331" i="2" s="1"/>
  <c r="R1333" i="2" l="1"/>
  <c r="M1335" i="2"/>
  <c r="P1334" i="2"/>
  <c r="V1333" i="2" s="1"/>
  <c r="S1332" i="2"/>
  <c r="T1332" i="2" s="1"/>
  <c r="S1333" i="2" l="1"/>
  <c r="T1333" i="2" s="1"/>
  <c r="W1332" i="2"/>
  <c r="M1336" i="2"/>
  <c r="P1335" i="2"/>
  <c r="V1334" i="2" s="1"/>
  <c r="R1334" i="2"/>
  <c r="W1333" i="2" s="1"/>
  <c r="R1335" i="2" l="1"/>
  <c r="M1337" i="2"/>
  <c r="P1336" i="2"/>
  <c r="V1335" i="2" s="1"/>
  <c r="S1334" i="2"/>
  <c r="T1334" i="2" s="1"/>
  <c r="S1335" i="2" l="1"/>
  <c r="T1335" i="2" s="1"/>
  <c r="W1334" i="2"/>
  <c r="M1338" i="2"/>
  <c r="P1337" i="2"/>
  <c r="V1336" i="2" s="1"/>
  <c r="R1336" i="2"/>
  <c r="R1337" i="2" l="1"/>
  <c r="W1336" i="2" s="1"/>
  <c r="W1335" i="2"/>
  <c r="M1339" i="2"/>
  <c r="P1338" i="2"/>
  <c r="V1337" i="2" s="1"/>
  <c r="S1336" i="2"/>
  <c r="T1336" i="2" s="1"/>
  <c r="S1337" i="2" l="1"/>
  <c r="T1337" i="2" s="1"/>
  <c r="M1340" i="2"/>
  <c r="P1339" i="2"/>
  <c r="V1338" i="2" s="1"/>
  <c r="R1338" i="2"/>
  <c r="R1339" i="2" l="1"/>
  <c r="W1338" i="2" s="1"/>
  <c r="W1337" i="2"/>
  <c r="S1338" i="2"/>
  <c r="T1338" i="2" s="1"/>
  <c r="M1341" i="2"/>
  <c r="P1340" i="2"/>
  <c r="S1339" i="2" l="1"/>
  <c r="T1339" i="2" s="1"/>
  <c r="R1340" i="2"/>
  <c r="W1339" i="2" s="1"/>
  <c r="V1339" i="2"/>
  <c r="M1342" i="2"/>
  <c r="P1341" i="2"/>
  <c r="V1340" i="2" s="1"/>
  <c r="S1340" i="2"/>
  <c r="T1340" i="2" s="1"/>
  <c r="M1343" i="2" l="1"/>
  <c r="P1342" i="2"/>
  <c r="V1341" i="2" s="1"/>
  <c r="R1341" i="2"/>
  <c r="R1342" i="2" l="1"/>
  <c r="W1341" i="2" s="1"/>
  <c r="W1340" i="2"/>
  <c r="M1344" i="2"/>
  <c r="P1343" i="2"/>
  <c r="V1342" i="2" s="1"/>
  <c r="S1341" i="2"/>
  <c r="T1341" i="2" s="1"/>
  <c r="S1342" i="2" l="1"/>
  <c r="T1342" i="2" s="1"/>
  <c r="M1345" i="2"/>
  <c r="P1344" i="2"/>
  <c r="V1343" i="2" s="1"/>
  <c r="R1343" i="2"/>
  <c r="W1342" i="2" s="1"/>
  <c r="R1344" i="2" l="1"/>
  <c r="W1343" i="2" s="1"/>
  <c r="M1346" i="2"/>
  <c r="P1345" i="2"/>
  <c r="V1344" i="2" s="1"/>
  <c r="S1343" i="2"/>
  <c r="T1343" i="2" s="1"/>
  <c r="S1344" i="2" l="1"/>
  <c r="T1344" i="2" s="1"/>
  <c r="M1347" i="2"/>
  <c r="P1346" i="2"/>
  <c r="V1345" i="2" s="1"/>
  <c r="R1345" i="2"/>
  <c r="W1344" i="2" s="1"/>
  <c r="R1346" i="2" l="1"/>
  <c r="W1345" i="2" s="1"/>
  <c r="M1348" i="2"/>
  <c r="P1347" i="2"/>
  <c r="V1346" i="2" s="1"/>
  <c r="S1345" i="2"/>
  <c r="T1345" i="2" s="1"/>
  <c r="S1346" i="2" l="1"/>
  <c r="T1346" i="2" s="1"/>
  <c r="R1347" i="2"/>
  <c r="W1346" i="2" s="1"/>
  <c r="M1349" i="2"/>
  <c r="P1348" i="2"/>
  <c r="V1347" i="2" s="1"/>
  <c r="S1347" i="2" l="1"/>
  <c r="T1347" i="2" s="1"/>
  <c r="M1350" i="2"/>
  <c r="P1349" i="2"/>
  <c r="V1348" i="2" s="1"/>
  <c r="R1348" i="2"/>
  <c r="W1347" i="2" s="1"/>
  <c r="R1349" i="2" l="1"/>
  <c r="S1348" i="2"/>
  <c r="T1348" i="2" s="1"/>
  <c r="M1351" i="2"/>
  <c r="P1350" i="2"/>
  <c r="V1349" i="2" s="1"/>
  <c r="S1349" i="2" l="1"/>
  <c r="T1349" i="2" s="1"/>
  <c r="W1348" i="2"/>
  <c r="M1352" i="2"/>
  <c r="P1351" i="2"/>
  <c r="V1350" i="2" s="1"/>
  <c r="R1350" i="2"/>
  <c r="W1349" i="2" s="1"/>
  <c r="R1351" i="2" l="1"/>
  <c r="S1350" i="2"/>
  <c r="T1350" i="2" s="1"/>
  <c r="M1353" i="2"/>
  <c r="P1352" i="2"/>
  <c r="R1352" i="2" l="1"/>
  <c r="W1351" i="2" s="1"/>
  <c r="V1351" i="2"/>
  <c r="S1351" i="2"/>
  <c r="T1351" i="2" s="1"/>
  <c r="W1350" i="2"/>
  <c r="M1354" i="2"/>
  <c r="P1353" i="2"/>
  <c r="V1352" i="2" s="1"/>
  <c r="S1352" i="2" l="1"/>
  <c r="T1352" i="2" s="1"/>
  <c r="M1355" i="2"/>
  <c r="P1354" i="2"/>
  <c r="V1353" i="2" s="1"/>
  <c r="R1353" i="2"/>
  <c r="W1352" i="2" s="1"/>
  <c r="R1354" i="2" l="1"/>
  <c r="M1356" i="2"/>
  <c r="P1355" i="2"/>
  <c r="V1354" i="2" s="1"/>
  <c r="S1353" i="2"/>
  <c r="T1353" i="2" s="1"/>
  <c r="S1354" i="2" l="1"/>
  <c r="T1354" i="2" s="1"/>
  <c r="W1353" i="2"/>
  <c r="M1357" i="2"/>
  <c r="P1356" i="2"/>
  <c r="V1355" i="2" s="1"/>
  <c r="R1355" i="2"/>
  <c r="W1354" i="2" s="1"/>
  <c r="R1356" i="2" l="1"/>
  <c r="W1355" i="2" s="1"/>
  <c r="M1358" i="2"/>
  <c r="P1357" i="2"/>
  <c r="V1356" i="2" s="1"/>
  <c r="S1355" i="2"/>
  <c r="T1355" i="2" s="1"/>
  <c r="S1356" i="2" l="1"/>
  <c r="T1356" i="2" s="1"/>
  <c r="M1359" i="2"/>
  <c r="P1358" i="2"/>
  <c r="V1357" i="2" s="1"/>
  <c r="R1357" i="2"/>
  <c r="R1358" i="2" l="1"/>
  <c r="W1357" i="2" s="1"/>
  <c r="W1356" i="2"/>
  <c r="M1360" i="2"/>
  <c r="P1359" i="2"/>
  <c r="V1358" i="2" s="1"/>
  <c r="S1357" i="2"/>
  <c r="T1357" i="2" s="1"/>
  <c r="S1358" i="2" l="1"/>
  <c r="T1358" i="2" s="1"/>
  <c r="M1361" i="2"/>
  <c r="P1360" i="2"/>
  <c r="V1359" i="2" s="1"/>
  <c r="R1359" i="2"/>
  <c r="W1358" i="2" s="1"/>
  <c r="R1360" i="2" l="1"/>
  <c r="W1359" i="2" s="1"/>
  <c r="S1359" i="2"/>
  <c r="T1359" i="2" s="1"/>
  <c r="M1362" i="2"/>
  <c r="P1361" i="2"/>
  <c r="V1360" i="2" s="1"/>
  <c r="S1360" i="2" l="1"/>
  <c r="T1360" i="2" s="1"/>
  <c r="M1363" i="2"/>
  <c r="P1362" i="2"/>
  <c r="V1361" i="2" s="1"/>
  <c r="R1361" i="2"/>
  <c r="R1362" i="2" l="1"/>
  <c r="W1361" i="2" s="1"/>
  <c r="W1360" i="2"/>
  <c r="S1361" i="2"/>
  <c r="T1361" i="2" s="1"/>
  <c r="M1364" i="2"/>
  <c r="P1363" i="2"/>
  <c r="V1362" i="2" s="1"/>
  <c r="S1362" i="2" l="1"/>
  <c r="T1362" i="2" s="1"/>
  <c r="M1365" i="2"/>
  <c r="P1364" i="2"/>
  <c r="V1363" i="2" s="1"/>
  <c r="R1363" i="2"/>
  <c r="R1364" i="2" l="1"/>
  <c r="W1363" i="2" s="1"/>
  <c r="W1362" i="2"/>
  <c r="S1363" i="2"/>
  <c r="T1363" i="2" s="1"/>
  <c r="M1366" i="2"/>
  <c r="P1365" i="2"/>
  <c r="S1364" i="2" l="1"/>
  <c r="T1364" i="2" s="1"/>
  <c r="R1365" i="2"/>
  <c r="W1364" i="2" s="1"/>
  <c r="V1364" i="2"/>
  <c r="M1367" i="2"/>
  <c r="P1366" i="2"/>
  <c r="V1365" i="2" s="1"/>
  <c r="S1365" i="2"/>
  <c r="T1365" i="2" s="1"/>
  <c r="M1368" i="2" l="1"/>
  <c r="P1367" i="2"/>
  <c r="V1366" i="2" s="1"/>
  <c r="R1366" i="2"/>
  <c r="W1365" i="2" s="1"/>
  <c r="R1367" i="2" l="1"/>
  <c r="W1366" i="2" s="1"/>
  <c r="M1369" i="2"/>
  <c r="P1368" i="2"/>
  <c r="S1366" i="2"/>
  <c r="T1366" i="2" s="1"/>
  <c r="S1367" i="2" l="1"/>
  <c r="T1367" i="2" s="1"/>
  <c r="R1368" i="2"/>
  <c r="W1367" i="2" s="1"/>
  <c r="V1367" i="2"/>
  <c r="M1370" i="2"/>
  <c r="P1369" i="2"/>
  <c r="S1368" i="2" l="1"/>
  <c r="T1368" i="2" s="1"/>
  <c r="R1369" i="2"/>
  <c r="W1368" i="2" s="1"/>
  <c r="V1368" i="2"/>
  <c r="S1369" i="2"/>
  <c r="T1369" i="2" s="1"/>
  <c r="M1371" i="2"/>
  <c r="P1370" i="2"/>
  <c r="R1370" i="2" l="1"/>
  <c r="W1369" i="2" s="1"/>
  <c r="V1369" i="2"/>
  <c r="M1372" i="2"/>
  <c r="P1371" i="2"/>
  <c r="V1370" i="2" s="1"/>
  <c r="S1370" i="2" l="1"/>
  <c r="T1370" i="2" s="1"/>
  <c r="M1373" i="2"/>
  <c r="P1372" i="2"/>
  <c r="V1371" i="2" s="1"/>
  <c r="R1371" i="2"/>
  <c r="R1372" i="2" l="1"/>
  <c r="W1371" i="2" s="1"/>
  <c r="W1370" i="2"/>
  <c r="S1371" i="2"/>
  <c r="T1371" i="2" s="1"/>
  <c r="M1374" i="2"/>
  <c r="P1373" i="2"/>
  <c r="V1372" i="2" s="1"/>
  <c r="S1372" i="2" l="1"/>
  <c r="T1372" i="2" s="1"/>
  <c r="M1375" i="2"/>
  <c r="P1374" i="2"/>
  <c r="V1373" i="2" s="1"/>
  <c r="R1373" i="2"/>
  <c r="R1374" i="2" l="1"/>
  <c r="W1373" i="2" s="1"/>
  <c r="W1372" i="2"/>
  <c r="S1373" i="2"/>
  <c r="T1373" i="2" s="1"/>
  <c r="M1376" i="2"/>
  <c r="P1375" i="2"/>
  <c r="V1374" i="2" s="1"/>
  <c r="S1374" i="2" l="1"/>
  <c r="T1374" i="2" s="1"/>
  <c r="M1377" i="2"/>
  <c r="P1376" i="2"/>
  <c r="V1375" i="2" s="1"/>
  <c r="R1375" i="2"/>
  <c r="R1376" i="2" l="1"/>
  <c r="W1375" i="2" s="1"/>
  <c r="W1374" i="2"/>
  <c r="S1375" i="2"/>
  <c r="T1375" i="2" s="1"/>
  <c r="M1378" i="2"/>
  <c r="P1377" i="2"/>
  <c r="V1376" i="2" s="1"/>
  <c r="S1376" i="2" l="1"/>
  <c r="T1376" i="2" s="1"/>
  <c r="M1379" i="2"/>
  <c r="P1378" i="2"/>
  <c r="V1377" i="2" s="1"/>
  <c r="R1377" i="2"/>
  <c r="W1376" i="2" s="1"/>
  <c r="R1378" i="2" l="1"/>
  <c r="S1377" i="2"/>
  <c r="T1377" i="2" s="1"/>
  <c r="M1380" i="2"/>
  <c r="P1379" i="2"/>
  <c r="V1378" i="2" s="1"/>
  <c r="S1378" i="2" l="1"/>
  <c r="T1378" i="2" s="1"/>
  <c r="W1377" i="2"/>
  <c r="M1381" i="2"/>
  <c r="P1380" i="2"/>
  <c r="V1379" i="2" s="1"/>
  <c r="R1379" i="2"/>
  <c r="R1380" i="2" l="1"/>
  <c r="W1379" i="2" s="1"/>
  <c r="W1378" i="2"/>
  <c r="S1379" i="2"/>
  <c r="T1379" i="2" s="1"/>
  <c r="M1382" i="2"/>
  <c r="P1381" i="2"/>
  <c r="S1380" i="2" l="1"/>
  <c r="T1380" i="2" s="1"/>
  <c r="R1381" i="2"/>
  <c r="W1380" i="2" s="1"/>
  <c r="V1380" i="2"/>
  <c r="M1383" i="2"/>
  <c r="P1382" i="2"/>
  <c r="V1381" i="2" s="1"/>
  <c r="S1381" i="2" l="1"/>
  <c r="T1381" i="2" s="1"/>
  <c r="M1384" i="2"/>
  <c r="P1383" i="2"/>
  <c r="V1382" i="2" s="1"/>
  <c r="R1382" i="2"/>
  <c r="R1383" i="2" l="1"/>
  <c r="W1382" i="2" s="1"/>
  <c r="W1381" i="2"/>
  <c r="M1385" i="2"/>
  <c r="P1384" i="2"/>
  <c r="V1383" i="2" s="1"/>
  <c r="S1382" i="2"/>
  <c r="T1382" i="2" s="1"/>
  <c r="S1383" i="2" l="1"/>
  <c r="T1383" i="2" s="1"/>
  <c r="M1386" i="2"/>
  <c r="P1385" i="2"/>
  <c r="V1384" i="2" s="1"/>
  <c r="R1384" i="2"/>
  <c r="R1385" i="2" l="1"/>
  <c r="W1384" i="2" s="1"/>
  <c r="W1383" i="2"/>
  <c r="M1387" i="2"/>
  <c r="P1386" i="2"/>
  <c r="V1385" i="2" s="1"/>
  <c r="S1384" i="2"/>
  <c r="T1384" i="2" s="1"/>
  <c r="S1385" i="2" l="1"/>
  <c r="T1385" i="2" s="1"/>
  <c r="R1386" i="2"/>
  <c r="W1385" i="2" s="1"/>
  <c r="M1388" i="2"/>
  <c r="P1387" i="2"/>
  <c r="S1386" i="2" l="1"/>
  <c r="T1386" i="2" s="1"/>
  <c r="R1387" i="2"/>
  <c r="W1386" i="2" s="1"/>
  <c r="V1386" i="2"/>
  <c r="M1389" i="2"/>
  <c r="P1388" i="2"/>
  <c r="V1387" i="2" s="1"/>
  <c r="S1387" i="2" l="1"/>
  <c r="T1387" i="2" s="1"/>
  <c r="M1390" i="2"/>
  <c r="P1389" i="2"/>
  <c r="V1388" i="2" s="1"/>
  <c r="R1388" i="2"/>
  <c r="W1387" i="2" s="1"/>
  <c r="R1389" i="2" l="1"/>
  <c r="S1388" i="2"/>
  <c r="T1388" i="2" s="1"/>
  <c r="M1391" i="2"/>
  <c r="P1390" i="2"/>
  <c r="V1389" i="2" s="1"/>
  <c r="S1389" i="2" l="1"/>
  <c r="T1389" i="2" s="1"/>
  <c r="W1388" i="2"/>
  <c r="R1390" i="2"/>
  <c r="M1392" i="2"/>
  <c r="P1391" i="2"/>
  <c r="V1390" i="2" s="1"/>
  <c r="S1390" i="2" l="1"/>
  <c r="T1390" i="2" s="1"/>
  <c r="W1389" i="2"/>
  <c r="R1391" i="2"/>
  <c r="M1393" i="2"/>
  <c r="P1392" i="2"/>
  <c r="V1391" i="2" s="1"/>
  <c r="S1391" i="2" l="1"/>
  <c r="T1391" i="2" s="1"/>
  <c r="W1390" i="2"/>
  <c r="M1394" i="2"/>
  <c r="P1393" i="2"/>
  <c r="V1392" i="2" s="1"/>
  <c r="R1392" i="2"/>
  <c r="W1391" i="2" s="1"/>
  <c r="R1393" i="2" l="1"/>
  <c r="S1392" i="2"/>
  <c r="T1392" i="2" s="1"/>
  <c r="M1395" i="2"/>
  <c r="P1394" i="2"/>
  <c r="V1393" i="2" s="1"/>
  <c r="S1393" i="2" l="1"/>
  <c r="T1393" i="2" s="1"/>
  <c r="W1392" i="2"/>
  <c r="M1396" i="2"/>
  <c r="P1395" i="2"/>
  <c r="V1394" i="2" s="1"/>
  <c r="R1394" i="2"/>
  <c r="R1395" i="2" l="1"/>
  <c r="W1394" i="2" s="1"/>
  <c r="W1393" i="2"/>
  <c r="S1394" i="2"/>
  <c r="T1394" i="2" s="1"/>
  <c r="M1397" i="2"/>
  <c r="P1396" i="2"/>
  <c r="V1395" i="2" s="1"/>
  <c r="S1395" i="2" l="1"/>
  <c r="T1395" i="2" s="1"/>
  <c r="M1398" i="2"/>
  <c r="P1397" i="2"/>
  <c r="V1396" i="2" s="1"/>
  <c r="R1396" i="2"/>
  <c r="R1397" i="2" l="1"/>
  <c r="W1396" i="2" s="1"/>
  <c r="W1395" i="2"/>
  <c r="S1396" i="2"/>
  <c r="T1396" i="2" s="1"/>
  <c r="M1399" i="2"/>
  <c r="P1398" i="2"/>
  <c r="S1397" i="2" l="1"/>
  <c r="T1397" i="2" s="1"/>
  <c r="R1398" i="2"/>
  <c r="W1397" i="2" s="1"/>
  <c r="V1397" i="2"/>
  <c r="M1400" i="2"/>
  <c r="P1399" i="2"/>
  <c r="V1398" i="2" s="1"/>
  <c r="S1398" i="2"/>
  <c r="T1398" i="2" s="1"/>
  <c r="M1401" i="2" l="1"/>
  <c r="P1400" i="2"/>
  <c r="V1399" i="2" s="1"/>
  <c r="R1399" i="2"/>
  <c r="R1400" i="2" l="1"/>
  <c r="W1399" i="2" s="1"/>
  <c r="W1398" i="2"/>
  <c r="M1402" i="2"/>
  <c r="P1401" i="2"/>
  <c r="V1400" i="2" s="1"/>
  <c r="S1399" i="2"/>
  <c r="T1399" i="2" s="1"/>
  <c r="S1400" i="2" l="1"/>
  <c r="T1400" i="2" s="1"/>
  <c r="M1403" i="2"/>
  <c r="P1402" i="2"/>
  <c r="V1401" i="2" s="1"/>
  <c r="R1401" i="2"/>
  <c r="W1400" i="2" s="1"/>
  <c r="R1402" i="2" l="1"/>
  <c r="M1404" i="2"/>
  <c r="P1403" i="2"/>
  <c r="V1402" i="2" s="1"/>
  <c r="S1401" i="2"/>
  <c r="T1401" i="2" s="1"/>
  <c r="S1402" i="2" l="1"/>
  <c r="T1402" i="2" s="1"/>
  <c r="W1401" i="2"/>
  <c r="M1405" i="2"/>
  <c r="P1404" i="2"/>
  <c r="V1403" i="2" s="1"/>
  <c r="R1403" i="2"/>
  <c r="R1404" i="2" l="1"/>
  <c r="W1403" i="2" s="1"/>
  <c r="W1402" i="2"/>
  <c r="S1403" i="2"/>
  <c r="T1403" i="2" s="1"/>
  <c r="M1406" i="2"/>
  <c r="P1405" i="2"/>
  <c r="V1404" i="2" s="1"/>
  <c r="S1404" i="2" l="1"/>
  <c r="T1404" i="2" s="1"/>
  <c r="M1407" i="2"/>
  <c r="P1406" i="2"/>
  <c r="V1405" i="2" s="1"/>
  <c r="R1405" i="2"/>
  <c r="R1406" i="2" l="1"/>
  <c r="W1405" i="2" s="1"/>
  <c r="W1404" i="2"/>
  <c r="M1408" i="2"/>
  <c r="P1407" i="2"/>
  <c r="V1406" i="2" s="1"/>
  <c r="S1405" i="2"/>
  <c r="T1405" i="2" s="1"/>
  <c r="S1406" i="2" l="1"/>
  <c r="T1406" i="2" s="1"/>
  <c r="M1409" i="2"/>
  <c r="P1408" i="2"/>
  <c r="V1407" i="2" s="1"/>
  <c r="R1407" i="2"/>
  <c r="R1408" i="2" l="1"/>
  <c r="W1407" i="2" s="1"/>
  <c r="W1406" i="2"/>
  <c r="M1410" i="2"/>
  <c r="P1409" i="2"/>
  <c r="V1408" i="2" s="1"/>
  <c r="S1407" i="2"/>
  <c r="T1407" i="2" s="1"/>
  <c r="S1408" i="2" l="1"/>
  <c r="T1408" i="2" s="1"/>
  <c r="M1411" i="2"/>
  <c r="P1410" i="2"/>
  <c r="V1409" i="2" s="1"/>
  <c r="R1409" i="2"/>
  <c r="R1410" i="2" l="1"/>
  <c r="W1409" i="2" s="1"/>
  <c r="W1408" i="2"/>
  <c r="M1412" i="2"/>
  <c r="P1411" i="2"/>
  <c r="V1410" i="2" s="1"/>
  <c r="S1409" i="2"/>
  <c r="T1409" i="2" s="1"/>
  <c r="S1410" i="2" l="1"/>
  <c r="T1410" i="2" s="1"/>
  <c r="M1413" i="2"/>
  <c r="P1412" i="2"/>
  <c r="V1411" i="2" s="1"/>
  <c r="R1411" i="2"/>
  <c r="R1412" i="2" l="1"/>
  <c r="W1411" i="2" s="1"/>
  <c r="W1410" i="2"/>
  <c r="M1414" i="2"/>
  <c r="P1413" i="2"/>
  <c r="V1412" i="2" s="1"/>
  <c r="S1411" i="2"/>
  <c r="T1411" i="2" s="1"/>
  <c r="S1412" i="2" l="1"/>
  <c r="T1412" i="2" s="1"/>
  <c r="M1415" i="2"/>
  <c r="P1414" i="2"/>
  <c r="V1413" i="2" s="1"/>
  <c r="R1413" i="2"/>
  <c r="R1414" i="2" l="1"/>
  <c r="W1413" i="2" s="1"/>
  <c r="W1412" i="2"/>
  <c r="S1413" i="2"/>
  <c r="T1413" i="2" s="1"/>
  <c r="M1416" i="2"/>
  <c r="P1415" i="2"/>
  <c r="S1414" i="2" l="1"/>
  <c r="T1414" i="2" s="1"/>
  <c r="R1415" i="2"/>
  <c r="W1414" i="2" s="1"/>
  <c r="V1414" i="2"/>
  <c r="M1417" i="2"/>
  <c r="P1416" i="2"/>
  <c r="V1415" i="2" s="1"/>
  <c r="S1415" i="2"/>
  <c r="T1415" i="2" s="1"/>
  <c r="M1418" i="2" l="1"/>
  <c r="P1417" i="2"/>
  <c r="V1416" i="2" s="1"/>
  <c r="R1416" i="2"/>
  <c r="R1417" i="2" l="1"/>
  <c r="W1416" i="2" s="1"/>
  <c r="W1415" i="2"/>
  <c r="M1419" i="2"/>
  <c r="P1418" i="2"/>
  <c r="V1417" i="2" s="1"/>
  <c r="S1416" i="2"/>
  <c r="T1416" i="2" s="1"/>
  <c r="S1417" i="2" l="1"/>
  <c r="T1417" i="2" s="1"/>
  <c r="M1420" i="2"/>
  <c r="P1419" i="2"/>
  <c r="V1418" i="2" s="1"/>
  <c r="R1418" i="2"/>
  <c r="R1419" i="2" l="1"/>
  <c r="W1418" i="2" s="1"/>
  <c r="W1417" i="2"/>
  <c r="M1421" i="2"/>
  <c r="P1420" i="2"/>
  <c r="V1419" i="2" s="1"/>
  <c r="S1418" i="2"/>
  <c r="T1418" i="2" s="1"/>
  <c r="S1419" i="2" l="1"/>
  <c r="T1419" i="2" s="1"/>
  <c r="R1420" i="2"/>
  <c r="W1419" i="2" s="1"/>
  <c r="M1422" i="2"/>
  <c r="P1421" i="2"/>
  <c r="V1420" i="2" s="1"/>
  <c r="S1420" i="2" l="1"/>
  <c r="T1420" i="2" s="1"/>
  <c r="M1423" i="2"/>
  <c r="P1422" i="2"/>
  <c r="V1421" i="2" s="1"/>
  <c r="R1421" i="2"/>
  <c r="R1422" i="2" l="1"/>
  <c r="W1421" i="2" s="1"/>
  <c r="W1420" i="2"/>
  <c r="M1424" i="2"/>
  <c r="P1423" i="2"/>
  <c r="V1422" i="2" s="1"/>
  <c r="S1421" i="2"/>
  <c r="T1421" i="2" s="1"/>
  <c r="S1422" i="2" l="1"/>
  <c r="T1422" i="2" s="1"/>
  <c r="M1425" i="2"/>
  <c r="P1424" i="2"/>
  <c r="V1423" i="2" s="1"/>
  <c r="R1423" i="2"/>
  <c r="R1424" i="2" l="1"/>
  <c r="W1423" i="2" s="1"/>
  <c r="W1422" i="2"/>
  <c r="M1426" i="2"/>
  <c r="P1425" i="2"/>
  <c r="V1424" i="2" s="1"/>
  <c r="S1423" i="2"/>
  <c r="T1423" i="2" s="1"/>
  <c r="S1424" i="2" l="1"/>
  <c r="T1424" i="2" s="1"/>
  <c r="M1427" i="2"/>
  <c r="P1426" i="2"/>
  <c r="V1425" i="2" s="1"/>
  <c r="R1425" i="2"/>
  <c r="R1426" i="2" l="1"/>
  <c r="W1425" i="2" s="1"/>
  <c r="W1424" i="2"/>
  <c r="M1428" i="2"/>
  <c r="P1427" i="2"/>
  <c r="V1426" i="2" s="1"/>
  <c r="S1425" i="2"/>
  <c r="T1425" i="2" s="1"/>
  <c r="S1426" i="2" l="1"/>
  <c r="T1426" i="2" s="1"/>
  <c r="M1429" i="2"/>
  <c r="P1428" i="2"/>
  <c r="V1427" i="2" s="1"/>
  <c r="R1427" i="2"/>
  <c r="R1428" i="2" l="1"/>
  <c r="W1427" i="2" s="1"/>
  <c r="W1426" i="2"/>
  <c r="M1430" i="2"/>
  <c r="P1429" i="2"/>
  <c r="V1428" i="2" s="1"/>
  <c r="S1427" i="2"/>
  <c r="T1427" i="2" s="1"/>
  <c r="S1428" i="2" l="1"/>
  <c r="T1428" i="2" s="1"/>
  <c r="M1431" i="2"/>
  <c r="P1430" i="2"/>
  <c r="V1429" i="2" s="1"/>
  <c r="R1429" i="2"/>
  <c r="R1430" i="2" l="1"/>
  <c r="W1429" i="2" s="1"/>
  <c r="W1428" i="2"/>
  <c r="S1429" i="2"/>
  <c r="T1429" i="2" s="1"/>
  <c r="M1432" i="2"/>
  <c r="P1431" i="2"/>
  <c r="S1430" i="2" l="1"/>
  <c r="T1430" i="2" s="1"/>
  <c r="R1431" i="2"/>
  <c r="W1430" i="2" s="1"/>
  <c r="V1430" i="2"/>
  <c r="M1433" i="2"/>
  <c r="P1432" i="2"/>
  <c r="V1431" i="2" s="1"/>
  <c r="S1431" i="2"/>
  <c r="T1431" i="2" s="1"/>
  <c r="M1434" i="2" l="1"/>
  <c r="P1433" i="2"/>
  <c r="V1432" i="2" s="1"/>
  <c r="R1432" i="2"/>
  <c r="R1433" i="2" l="1"/>
  <c r="W1432" i="2" s="1"/>
  <c r="W1431" i="2"/>
  <c r="M1435" i="2"/>
  <c r="P1434" i="2"/>
  <c r="V1433" i="2" s="1"/>
  <c r="S1432" i="2"/>
  <c r="T1432" i="2" s="1"/>
  <c r="S1433" i="2" l="1"/>
  <c r="T1433" i="2" s="1"/>
  <c r="M1436" i="2"/>
  <c r="P1435" i="2"/>
  <c r="V1434" i="2" s="1"/>
  <c r="R1434" i="2"/>
  <c r="R1435" i="2" l="1"/>
  <c r="W1434" i="2" s="1"/>
  <c r="W1433" i="2"/>
  <c r="M1437" i="2"/>
  <c r="P1436" i="2"/>
  <c r="V1435" i="2" s="1"/>
  <c r="S1434" i="2"/>
  <c r="T1434" i="2" s="1"/>
  <c r="S1435" i="2" l="1"/>
  <c r="T1435" i="2" s="1"/>
  <c r="M1438" i="2"/>
  <c r="P1437" i="2"/>
  <c r="V1436" i="2" s="1"/>
  <c r="R1436" i="2"/>
  <c r="R1437" i="2" l="1"/>
  <c r="W1436" i="2" s="1"/>
  <c r="W1435" i="2"/>
  <c r="M1439" i="2"/>
  <c r="P1438" i="2"/>
  <c r="V1437" i="2" s="1"/>
  <c r="S1436" i="2"/>
  <c r="T1436" i="2" s="1"/>
  <c r="S1437" i="2" l="1"/>
  <c r="T1437" i="2" s="1"/>
  <c r="M1440" i="2"/>
  <c r="P1439" i="2"/>
  <c r="V1438" i="2" s="1"/>
  <c r="R1438" i="2"/>
  <c r="R1439" i="2" l="1"/>
  <c r="W1438" i="2" s="1"/>
  <c r="W1437" i="2"/>
  <c r="M1441" i="2"/>
  <c r="P1440" i="2"/>
  <c r="V1439" i="2" s="1"/>
  <c r="S1438" i="2"/>
  <c r="T1438" i="2" s="1"/>
  <c r="S1439" i="2" l="1"/>
  <c r="T1439" i="2" s="1"/>
  <c r="M1442" i="2"/>
  <c r="P1441" i="2"/>
  <c r="V1440" i="2" s="1"/>
  <c r="R1440" i="2"/>
  <c r="R1441" i="2" l="1"/>
  <c r="W1440" i="2" s="1"/>
  <c r="W1439" i="2"/>
  <c r="S1440" i="2"/>
  <c r="T1440" i="2" s="1"/>
  <c r="M1443" i="2"/>
  <c r="P1442" i="2"/>
  <c r="V1441" i="2" s="1"/>
  <c r="S1441" i="2" l="1"/>
  <c r="T1441" i="2" s="1"/>
  <c r="M1444" i="2"/>
  <c r="P1443" i="2"/>
  <c r="V1442" i="2" s="1"/>
  <c r="R1442" i="2"/>
  <c r="R1443" i="2" l="1"/>
  <c r="W1442" i="2" s="1"/>
  <c r="W1441" i="2"/>
  <c r="S1442" i="2"/>
  <c r="T1442" i="2" s="1"/>
  <c r="M1445" i="2"/>
  <c r="P1444" i="2"/>
  <c r="V1443" i="2" s="1"/>
  <c r="S1443" i="2" l="1"/>
  <c r="T1443" i="2" s="1"/>
  <c r="M1446" i="2"/>
  <c r="P1445" i="2"/>
  <c r="V1444" i="2" s="1"/>
  <c r="R1444" i="2"/>
  <c r="R1445" i="2" l="1"/>
  <c r="W1444" i="2" s="1"/>
  <c r="W1443" i="2"/>
  <c r="S1444" i="2"/>
  <c r="T1444" i="2" s="1"/>
  <c r="M1447" i="2"/>
  <c r="P1446" i="2"/>
  <c r="V1445" i="2" s="1"/>
  <c r="S1445" i="2" l="1"/>
  <c r="T1445" i="2" s="1"/>
  <c r="M1448" i="2"/>
  <c r="P1447" i="2"/>
  <c r="V1446" i="2" s="1"/>
  <c r="R1446" i="2"/>
  <c r="R1447" i="2" l="1"/>
  <c r="W1446" i="2" s="1"/>
  <c r="W1445" i="2"/>
  <c r="S1446" i="2"/>
  <c r="T1446" i="2" s="1"/>
  <c r="M1449" i="2"/>
  <c r="P1448" i="2"/>
  <c r="S1447" i="2" l="1"/>
  <c r="T1447" i="2" s="1"/>
  <c r="R1448" i="2"/>
  <c r="W1447" i="2" s="1"/>
  <c r="V1447" i="2"/>
  <c r="M1450" i="2"/>
  <c r="P1449" i="2"/>
  <c r="V1448" i="2" s="1"/>
  <c r="S1448" i="2"/>
  <c r="T1448" i="2" s="1"/>
  <c r="M1451" i="2" l="1"/>
  <c r="P1450" i="2"/>
  <c r="V1449" i="2" s="1"/>
  <c r="R1449" i="2"/>
  <c r="R1450" i="2" l="1"/>
  <c r="W1449" i="2" s="1"/>
  <c r="W1448" i="2"/>
  <c r="M1452" i="2"/>
  <c r="P1451" i="2"/>
  <c r="V1450" i="2" s="1"/>
  <c r="S1449" i="2"/>
  <c r="T1449" i="2" s="1"/>
  <c r="S1450" i="2" l="1"/>
  <c r="T1450" i="2" s="1"/>
  <c r="M1453" i="2"/>
  <c r="P1452" i="2"/>
  <c r="V1451" i="2" s="1"/>
  <c r="R1451" i="2"/>
  <c r="R1452" i="2" l="1"/>
  <c r="W1451" i="2" s="1"/>
  <c r="W1450" i="2"/>
  <c r="M1454" i="2"/>
  <c r="P1453" i="2"/>
  <c r="V1452" i="2" s="1"/>
  <c r="S1451" i="2"/>
  <c r="T1451" i="2" s="1"/>
  <c r="S1452" i="2" l="1"/>
  <c r="T1452" i="2" s="1"/>
  <c r="M1455" i="2"/>
  <c r="P1454" i="2"/>
  <c r="V1453" i="2" s="1"/>
  <c r="R1453" i="2"/>
  <c r="R1454" i="2" l="1"/>
  <c r="W1453" i="2" s="1"/>
  <c r="W1452" i="2"/>
  <c r="M1456" i="2"/>
  <c r="P1455" i="2"/>
  <c r="V1454" i="2" s="1"/>
  <c r="S1453" i="2"/>
  <c r="T1453" i="2" s="1"/>
  <c r="S1454" i="2" l="1"/>
  <c r="T1454" i="2" s="1"/>
  <c r="M1457" i="2"/>
  <c r="P1456" i="2"/>
  <c r="V1455" i="2" s="1"/>
  <c r="R1455" i="2"/>
  <c r="R1456" i="2" l="1"/>
  <c r="W1455" i="2" s="1"/>
  <c r="W1454" i="2"/>
  <c r="M1458" i="2"/>
  <c r="P1457" i="2"/>
  <c r="V1456" i="2" s="1"/>
  <c r="S1455" i="2"/>
  <c r="T1455" i="2" s="1"/>
  <c r="S1456" i="2" l="1"/>
  <c r="T1456" i="2" s="1"/>
  <c r="M1459" i="2"/>
  <c r="P1458" i="2"/>
  <c r="V1457" i="2" s="1"/>
  <c r="R1457" i="2"/>
  <c r="R1458" i="2" l="1"/>
  <c r="W1457" i="2" s="1"/>
  <c r="W1456" i="2"/>
  <c r="M1460" i="2"/>
  <c r="P1459" i="2"/>
  <c r="V1458" i="2" s="1"/>
  <c r="S1457" i="2"/>
  <c r="T1457" i="2" s="1"/>
  <c r="S1458" i="2" l="1"/>
  <c r="T1458" i="2" s="1"/>
  <c r="M1461" i="2"/>
  <c r="P1460" i="2"/>
  <c r="V1459" i="2" s="1"/>
  <c r="R1459" i="2"/>
  <c r="R1460" i="2" l="1"/>
  <c r="W1459" i="2" s="1"/>
  <c r="W1458" i="2"/>
  <c r="M1462" i="2"/>
  <c r="P1461" i="2"/>
  <c r="V1460" i="2" s="1"/>
  <c r="S1459" i="2"/>
  <c r="T1459" i="2" s="1"/>
  <c r="S1460" i="2" l="1"/>
  <c r="T1460" i="2" s="1"/>
  <c r="M1463" i="2"/>
  <c r="P1462" i="2"/>
  <c r="V1461" i="2" s="1"/>
  <c r="R1461" i="2"/>
  <c r="R1462" i="2" l="1"/>
  <c r="W1461" i="2" s="1"/>
  <c r="W1460" i="2"/>
  <c r="M1464" i="2"/>
  <c r="P1463" i="2"/>
  <c r="V1462" i="2" s="1"/>
  <c r="S1461" i="2"/>
  <c r="T1461" i="2" s="1"/>
  <c r="S1462" i="2" l="1"/>
  <c r="T1462" i="2" s="1"/>
  <c r="M1465" i="2"/>
  <c r="P1464" i="2"/>
  <c r="V1463" i="2" s="1"/>
  <c r="R1463" i="2"/>
  <c r="R1464" i="2" l="1"/>
  <c r="W1463" i="2" s="1"/>
  <c r="W1462" i="2"/>
  <c r="S1463" i="2"/>
  <c r="T1463" i="2" s="1"/>
  <c r="M1466" i="2"/>
  <c r="P1465" i="2"/>
  <c r="S1464" i="2" l="1"/>
  <c r="T1464" i="2" s="1"/>
  <c r="R1465" i="2"/>
  <c r="W1464" i="2" s="1"/>
  <c r="V1464" i="2"/>
  <c r="M1467" i="2"/>
  <c r="P1466" i="2"/>
  <c r="V1465" i="2" s="1"/>
  <c r="S1465" i="2"/>
  <c r="T1465" i="2" s="1"/>
  <c r="M1468" i="2" l="1"/>
  <c r="P1467" i="2"/>
  <c r="V1466" i="2" s="1"/>
  <c r="R1466" i="2"/>
  <c r="R1467" i="2" l="1"/>
  <c r="W1466" i="2" s="1"/>
  <c r="W1465" i="2"/>
  <c r="M1469" i="2"/>
  <c r="P1468" i="2"/>
  <c r="V1467" i="2" s="1"/>
  <c r="S1466" i="2"/>
  <c r="T1466" i="2" s="1"/>
  <c r="S1467" i="2" l="1"/>
  <c r="T1467" i="2" s="1"/>
  <c r="M1470" i="2"/>
  <c r="P1469" i="2"/>
  <c r="V1468" i="2" s="1"/>
  <c r="R1468" i="2"/>
  <c r="R1469" i="2" l="1"/>
  <c r="W1468" i="2" s="1"/>
  <c r="W1467" i="2"/>
  <c r="M1471" i="2"/>
  <c r="P1470" i="2"/>
  <c r="V1469" i="2" s="1"/>
  <c r="S1468" i="2"/>
  <c r="T1468" i="2" s="1"/>
  <c r="S1469" i="2" l="1"/>
  <c r="T1469" i="2" s="1"/>
  <c r="M1472" i="2"/>
  <c r="P1471" i="2"/>
  <c r="V1470" i="2" s="1"/>
  <c r="R1470" i="2"/>
  <c r="R1471" i="2" l="1"/>
  <c r="W1470" i="2" s="1"/>
  <c r="W1469" i="2"/>
  <c r="M1473" i="2"/>
  <c r="P1472" i="2"/>
  <c r="V1471" i="2" s="1"/>
  <c r="S1470" i="2"/>
  <c r="T1470" i="2" s="1"/>
  <c r="S1471" i="2" l="1"/>
  <c r="T1471" i="2" s="1"/>
  <c r="M1474" i="2"/>
  <c r="P1473" i="2"/>
  <c r="V1472" i="2" s="1"/>
  <c r="R1472" i="2"/>
  <c r="R1473" i="2" l="1"/>
  <c r="W1472" i="2" s="1"/>
  <c r="W1471" i="2"/>
  <c r="M1475" i="2"/>
  <c r="P1474" i="2"/>
  <c r="V1473" i="2" s="1"/>
  <c r="S1472" i="2"/>
  <c r="T1472" i="2" s="1"/>
  <c r="S1473" i="2" l="1"/>
  <c r="T1473" i="2" s="1"/>
  <c r="M1476" i="2"/>
  <c r="P1475" i="2"/>
  <c r="V1474" i="2" s="1"/>
  <c r="R1474" i="2"/>
  <c r="R1475" i="2" l="1"/>
  <c r="W1474" i="2" s="1"/>
  <c r="W1473" i="2"/>
  <c r="M1477" i="2"/>
  <c r="P1476" i="2"/>
  <c r="V1475" i="2" s="1"/>
  <c r="S1474" i="2"/>
  <c r="T1474" i="2" s="1"/>
  <c r="S1475" i="2" l="1"/>
  <c r="T1475" i="2" s="1"/>
  <c r="M1478" i="2"/>
  <c r="P1477" i="2"/>
  <c r="V1476" i="2" s="1"/>
  <c r="R1476" i="2"/>
  <c r="R1477" i="2" l="1"/>
  <c r="W1476" i="2" s="1"/>
  <c r="W1475" i="2"/>
  <c r="M1479" i="2"/>
  <c r="P1478" i="2"/>
  <c r="V1477" i="2" s="1"/>
  <c r="S1476" i="2"/>
  <c r="T1476" i="2" s="1"/>
  <c r="S1477" i="2" l="1"/>
  <c r="T1477" i="2" s="1"/>
  <c r="M1480" i="2"/>
  <c r="P1479" i="2"/>
  <c r="V1478" i="2" s="1"/>
  <c r="R1478" i="2"/>
  <c r="R1479" i="2" l="1"/>
  <c r="W1478" i="2" s="1"/>
  <c r="W1477" i="2"/>
  <c r="M1481" i="2"/>
  <c r="P1480" i="2"/>
  <c r="V1479" i="2" s="1"/>
  <c r="S1478" i="2"/>
  <c r="T1478" i="2" s="1"/>
  <c r="S1479" i="2" l="1"/>
  <c r="T1479" i="2" s="1"/>
  <c r="M1482" i="2"/>
  <c r="P1481" i="2"/>
  <c r="V1480" i="2" s="1"/>
  <c r="R1480" i="2"/>
  <c r="R1481" i="2" l="1"/>
  <c r="W1480" i="2" s="1"/>
  <c r="W1479" i="2"/>
  <c r="M1483" i="2"/>
  <c r="P1482" i="2"/>
  <c r="V1481" i="2" s="1"/>
  <c r="S1480" i="2"/>
  <c r="T1480" i="2" s="1"/>
  <c r="S1481" i="2" l="1"/>
  <c r="T1481" i="2" s="1"/>
  <c r="M1484" i="2"/>
  <c r="P1483" i="2"/>
  <c r="V1482" i="2" s="1"/>
  <c r="R1482" i="2"/>
  <c r="R1483" i="2" l="1"/>
  <c r="W1482" i="2" s="1"/>
  <c r="W1481" i="2"/>
  <c r="M1485" i="2"/>
  <c r="P1484" i="2"/>
  <c r="V1483" i="2" s="1"/>
  <c r="S1482" i="2"/>
  <c r="T1482" i="2" s="1"/>
  <c r="S1483" i="2" l="1"/>
  <c r="T1483" i="2" s="1"/>
  <c r="M1486" i="2"/>
  <c r="P1485" i="2"/>
  <c r="V1484" i="2" s="1"/>
  <c r="R1484" i="2"/>
  <c r="R1485" i="2" l="1"/>
  <c r="W1484" i="2" s="1"/>
  <c r="W1483" i="2"/>
  <c r="S1484" i="2"/>
  <c r="T1484" i="2" s="1"/>
  <c r="M1487" i="2"/>
  <c r="P1486" i="2"/>
  <c r="S1485" i="2" l="1"/>
  <c r="T1485" i="2" s="1"/>
  <c r="R1486" i="2"/>
  <c r="W1485" i="2" s="1"/>
  <c r="V1485" i="2"/>
  <c r="M1488" i="2"/>
  <c r="P1487" i="2"/>
  <c r="V1486" i="2" s="1"/>
  <c r="S1486" i="2" l="1"/>
  <c r="T1486" i="2" s="1"/>
  <c r="M1489" i="2"/>
  <c r="P1488" i="2"/>
  <c r="V1487" i="2" s="1"/>
  <c r="R1487" i="2"/>
  <c r="R1488" i="2" l="1"/>
  <c r="W1487" i="2" s="1"/>
  <c r="W1486" i="2"/>
  <c r="M1490" i="2"/>
  <c r="P1489" i="2"/>
  <c r="V1488" i="2" s="1"/>
  <c r="S1487" i="2"/>
  <c r="T1487" i="2" s="1"/>
  <c r="S1488" i="2" l="1"/>
  <c r="T1488" i="2" s="1"/>
  <c r="M1491" i="2"/>
  <c r="P1490" i="2"/>
  <c r="V1489" i="2" s="1"/>
  <c r="R1489" i="2"/>
  <c r="R1490" i="2" l="1"/>
  <c r="W1489" i="2" s="1"/>
  <c r="W1488" i="2"/>
  <c r="M1492" i="2"/>
  <c r="P1491" i="2"/>
  <c r="V1490" i="2" s="1"/>
  <c r="S1489" i="2"/>
  <c r="T1489" i="2" s="1"/>
  <c r="S1490" i="2" l="1"/>
  <c r="T1490" i="2" s="1"/>
  <c r="M1493" i="2"/>
  <c r="P1492" i="2"/>
  <c r="V1491" i="2" s="1"/>
  <c r="R1491" i="2"/>
  <c r="R1492" i="2" l="1"/>
  <c r="W1491" i="2" s="1"/>
  <c r="W1490" i="2"/>
  <c r="M1494" i="2"/>
  <c r="P1493" i="2"/>
  <c r="V1492" i="2" s="1"/>
  <c r="S1491" i="2"/>
  <c r="T1491" i="2" s="1"/>
  <c r="S1492" i="2" l="1"/>
  <c r="T1492" i="2" s="1"/>
  <c r="M1495" i="2"/>
  <c r="P1494" i="2"/>
  <c r="V1493" i="2" s="1"/>
  <c r="R1493" i="2"/>
  <c r="W1492" i="2" s="1"/>
  <c r="R1494" i="2" l="1"/>
  <c r="W1493" i="2" s="1"/>
  <c r="S1494" i="2"/>
  <c r="T1494" i="2" s="1"/>
  <c r="M1496" i="2"/>
  <c r="P1495" i="2"/>
  <c r="V1494" i="2" s="1"/>
  <c r="S1493" i="2"/>
  <c r="T1493" i="2" s="1"/>
  <c r="M1497" i="2" l="1"/>
  <c r="P1496" i="2"/>
  <c r="V1495" i="2" s="1"/>
  <c r="R1495" i="2"/>
  <c r="R1496" i="2" l="1"/>
  <c r="W1495" i="2" s="1"/>
  <c r="W1494" i="2"/>
  <c r="M1498" i="2"/>
  <c r="P1497" i="2"/>
  <c r="V1496" i="2" s="1"/>
  <c r="S1495" i="2"/>
  <c r="T1495" i="2" s="1"/>
  <c r="S1496" i="2" l="1"/>
  <c r="T1496" i="2" s="1"/>
  <c r="M1499" i="2"/>
  <c r="P1498" i="2"/>
  <c r="V1497" i="2" s="1"/>
  <c r="R1497" i="2"/>
  <c r="R1498" i="2" l="1"/>
  <c r="W1497" i="2" s="1"/>
  <c r="W1496" i="2"/>
  <c r="M1500" i="2"/>
  <c r="P1499" i="2"/>
  <c r="V1498" i="2" s="1"/>
  <c r="S1497" i="2"/>
  <c r="T1497" i="2" s="1"/>
  <c r="S1498" i="2" l="1"/>
  <c r="T1498" i="2" s="1"/>
  <c r="M1501" i="2"/>
  <c r="P1500" i="2"/>
  <c r="V1499" i="2" s="1"/>
  <c r="R1499" i="2"/>
  <c r="R1500" i="2" l="1"/>
  <c r="W1499" i="2" s="1"/>
  <c r="W1498" i="2"/>
  <c r="M1502" i="2"/>
  <c r="P1501" i="2"/>
  <c r="V1500" i="2" s="1"/>
  <c r="S1499" i="2"/>
  <c r="T1499" i="2" s="1"/>
  <c r="S1500" i="2" l="1"/>
  <c r="T1500" i="2" s="1"/>
  <c r="M1503" i="2"/>
  <c r="P1502" i="2"/>
  <c r="V1501" i="2" s="1"/>
  <c r="R1501" i="2"/>
  <c r="W1500" i="2" s="1"/>
  <c r="M1504" i="2" l="1"/>
  <c r="P1503" i="2"/>
  <c r="V1502" i="2" s="1"/>
  <c r="R1502" i="2"/>
  <c r="S1501" i="2"/>
  <c r="T1501" i="2" s="1"/>
  <c r="R1503" i="2" l="1"/>
  <c r="W1502" i="2" s="1"/>
  <c r="W1501" i="2"/>
  <c r="M1505" i="2"/>
  <c r="P1504" i="2"/>
  <c r="V1503" i="2" s="1"/>
  <c r="S1502" i="2"/>
  <c r="T1502" i="2" s="1"/>
  <c r="S1503" i="2" l="1"/>
  <c r="T1503" i="2" s="1"/>
  <c r="M1506" i="2"/>
  <c r="P1505" i="2"/>
  <c r="V1504" i="2" s="1"/>
  <c r="R1504" i="2"/>
  <c r="W1503" i="2" s="1"/>
  <c r="R1505" i="2" l="1"/>
  <c r="W1504" i="2" s="1"/>
  <c r="S1504" i="2"/>
  <c r="T1504" i="2" s="1"/>
  <c r="M1507" i="2"/>
  <c r="P1506" i="2"/>
  <c r="V1505" i="2" s="1"/>
  <c r="S1505" i="2" l="1"/>
  <c r="T1505" i="2" s="1"/>
  <c r="M1508" i="2"/>
  <c r="P1507" i="2"/>
  <c r="V1506" i="2" s="1"/>
  <c r="R1506" i="2"/>
  <c r="W1505" i="2" s="1"/>
  <c r="R1507" i="2" l="1"/>
  <c r="S1506" i="2"/>
  <c r="T1506" i="2" s="1"/>
  <c r="M1509" i="2"/>
  <c r="P1508" i="2"/>
  <c r="R1508" i="2" l="1"/>
  <c r="W1507" i="2" s="1"/>
  <c r="V1507" i="2"/>
  <c r="S1507" i="2"/>
  <c r="T1507" i="2" s="1"/>
  <c r="W1506" i="2"/>
  <c r="M1510" i="2"/>
  <c r="P1509" i="2"/>
  <c r="V1508" i="2" s="1"/>
  <c r="S1508" i="2" l="1"/>
  <c r="T1508" i="2" s="1"/>
  <c r="M1511" i="2"/>
  <c r="P1510" i="2"/>
  <c r="V1509" i="2" s="1"/>
  <c r="R1509" i="2"/>
  <c r="R1510" i="2" l="1"/>
  <c r="W1509" i="2" s="1"/>
  <c r="W1508" i="2"/>
  <c r="M1512" i="2"/>
  <c r="P1511" i="2"/>
  <c r="V1510" i="2" s="1"/>
  <c r="S1509" i="2"/>
  <c r="T1509" i="2" s="1"/>
  <c r="S1510" i="2" l="1"/>
  <c r="T1510" i="2" s="1"/>
  <c r="M1513" i="2"/>
  <c r="P1512" i="2"/>
  <c r="V1511" i="2" s="1"/>
  <c r="R1511" i="2"/>
  <c r="R1512" i="2" l="1"/>
  <c r="W1511" i="2" s="1"/>
  <c r="W1510" i="2"/>
  <c r="M1514" i="2"/>
  <c r="P1513" i="2"/>
  <c r="V1512" i="2" s="1"/>
  <c r="S1511" i="2"/>
  <c r="T1511" i="2" s="1"/>
  <c r="S1512" i="2" l="1"/>
  <c r="T1512" i="2" s="1"/>
  <c r="M1515" i="2"/>
  <c r="P1514" i="2"/>
  <c r="V1513" i="2" s="1"/>
  <c r="R1513" i="2"/>
  <c r="R1514" i="2" l="1"/>
  <c r="W1513" i="2" s="1"/>
  <c r="W1512" i="2"/>
  <c r="S1513" i="2"/>
  <c r="T1513" i="2" s="1"/>
  <c r="M1516" i="2"/>
  <c r="P1515" i="2"/>
  <c r="V1514" i="2" s="1"/>
  <c r="S1514" i="2" l="1"/>
  <c r="T1514" i="2" s="1"/>
  <c r="M1517" i="2"/>
  <c r="P1516" i="2"/>
  <c r="V1515" i="2" s="1"/>
  <c r="R1515" i="2"/>
  <c r="W1514" i="2" s="1"/>
  <c r="R1516" i="2" l="1"/>
  <c r="W1515" i="2" s="1"/>
  <c r="S1516" i="2"/>
  <c r="T1516" i="2" s="1"/>
  <c r="S1515" i="2"/>
  <c r="T1515" i="2" s="1"/>
  <c r="M1518" i="2"/>
  <c r="P1517" i="2"/>
  <c r="V1516" i="2" s="1"/>
  <c r="M1519" i="2" l="1"/>
  <c r="P1518" i="2"/>
  <c r="V1517" i="2" s="1"/>
  <c r="R1517" i="2"/>
  <c r="W1516" i="2" s="1"/>
  <c r="R1518" i="2" l="1"/>
  <c r="S1517" i="2"/>
  <c r="T1517" i="2" s="1"/>
  <c r="M1520" i="2"/>
  <c r="P1519" i="2"/>
  <c r="R1519" i="2" l="1"/>
  <c r="W1518" i="2" s="1"/>
  <c r="V1518" i="2"/>
  <c r="S1518" i="2"/>
  <c r="T1518" i="2" s="1"/>
  <c r="W1517" i="2"/>
  <c r="M1521" i="2"/>
  <c r="P1520" i="2"/>
  <c r="V1519" i="2" s="1"/>
  <c r="S1519" i="2" l="1"/>
  <c r="T1519" i="2" s="1"/>
  <c r="M1522" i="2"/>
  <c r="P1521" i="2"/>
  <c r="V1520" i="2" s="1"/>
  <c r="R1520" i="2"/>
  <c r="R1521" i="2" l="1"/>
  <c r="W1520" i="2" s="1"/>
  <c r="W1519" i="2"/>
  <c r="M1523" i="2"/>
  <c r="P1522" i="2"/>
  <c r="V1521" i="2" s="1"/>
  <c r="S1520" i="2"/>
  <c r="T1520" i="2" s="1"/>
  <c r="S1521" i="2" l="1"/>
  <c r="T1521" i="2" s="1"/>
  <c r="M1524" i="2"/>
  <c r="P1523" i="2"/>
  <c r="V1522" i="2" s="1"/>
  <c r="R1522" i="2"/>
  <c r="R1523" i="2" l="1"/>
  <c r="W1522" i="2" s="1"/>
  <c r="W1521" i="2"/>
  <c r="M1525" i="2"/>
  <c r="P1524" i="2"/>
  <c r="V1523" i="2" s="1"/>
  <c r="S1523" i="2"/>
  <c r="T1523" i="2" s="1"/>
  <c r="S1522" i="2"/>
  <c r="T1522" i="2" s="1"/>
  <c r="M1526" i="2" l="1"/>
  <c r="P1525" i="2"/>
  <c r="V1524" i="2" s="1"/>
  <c r="R1524" i="2"/>
  <c r="R1525" i="2" l="1"/>
  <c r="W1524" i="2" s="1"/>
  <c r="W1523" i="2"/>
  <c r="S1524" i="2"/>
  <c r="T1524" i="2" s="1"/>
  <c r="M1527" i="2"/>
  <c r="P1526" i="2"/>
  <c r="V1525" i="2" s="1"/>
  <c r="S1525" i="2" l="1"/>
  <c r="T1525" i="2" s="1"/>
  <c r="M1528" i="2"/>
  <c r="P1527" i="2"/>
  <c r="V1526" i="2" s="1"/>
  <c r="R1526" i="2"/>
  <c r="R1527" i="2" l="1"/>
  <c r="W1526" i="2" s="1"/>
  <c r="W1525" i="2"/>
  <c r="S1526" i="2"/>
  <c r="T1526" i="2" s="1"/>
  <c r="M1529" i="2"/>
  <c r="P1528" i="2"/>
  <c r="V1527" i="2" s="1"/>
  <c r="S1527" i="2" l="1"/>
  <c r="T1527" i="2" s="1"/>
  <c r="M1530" i="2"/>
  <c r="P1529" i="2"/>
  <c r="V1528" i="2" s="1"/>
  <c r="R1528" i="2"/>
  <c r="R1529" i="2" l="1"/>
  <c r="W1528" i="2" s="1"/>
  <c r="W1527" i="2"/>
  <c r="S1528" i="2"/>
  <c r="T1528" i="2" s="1"/>
  <c r="M1531" i="2"/>
  <c r="P1530" i="2"/>
  <c r="V1529" i="2" s="1"/>
  <c r="S1529" i="2" l="1"/>
  <c r="T1529" i="2" s="1"/>
  <c r="M1532" i="2"/>
  <c r="P1531" i="2"/>
  <c r="V1530" i="2" s="1"/>
  <c r="R1530" i="2"/>
  <c r="R1531" i="2" l="1"/>
  <c r="W1530" i="2" s="1"/>
  <c r="W1529" i="2"/>
  <c r="S1530" i="2"/>
  <c r="T1530" i="2" s="1"/>
  <c r="M1533" i="2"/>
  <c r="P1532" i="2"/>
  <c r="V1531" i="2" s="1"/>
  <c r="S1531" i="2" l="1"/>
  <c r="T1531" i="2" s="1"/>
  <c r="M1534" i="2"/>
  <c r="P1533" i="2"/>
  <c r="V1532" i="2" s="1"/>
  <c r="R1532" i="2"/>
  <c r="R1533" i="2" l="1"/>
  <c r="W1532" i="2" s="1"/>
  <c r="W1531" i="2"/>
  <c r="S1532" i="2"/>
  <c r="T1532" i="2" s="1"/>
  <c r="M1535" i="2"/>
  <c r="P1534" i="2"/>
  <c r="S1533" i="2" l="1"/>
  <c r="T1533" i="2" s="1"/>
  <c r="R1534" i="2"/>
  <c r="W1533" i="2" s="1"/>
  <c r="V1533" i="2"/>
  <c r="M1536" i="2"/>
  <c r="P1535" i="2"/>
  <c r="V1534" i="2" s="1"/>
  <c r="S1534" i="2" l="1"/>
  <c r="T1534" i="2" s="1"/>
  <c r="M1537" i="2"/>
  <c r="P1536" i="2"/>
  <c r="V1535" i="2" s="1"/>
  <c r="R1535" i="2"/>
  <c r="R1536" i="2" l="1"/>
  <c r="W1535" i="2" s="1"/>
  <c r="W1534" i="2"/>
  <c r="M1538" i="2"/>
  <c r="P1537" i="2"/>
  <c r="V1536" i="2" s="1"/>
  <c r="S1535" i="2"/>
  <c r="T1535" i="2" s="1"/>
  <c r="S1536" i="2" l="1"/>
  <c r="T1536" i="2" s="1"/>
  <c r="M1539" i="2"/>
  <c r="P1538" i="2"/>
  <c r="V1537" i="2" s="1"/>
  <c r="R1537" i="2"/>
  <c r="R1538" i="2" l="1"/>
  <c r="W1537" i="2" s="1"/>
  <c r="W1536" i="2"/>
  <c r="M1540" i="2"/>
  <c r="P1539" i="2"/>
  <c r="V1538" i="2" s="1"/>
  <c r="S1537" i="2"/>
  <c r="T1537" i="2" s="1"/>
  <c r="S1538" i="2" l="1"/>
  <c r="T1538" i="2" s="1"/>
  <c r="M1541" i="2"/>
  <c r="P1540" i="2"/>
  <c r="V1539" i="2" s="1"/>
  <c r="R1539" i="2"/>
  <c r="R1540" i="2" l="1"/>
  <c r="W1539" i="2" s="1"/>
  <c r="W1538" i="2"/>
  <c r="M1542" i="2"/>
  <c r="P1541" i="2"/>
  <c r="V1540" i="2" s="1"/>
  <c r="S1539" i="2"/>
  <c r="T1539" i="2" s="1"/>
  <c r="S1540" i="2" l="1"/>
  <c r="T1540" i="2" s="1"/>
  <c r="M1543" i="2"/>
  <c r="P1542" i="2"/>
  <c r="V1541" i="2" s="1"/>
  <c r="R1541" i="2"/>
  <c r="R1542" i="2" l="1"/>
  <c r="W1541" i="2" s="1"/>
  <c r="W1540" i="2"/>
  <c r="S1541" i="2"/>
  <c r="T1541" i="2" s="1"/>
  <c r="M1544" i="2"/>
  <c r="P1543" i="2"/>
  <c r="V1542" i="2" s="1"/>
  <c r="S1542" i="2" l="1"/>
  <c r="T1542" i="2" s="1"/>
  <c r="M1545" i="2"/>
  <c r="P1544" i="2"/>
  <c r="V1543" i="2" s="1"/>
  <c r="R1543" i="2"/>
  <c r="W1542" i="2" s="1"/>
  <c r="R1544" i="2" l="1"/>
  <c r="M1546" i="2"/>
  <c r="P1545" i="2"/>
  <c r="V1544" i="2" s="1"/>
  <c r="S1543" i="2"/>
  <c r="T1543" i="2" s="1"/>
  <c r="S1544" i="2" l="1"/>
  <c r="T1544" i="2" s="1"/>
  <c r="W1543" i="2"/>
  <c r="M1547" i="2"/>
  <c r="P1546" i="2"/>
  <c r="V1545" i="2" s="1"/>
  <c r="R1545" i="2"/>
  <c r="R1546" i="2" l="1"/>
  <c r="W1545" i="2" s="1"/>
  <c r="W1544" i="2"/>
  <c r="S1545" i="2"/>
  <c r="T1545" i="2" s="1"/>
  <c r="M1548" i="2"/>
  <c r="P1547" i="2"/>
  <c r="V1546" i="2" s="1"/>
  <c r="S1546" i="2" l="1"/>
  <c r="T1546" i="2" s="1"/>
  <c r="M1549" i="2"/>
  <c r="P1548" i="2"/>
  <c r="V1547" i="2" s="1"/>
  <c r="R1547" i="2"/>
  <c r="W1546" i="2" s="1"/>
  <c r="R1548" i="2" l="1"/>
  <c r="W1547" i="2" s="1"/>
  <c r="S1548" i="2"/>
  <c r="T1548" i="2" s="1"/>
  <c r="S1547" i="2"/>
  <c r="T1547" i="2" s="1"/>
  <c r="M1550" i="2"/>
  <c r="P1549" i="2"/>
  <c r="V1548" i="2" s="1"/>
  <c r="M1551" i="2" l="1"/>
  <c r="P1550" i="2"/>
  <c r="V1549" i="2" s="1"/>
  <c r="R1549" i="2"/>
  <c r="R1550" i="2" l="1"/>
  <c r="W1549" i="2" s="1"/>
  <c r="W1548" i="2"/>
  <c r="S1549" i="2"/>
  <c r="T1549" i="2" s="1"/>
  <c r="M1552" i="2"/>
  <c r="P1551" i="2"/>
  <c r="V1550" i="2" s="1"/>
  <c r="S1550" i="2" l="1"/>
  <c r="T1550" i="2" s="1"/>
  <c r="M1553" i="2"/>
  <c r="P1552" i="2"/>
  <c r="V1551" i="2" s="1"/>
  <c r="R1551" i="2"/>
  <c r="R1552" i="2" l="1"/>
  <c r="W1551" i="2" s="1"/>
  <c r="W1550" i="2"/>
  <c r="S1551" i="2"/>
  <c r="T1551" i="2" s="1"/>
  <c r="M1554" i="2"/>
  <c r="P1553" i="2"/>
  <c r="V1552" i="2" s="1"/>
  <c r="S1552" i="2" l="1"/>
  <c r="T1552" i="2" s="1"/>
  <c r="M1555" i="2"/>
  <c r="P1554" i="2"/>
  <c r="V1553" i="2" s="1"/>
  <c r="R1553" i="2"/>
  <c r="R1554" i="2" l="1"/>
  <c r="W1553" i="2" s="1"/>
  <c r="W1552" i="2"/>
  <c r="S1553" i="2"/>
  <c r="T1553" i="2" s="1"/>
  <c r="M1556" i="2"/>
  <c r="P1555" i="2"/>
  <c r="V1554" i="2" s="1"/>
  <c r="S1554" i="2" l="1"/>
  <c r="T1554" i="2" s="1"/>
  <c r="M1557" i="2"/>
  <c r="P1556" i="2"/>
  <c r="V1555" i="2" s="1"/>
  <c r="R1555" i="2"/>
  <c r="R1556" i="2" l="1"/>
  <c r="W1555" i="2" s="1"/>
  <c r="W1554" i="2"/>
  <c r="S1555" i="2"/>
  <c r="T1555" i="2" s="1"/>
  <c r="M1558" i="2"/>
  <c r="P1557" i="2"/>
  <c r="V1556" i="2" s="1"/>
  <c r="S1556" i="2" l="1"/>
  <c r="T1556" i="2" s="1"/>
  <c r="M1559" i="2"/>
  <c r="P1558" i="2"/>
  <c r="V1557" i="2" s="1"/>
  <c r="R1557" i="2"/>
  <c r="W1556" i="2" s="1"/>
  <c r="R1558" i="2" l="1"/>
  <c r="W1557" i="2" s="1"/>
  <c r="S1557" i="2"/>
  <c r="T1557" i="2" s="1"/>
  <c r="M1560" i="2"/>
  <c r="P1559" i="2"/>
  <c r="V1558" i="2" s="1"/>
  <c r="S1558" i="2" l="1"/>
  <c r="T1558" i="2" s="1"/>
  <c r="M1561" i="2"/>
  <c r="P1560" i="2"/>
  <c r="V1559" i="2" s="1"/>
  <c r="R1559" i="2"/>
  <c r="R1560" i="2" l="1"/>
  <c r="W1559" i="2" s="1"/>
  <c r="W1558" i="2"/>
  <c r="S1559" i="2"/>
  <c r="T1559" i="2" s="1"/>
  <c r="M1562" i="2"/>
  <c r="P1561" i="2"/>
  <c r="V1560" i="2" s="1"/>
  <c r="S1560" i="2" l="1"/>
  <c r="T1560" i="2" s="1"/>
  <c r="M1563" i="2"/>
  <c r="P1562" i="2"/>
  <c r="V1561" i="2" s="1"/>
  <c r="R1561" i="2"/>
  <c r="R1562" i="2" l="1"/>
  <c r="W1561" i="2" s="1"/>
  <c r="W1560" i="2"/>
  <c r="M1564" i="2"/>
  <c r="P1563" i="2"/>
  <c r="V1562" i="2" s="1"/>
  <c r="S1561" i="2"/>
  <c r="T1561" i="2" s="1"/>
  <c r="S1562" i="2" l="1"/>
  <c r="T1562" i="2" s="1"/>
  <c r="M1565" i="2"/>
  <c r="P1564" i="2"/>
  <c r="V1563" i="2" s="1"/>
  <c r="R1563" i="2"/>
  <c r="R1564" i="2" l="1"/>
  <c r="W1563" i="2" s="1"/>
  <c r="W1562" i="2"/>
  <c r="M1566" i="2"/>
  <c r="P1565" i="2"/>
  <c r="V1564" i="2" s="1"/>
  <c r="S1563" i="2"/>
  <c r="T1563" i="2" s="1"/>
  <c r="S1564" i="2" l="1"/>
  <c r="T1564" i="2" s="1"/>
  <c r="M1567" i="2"/>
  <c r="P1566" i="2"/>
  <c r="V1565" i="2" s="1"/>
  <c r="R1565" i="2"/>
  <c r="R1566" i="2" l="1"/>
  <c r="W1565" i="2" s="1"/>
  <c r="W1564" i="2"/>
  <c r="S1565" i="2"/>
  <c r="T1565" i="2" s="1"/>
  <c r="M1568" i="2"/>
  <c r="P1567" i="2"/>
  <c r="V1566" i="2" s="1"/>
  <c r="S1566" i="2" l="1"/>
  <c r="T1566" i="2" s="1"/>
  <c r="M1569" i="2"/>
  <c r="P1568" i="2"/>
  <c r="V1567" i="2" s="1"/>
  <c r="R1567" i="2"/>
  <c r="W1566" i="2" s="1"/>
  <c r="R1568" i="2" l="1"/>
  <c r="W1567" i="2" s="1"/>
  <c r="S1567" i="2"/>
  <c r="T1567" i="2" s="1"/>
  <c r="M1570" i="2"/>
  <c r="P1569" i="2"/>
  <c r="V1568" i="2" s="1"/>
  <c r="S1568" i="2" l="1"/>
  <c r="T1568" i="2" s="1"/>
  <c r="M1571" i="2"/>
  <c r="P1570" i="2"/>
  <c r="V1569" i="2" s="1"/>
  <c r="R1569" i="2"/>
  <c r="W1568" i="2" s="1"/>
  <c r="R1570" i="2" l="1"/>
  <c r="W1569" i="2" s="1"/>
  <c r="S1570" i="2"/>
  <c r="T1570" i="2" s="1"/>
  <c r="S1569" i="2"/>
  <c r="T1569" i="2" s="1"/>
  <c r="M1572" i="2"/>
  <c r="P1571" i="2"/>
  <c r="V1570" i="2" s="1"/>
  <c r="M1573" i="2" l="1"/>
  <c r="P1572" i="2"/>
  <c r="V1571" i="2" s="1"/>
  <c r="R1571" i="2"/>
  <c r="R1572" i="2" l="1"/>
  <c r="W1571" i="2" s="1"/>
  <c r="W1570" i="2"/>
  <c r="S1571" i="2"/>
  <c r="T1571" i="2" s="1"/>
  <c r="M1574" i="2"/>
  <c r="P1573" i="2"/>
  <c r="V1572" i="2" s="1"/>
  <c r="S1572" i="2" l="1"/>
  <c r="T1572" i="2" s="1"/>
  <c r="M1575" i="2"/>
  <c r="P1574" i="2"/>
  <c r="V1573" i="2" s="1"/>
  <c r="R1573" i="2"/>
  <c r="R1574" i="2" l="1"/>
  <c r="W1573" i="2" s="1"/>
  <c r="W1572" i="2"/>
  <c r="S1573" i="2"/>
  <c r="T1573" i="2" s="1"/>
  <c r="M1576" i="2"/>
  <c r="P1575" i="2"/>
  <c r="V1574" i="2" s="1"/>
  <c r="S1574" i="2" l="1"/>
  <c r="T1574" i="2" s="1"/>
  <c r="M1577" i="2"/>
  <c r="P1576" i="2"/>
  <c r="V1575" i="2" s="1"/>
  <c r="R1575" i="2"/>
  <c r="R1576" i="2" l="1"/>
  <c r="W1575" i="2" s="1"/>
  <c r="W1574" i="2"/>
  <c r="S1575" i="2"/>
  <c r="T1575" i="2" s="1"/>
  <c r="M1578" i="2"/>
  <c r="P1577" i="2"/>
  <c r="V1576" i="2" s="1"/>
  <c r="S1576" i="2" l="1"/>
  <c r="T1576" i="2" s="1"/>
  <c r="M1579" i="2"/>
  <c r="P1578" i="2"/>
  <c r="V1577" i="2" s="1"/>
  <c r="R1577" i="2"/>
  <c r="R1578" i="2" l="1"/>
  <c r="W1577" i="2" s="1"/>
  <c r="W1576" i="2"/>
  <c r="S1577" i="2"/>
  <c r="T1577" i="2" s="1"/>
  <c r="M1580" i="2"/>
  <c r="P1579" i="2"/>
  <c r="V1578" i="2" s="1"/>
  <c r="S1578" i="2" l="1"/>
  <c r="T1578" i="2" s="1"/>
  <c r="M1581" i="2"/>
  <c r="P1580" i="2"/>
  <c r="V1579" i="2" s="1"/>
  <c r="R1579" i="2"/>
  <c r="R1580" i="2" l="1"/>
  <c r="W1579" i="2" s="1"/>
  <c r="W1578" i="2"/>
  <c r="S1579" i="2"/>
  <c r="T1579" i="2" s="1"/>
  <c r="M1582" i="2"/>
  <c r="P1581" i="2"/>
  <c r="V1580" i="2" s="1"/>
  <c r="S1580" i="2" l="1"/>
  <c r="T1580" i="2" s="1"/>
  <c r="M1583" i="2"/>
  <c r="P1582" i="2"/>
  <c r="V1581" i="2" s="1"/>
  <c r="R1581" i="2"/>
  <c r="R1582" i="2" l="1"/>
  <c r="W1581" i="2" s="1"/>
  <c r="W1580" i="2"/>
  <c r="S1581" i="2"/>
  <c r="T1581" i="2" s="1"/>
  <c r="M1584" i="2"/>
  <c r="P1583" i="2"/>
  <c r="S1582" i="2" l="1"/>
  <c r="T1582" i="2" s="1"/>
  <c r="R1583" i="2"/>
  <c r="W1582" i="2" s="1"/>
  <c r="V1582" i="2"/>
  <c r="M1585" i="2"/>
  <c r="P1584" i="2"/>
  <c r="V1583" i="2" s="1"/>
  <c r="S1583" i="2" l="1"/>
  <c r="T1583" i="2" s="1"/>
  <c r="M1586" i="2"/>
  <c r="P1585" i="2"/>
  <c r="V1584" i="2" s="1"/>
  <c r="R1584" i="2"/>
  <c r="R1585" i="2" l="1"/>
  <c r="W1584" i="2" s="1"/>
  <c r="W1583" i="2"/>
  <c r="M1587" i="2"/>
  <c r="P1586" i="2"/>
  <c r="V1585" i="2" s="1"/>
  <c r="S1584" i="2"/>
  <c r="T1584" i="2" s="1"/>
  <c r="S1585" i="2" l="1"/>
  <c r="T1585" i="2" s="1"/>
  <c r="M1588" i="2"/>
  <c r="P1587" i="2"/>
  <c r="V1586" i="2" s="1"/>
  <c r="R1586" i="2"/>
  <c r="R1587" i="2" l="1"/>
  <c r="W1586" i="2" s="1"/>
  <c r="W1585" i="2"/>
  <c r="S1586" i="2"/>
  <c r="T1586" i="2" s="1"/>
  <c r="M1589" i="2"/>
  <c r="P1588" i="2"/>
  <c r="V1587" i="2" s="1"/>
  <c r="S1587" i="2" l="1"/>
  <c r="T1587" i="2" s="1"/>
  <c r="M1590" i="2"/>
  <c r="P1589" i="2"/>
  <c r="V1588" i="2" s="1"/>
  <c r="R1588" i="2"/>
  <c r="W1587" i="2" s="1"/>
  <c r="R1589" i="2" l="1"/>
  <c r="S1588" i="2"/>
  <c r="T1588" i="2" s="1"/>
  <c r="M1591" i="2"/>
  <c r="P1590" i="2"/>
  <c r="V1589" i="2" s="1"/>
  <c r="S1589" i="2" l="1"/>
  <c r="T1589" i="2" s="1"/>
  <c r="W1588" i="2"/>
  <c r="M1592" i="2"/>
  <c r="P1591" i="2"/>
  <c r="V1590" i="2" s="1"/>
  <c r="R1590" i="2"/>
  <c r="W1589" i="2" s="1"/>
  <c r="R1591" i="2" l="1"/>
  <c r="S1590" i="2"/>
  <c r="T1590" i="2" s="1"/>
  <c r="M1593" i="2"/>
  <c r="P1592" i="2"/>
  <c r="V1591" i="2" s="1"/>
  <c r="S1591" i="2" l="1"/>
  <c r="T1591" i="2" s="1"/>
  <c r="W1590" i="2"/>
  <c r="M1594" i="2"/>
  <c r="P1593" i="2"/>
  <c r="V1592" i="2" s="1"/>
  <c r="R1592" i="2"/>
  <c r="W1591" i="2" s="1"/>
  <c r="R1593" i="2" l="1"/>
  <c r="W1592" i="2" s="1"/>
  <c r="S1592" i="2"/>
  <c r="T1592" i="2" s="1"/>
  <c r="M1595" i="2"/>
  <c r="P1594" i="2"/>
  <c r="S1593" i="2" l="1"/>
  <c r="T1593" i="2" s="1"/>
  <c r="R1594" i="2"/>
  <c r="W1593" i="2" s="1"/>
  <c r="V1593" i="2"/>
  <c r="M1596" i="2"/>
  <c r="P1595" i="2"/>
  <c r="V1594" i="2" s="1"/>
  <c r="S1594" i="2" l="1"/>
  <c r="T1594" i="2" s="1"/>
  <c r="M1597" i="2"/>
  <c r="P1596" i="2"/>
  <c r="V1595" i="2" s="1"/>
  <c r="R1595" i="2"/>
  <c r="W1594" i="2" s="1"/>
  <c r="R1596" i="2" l="1"/>
  <c r="M1598" i="2"/>
  <c r="P1597" i="2"/>
  <c r="V1596" i="2" s="1"/>
  <c r="S1595" i="2"/>
  <c r="T1595" i="2" s="1"/>
  <c r="S1596" i="2" l="1"/>
  <c r="T1596" i="2" s="1"/>
  <c r="W1595" i="2"/>
  <c r="M1599" i="2"/>
  <c r="P1598" i="2"/>
  <c r="V1597" i="2" s="1"/>
  <c r="R1597" i="2"/>
  <c r="R1598" i="2" l="1"/>
  <c r="W1597" i="2" s="1"/>
  <c r="W1596" i="2"/>
  <c r="S1597" i="2"/>
  <c r="T1597" i="2" s="1"/>
  <c r="M1600" i="2"/>
  <c r="P1599" i="2"/>
  <c r="V1598" i="2" s="1"/>
  <c r="S1598" i="2" l="1"/>
  <c r="T1598" i="2" s="1"/>
  <c r="M1601" i="2"/>
  <c r="P1600" i="2"/>
  <c r="V1599" i="2" s="1"/>
  <c r="R1599" i="2"/>
  <c r="R1600" i="2" l="1"/>
  <c r="W1599" i="2" s="1"/>
  <c r="W1598" i="2"/>
  <c r="S1599" i="2"/>
  <c r="T1599" i="2" s="1"/>
  <c r="M1602" i="2"/>
  <c r="P1601" i="2"/>
  <c r="V1600" i="2" s="1"/>
  <c r="S1600" i="2" l="1"/>
  <c r="T1600" i="2" s="1"/>
  <c r="M1603" i="2"/>
  <c r="P1602" i="2"/>
  <c r="V1601" i="2" s="1"/>
  <c r="R1601" i="2"/>
  <c r="R1602" i="2" l="1"/>
  <c r="W1601" i="2" s="1"/>
  <c r="W1600" i="2"/>
  <c r="S1601" i="2"/>
  <c r="T1601" i="2" s="1"/>
  <c r="M1604" i="2"/>
  <c r="P1603" i="2"/>
  <c r="V1602" i="2" s="1"/>
  <c r="S1602" i="2" l="1"/>
  <c r="T1602" i="2" s="1"/>
  <c r="M1605" i="2"/>
  <c r="P1604" i="2"/>
  <c r="V1603" i="2" s="1"/>
  <c r="R1603" i="2"/>
  <c r="R1604" i="2" l="1"/>
  <c r="W1603" i="2" s="1"/>
  <c r="W1602" i="2"/>
  <c r="S1603" i="2"/>
  <c r="T1603" i="2" s="1"/>
  <c r="M1606" i="2"/>
  <c r="P1605" i="2"/>
  <c r="V1604" i="2" s="1"/>
  <c r="S1604" i="2" l="1"/>
  <c r="T1604" i="2" s="1"/>
  <c r="M1607" i="2"/>
  <c r="P1606" i="2"/>
  <c r="V1605" i="2" s="1"/>
  <c r="R1605" i="2"/>
  <c r="W1604" i="2" s="1"/>
  <c r="R1606" i="2" l="1"/>
  <c r="W1605" i="2" s="1"/>
  <c r="S1605" i="2"/>
  <c r="T1605" i="2" s="1"/>
  <c r="M1608" i="2"/>
  <c r="P1607" i="2"/>
  <c r="S1606" i="2" l="1"/>
  <c r="T1606" i="2" s="1"/>
  <c r="R1607" i="2"/>
  <c r="W1606" i="2" s="1"/>
  <c r="V1606" i="2"/>
  <c r="M1609" i="2"/>
  <c r="P1608" i="2"/>
  <c r="V1607" i="2" s="1"/>
  <c r="S1607" i="2" l="1"/>
  <c r="T1607" i="2" s="1"/>
  <c r="R1608" i="2"/>
  <c r="W1607" i="2" s="1"/>
  <c r="M1610" i="2"/>
  <c r="P1609" i="2"/>
  <c r="V1608" i="2" s="1"/>
  <c r="M1611" i="2" l="1"/>
  <c r="P1610" i="2"/>
  <c r="V1609" i="2" s="1"/>
  <c r="R1609" i="2"/>
  <c r="S1608" i="2"/>
  <c r="T1608" i="2" s="1"/>
  <c r="R1610" i="2" l="1"/>
  <c r="W1609" i="2" s="1"/>
  <c r="W1608" i="2"/>
  <c r="S1609" i="2"/>
  <c r="T1609" i="2" s="1"/>
  <c r="M1612" i="2"/>
  <c r="P1611" i="2"/>
  <c r="V1610" i="2" s="1"/>
  <c r="S1610" i="2" l="1"/>
  <c r="T1610" i="2" s="1"/>
  <c r="M1613" i="2"/>
  <c r="P1612" i="2"/>
  <c r="V1611" i="2" s="1"/>
  <c r="R1611" i="2"/>
  <c r="R1612" i="2" l="1"/>
  <c r="W1611" i="2" s="1"/>
  <c r="W1610" i="2"/>
  <c r="S1611" i="2"/>
  <c r="T1611" i="2" s="1"/>
  <c r="M1614" i="2"/>
  <c r="P1613" i="2"/>
  <c r="S1612" i="2" l="1"/>
  <c r="T1612" i="2" s="1"/>
  <c r="R1613" i="2"/>
  <c r="W1612" i="2" s="1"/>
  <c r="V1612" i="2"/>
  <c r="M1615" i="2"/>
  <c r="P1614" i="2"/>
  <c r="V1613" i="2" s="1"/>
  <c r="S1613" i="2"/>
  <c r="T1613" i="2" s="1"/>
  <c r="M1616" i="2" l="1"/>
  <c r="P1615" i="2"/>
  <c r="V1614" i="2" s="1"/>
  <c r="R1614" i="2"/>
  <c r="R1615" i="2" l="1"/>
  <c r="W1614" i="2" s="1"/>
  <c r="W1613" i="2"/>
  <c r="M1617" i="2"/>
  <c r="P1616" i="2"/>
  <c r="V1615" i="2" s="1"/>
  <c r="S1614" i="2"/>
  <c r="T1614" i="2" s="1"/>
  <c r="S1615" i="2" l="1"/>
  <c r="T1615" i="2" s="1"/>
  <c r="M1618" i="2"/>
  <c r="P1617" i="2"/>
  <c r="V1616" i="2" s="1"/>
  <c r="R1616" i="2"/>
  <c r="R1617" i="2" l="1"/>
  <c r="W1616" i="2" s="1"/>
  <c r="W1615" i="2"/>
  <c r="S1616" i="2"/>
  <c r="T1616" i="2" s="1"/>
  <c r="M1619" i="2"/>
  <c r="P1618" i="2"/>
  <c r="S1617" i="2" l="1"/>
  <c r="T1617" i="2" s="1"/>
  <c r="R1618" i="2"/>
  <c r="W1617" i="2" s="1"/>
  <c r="V1617" i="2"/>
  <c r="M1620" i="2"/>
  <c r="P1619" i="2"/>
  <c r="V1618" i="2" s="1"/>
  <c r="S1618" i="2" l="1"/>
  <c r="T1618" i="2" s="1"/>
  <c r="M1621" i="2"/>
  <c r="P1620" i="2"/>
  <c r="V1619" i="2" s="1"/>
  <c r="R1619" i="2"/>
  <c r="R1620" i="2" l="1"/>
  <c r="W1619" i="2" s="1"/>
  <c r="W1618" i="2"/>
  <c r="M1622" i="2"/>
  <c r="P1621" i="2"/>
  <c r="V1620" i="2" s="1"/>
  <c r="S1619" i="2"/>
  <c r="T1619" i="2" s="1"/>
  <c r="S1620" i="2" l="1"/>
  <c r="T1620" i="2" s="1"/>
  <c r="M1623" i="2"/>
  <c r="P1622" i="2"/>
  <c r="V1621" i="2" s="1"/>
  <c r="R1621" i="2"/>
  <c r="R1622" i="2" l="1"/>
  <c r="W1621" i="2" s="1"/>
  <c r="W1620" i="2"/>
  <c r="M1624" i="2"/>
  <c r="P1623" i="2"/>
  <c r="V1622" i="2" s="1"/>
  <c r="S1621" i="2"/>
  <c r="T1621" i="2" s="1"/>
  <c r="S1622" i="2" l="1"/>
  <c r="T1622" i="2" s="1"/>
  <c r="M1625" i="2"/>
  <c r="P1624" i="2"/>
  <c r="V1623" i="2" s="1"/>
  <c r="R1623" i="2"/>
  <c r="R1624" i="2" l="1"/>
  <c r="W1623" i="2" s="1"/>
  <c r="W1622" i="2"/>
  <c r="M1626" i="2"/>
  <c r="P1625" i="2"/>
  <c r="V1624" i="2" s="1"/>
  <c r="S1623" i="2"/>
  <c r="T1623" i="2" s="1"/>
  <c r="S1624" i="2" l="1"/>
  <c r="T1624" i="2" s="1"/>
  <c r="M1627" i="2"/>
  <c r="P1626" i="2"/>
  <c r="V1625" i="2" s="1"/>
  <c r="R1625" i="2"/>
  <c r="W1624" i="2" s="1"/>
  <c r="R1626" i="2" l="1"/>
  <c r="W1625" i="2" s="1"/>
  <c r="M1628" i="2"/>
  <c r="P1627" i="2"/>
  <c r="S1625" i="2"/>
  <c r="T1625" i="2" s="1"/>
  <c r="R1627" i="2" l="1"/>
  <c r="W1626" i="2" s="1"/>
  <c r="V1626" i="2"/>
  <c r="S1626" i="2"/>
  <c r="T1626" i="2" s="1"/>
  <c r="M1629" i="2"/>
  <c r="P1628" i="2"/>
  <c r="S1627" i="2" l="1"/>
  <c r="T1627" i="2" s="1"/>
  <c r="R1628" i="2"/>
  <c r="W1627" i="2" s="1"/>
  <c r="V1627" i="2"/>
  <c r="M1630" i="2"/>
  <c r="P1629" i="2"/>
  <c r="V1628" i="2" s="1"/>
  <c r="S1628" i="2" l="1"/>
  <c r="T1628" i="2" s="1"/>
  <c r="M1631" i="2"/>
  <c r="P1630" i="2"/>
  <c r="V1629" i="2" s="1"/>
  <c r="R1629" i="2"/>
  <c r="W1628" i="2" s="1"/>
  <c r="R1630" i="2" l="1"/>
  <c r="W1629" i="2" s="1"/>
  <c r="S1629" i="2"/>
  <c r="T1629" i="2" s="1"/>
  <c r="M1632" i="2"/>
  <c r="P1631" i="2"/>
  <c r="V1630" i="2" s="1"/>
  <c r="S1630" i="2" l="1"/>
  <c r="T1630" i="2" s="1"/>
  <c r="M1633" i="2"/>
  <c r="P1632" i="2"/>
  <c r="V1631" i="2" s="1"/>
  <c r="R1631" i="2"/>
  <c r="W1630" i="2" s="1"/>
  <c r="R1632" i="2" l="1"/>
  <c r="W1631" i="2" s="1"/>
  <c r="S1632" i="2"/>
  <c r="T1632" i="2" s="1"/>
  <c r="S1631" i="2"/>
  <c r="T1631" i="2" s="1"/>
  <c r="M1634" i="2"/>
  <c r="P1633" i="2"/>
  <c r="V1632" i="2" s="1"/>
  <c r="M1635" i="2" l="1"/>
  <c r="P1634" i="2"/>
  <c r="V1633" i="2" s="1"/>
  <c r="R1633" i="2"/>
  <c r="W1632" i="2" s="1"/>
  <c r="R1634" i="2" l="1"/>
  <c r="S1633" i="2"/>
  <c r="T1633" i="2" s="1"/>
  <c r="M1636" i="2"/>
  <c r="P1635" i="2"/>
  <c r="R1635" i="2" l="1"/>
  <c r="W1634" i="2" s="1"/>
  <c r="V1634" i="2"/>
  <c r="S1634" i="2"/>
  <c r="T1634" i="2" s="1"/>
  <c r="W1633" i="2"/>
  <c r="M1637" i="2"/>
  <c r="P1636" i="2"/>
  <c r="V1635" i="2" s="1"/>
  <c r="S1635" i="2" l="1"/>
  <c r="T1635" i="2" s="1"/>
  <c r="M1638" i="2"/>
  <c r="P1637" i="2"/>
  <c r="V1636" i="2" s="1"/>
  <c r="R1636" i="2"/>
  <c r="W1635" i="2" s="1"/>
  <c r="R1637" i="2" l="1"/>
  <c r="W1636" i="2" s="1"/>
  <c r="M1639" i="2"/>
  <c r="P1638" i="2"/>
  <c r="S1636" i="2"/>
  <c r="T1636" i="2" s="1"/>
  <c r="S1637" i="2" l="1"/>
  <c r="T1637" i="2" s="1"/>
  <c r="R1638" i="2"/>
  <c r="W1637" i="2" s="1"/>
  <c r="V1637" i="2"/>
  <c r="M1640" i="2"/>
  <c r="P1639" i="2"/>
  <c r="V1638" i="2" s="1"/>
  <c r="S1638" i="2" l="1"/>
  <c r="T1638" i="2" s="1"/>
  <c r="M1641" i="2"/>
  <c r="P1640" i="2"/>
  <c r="V1639" i="2" s="1"/>
  <c r="R1639" i="2"/>
  <c r="W1638" i="2" s="1"/>
  <c r="R1640" i="2" l="1"/>
  <c r="W1639" i="2" s="1"/>
  <c r="M1642" i="2"/>
  <c r="P1641" i="2"/>
  <c r="V1640" i="2" s="1"/>
  <c r="S1639" i="2"/>
  <c r="T1639" i="2" s="1"/>
  <c r="S1640" i="2" l="1"/>
  <c r="T1640" i="2" s="1"/>
  <c r="R1641" i="2"/>
  <c r="W1640" i="2" s="1"/>
  <c r="M1643" i="2"/>
  <c r="P1642" i="2"/>
  <c r="V1641" i="2" s="1"/>
  <c r="S1641" i="2" l="1"/>
  <c r="T1641" i="2" s="1"/>
  <c r="M1644" i="2"/>
  <c r="P1643" i="2"/>
  <c r="V1642" i="2" s="1"/>
  <c r="R1642" i="2"/>
  <c r="W1641" i="2" s="1"/>
  <c r="R1643" i="2" l="1"/>
  <c r="S1642" i="2"/>
  <c r="T1642" i="2" s="1"/>
  <c r="M1645" i="2"/>
  <c r="P1644" i="2"/>
  <c r="R1644" i="2" l="1"/>
  <c r="W1643" i="2" s="1"/>
  <c r="V1643" i="2"/>
  <c r="S1643" i="2"/>
  <c r="T1643" i="2" s="1"/>
  <c r="W1642" i="2"/>
  <c r="M1646" i="2"/>
  <c r="P1645" i="2"/>
  <c r="V1644" i="2" s="1"/>
  <c r="S1644" i="2" l="1"/>
  <c r="T1644" i="2" s="1"/>
  <c r="M1647" i="2"/>
  <c r="P1646" i="2"/>
  <c r="V1645" i="2" s="1"/>
  <c r="R1645" i="2"/>
  <c r="W1644" i="2" s="1"/>
  <c r="R1646" i="2" l="1"/>
  <c r="M1648" i="2"/>
  <c r="P1647" i="2"/>
  <c r="V1646" i="2" s="1"/>
  <c r="S1645" i="2"/>
  <c r="T1645" i="2" s="1"/>
  <c r="S1646" i="2" l="1"/>
  <c r="T1646" i="2" s="1"/>
  <c r="W1645" i="2"/>
  <c r="M1649" i="2"/>
  <c r="P1648" i="2"/>
  <c r="V1647" i="2" s="1"/>
  <c r="R1647" i="2"/>
  <c r="W1646" i="2" s="1"/>
  <c r="R1648" i="2" l="1"/>
  <c r="M1650" i="2"/>
  <c r="P1649" i="2"/>
  <c r="S1647" i="2"/>
  <c r="T1647" i="2" s="1"/>
  <c r="R1649" i="2" l="1"/>
  <c r="W1648" i="2" s="1"/>
  <c r="V1648" i="2"/>
  <c r="S1648" i="2"/>
  <c r="T1648" i="2" s="1"/>
  <c r="W1647" i="2"/>
  <c r="M1651" i="2"/>
  <c r="P1650" i="2"/>
  <c r="V1649" i="2" s="1"/>
  <c r="S1649" i="2" l="1"/>
  <c r="T1649" i="2" s="1"/>
  <c r="M1652" i="2"/>
  <c r="P1651" i="2"/>
  <c r="V1650" i="2" s="1"/>
  <c r="R1650" i="2"/>
  <c r="R1651" i="2" l="1"/>
  <c r="W1650" i="2" s="1"/>
  <c r="W1649" i="2"/>
  <c r="M1653" i="2"/>
  <c r="P1652" i="2"/>
  <c r="V1651" i="2" s="1"/>
  <c r="S1650" i="2"/>
  <c r="T1650" i="2" s="1"/>
  <c r="S1651" i="2" l="1"/>
  <c r="T1651" i="2" s="1"/>
  <c r="M1654" i="2"/>
  <c r="P1653" i="2"/>
  <c r="V1652" i="2" s="1"/>
  <c r="R1652" i="2"/>
  <c r="R1653" i="2" l="1"/>
  <c r="W1652" i="2" s="1"/>
  <c r="W1651" i="2"/>
  <c r="M1655" i="2"/>
  <c r="P1654" i="2"/>
  <c r="S1652" i="2"/>
  <c r="T1652" i="2" s="1"/>
  <c r="S1653" i="2" l="1"/>
  <c r="T1653" i="2" s="1"/>
  <c r="R1654" i="2"/>
  <c r="W1653" i="2" s="1"/>
  <c r="V1653" i="2"/>
  <c r="M1656" i="2"/>
  <c r="P1655" i="2"/>
  <c r="V1654" i="2" s="1"/>
  <c r="S1654" i="2" l="1"/>
  <c r="T1654" i="2" s="1"/>
  <c r="M1657" i="2"/>
  <c r="P1656" i="2"/>
  <c r="V1655" i="2" s="1"/>
  <c r="R1655" i="2"/>
  <c r="R1656" i="2" l="1"/>
  <c r="W1655" i="2" s="1"/>
  <c r="W1654" i="2"/>
  <c r="S1655" i="2"/>
  <c r="T1655" i="2" s="1"/>
  <c r="M1658" i="2"/>
  <c r="P1657" i="2"/>
  <c r="V1656" i="2" s="1"/>
  <c r="S1656" i="2" l="1"/>
  <c r="T1656" i="2" s="1"/>
  <c r="M1659" i="2"/>
  <c r="P1658" i="2"/>
  <c r="V1657" i="2" s="1"/>
  <c r="R1657" i="2"/>
  <c r="R1658" i="2" l="1"/>
  <c r="W1657" i="2" s="1"/>
  <c r="W1656" i="2"/>
  <c r="S1657" i="2"/>
  <c r="T1657" i="2" s="1"/>
  <c r="M1660" i="2"/>
  <c r="P1659" i="2"/>
  <c r="V1658" i="2" s="1"/>
  <c r="S1658" i="2" l="1"/>
  <c r="T1658" i="2" s="1"/>
  <c r="M1661" i="2"/>
  <c r="P1660" i="2"/>
  <c r="V1659" i="2" s="1"/>
  <c r="R1659" i="2"/>
  <c r="R1660" i="2" l="1"/>
  <c r="W1659" i="2" s="1"/>
  <c r="W1658" i="2"/>
  <c r="S1659" i="2"/>
  <c r="T1659" i="2" s="1"/>
  <c r="M1662" i="2"/>
  <c r="P1661" i="2"/>
  <c r="V1660" i="2" s="1"/>
  <c r="S1660" i="2" l="1"/>
  <c r="T1660" i="2" s="1"/>
  <c r="M1663" i="2"/>
  <c r="P1662" i="2"/>
  <c r="V1661" i="2" s="1"/>
  <c r="R1661" i="2"/>
  <c r="R1662" i="2" l="1"/>
  <c r="W1661" i="2" s="1"/>
  <c r="W1660" i="2"/>
  <c r="S1661" i="2"/>
  <c r="T1661" i="2" s="1"/>
  <c r="M1664" i="2"/>
  <c r="P1663" i="2"/>
  <c r="S1662" i="2" l="1"/>
  <c r="T1662" i="2" s="1"/>
  <c r="R1663" i="2"/>
  <c r="W1662" i="2" s="1"/>
  <c r="V1662" i="2"/>
  <c r="M1665" i="2"/>
  <c r="P1664" i="2"/>
  <c r="V1663" i="2" s="1"/>
  <c r="S1663" i="2"/>
  <c r="T1663" i="2" s="1"/>
  <c r="M1666" i="2" l="1"/>
  <c r="P1665" i="2"/>
  <c r="V1664" i="2" s="1"/>
  <c r="R1664" i="2"/>
  <c r="R1665" i="2" l="1"/>
  <c r="W1664" i="2" s="1"/>
  <c r="W1663" i="2"/>
  <c r="M1667" i="2"/>
  <c r="P1666" i="2"/>
  <c r="S1664" i="2"/>
  <c r="T1664" i="2" s="1"/>
  <c r="S1665" i="2" l="1"/>
  <c r="T1665" i="2" s="1"/>
  <c r="R1666" i="2"/>
  <c r="W1665" i="2" s="1"/>
  <c r="V1665" i="2"/>
  <c r="M1668" i="2"/>
  <c r="P1667" i="2"/>
  <c r="S1666" i="2" l="1"/>
  <c r="T1666" i="2" s="1"/>
  <c r="R1667" i="2"/>
  <c r="W1666" i="2" s="1"/>
  <c r="V1666" i="2"/>
  <c r="M1669" i="2"/>
  <c r="P1668" i="2"/>
  <c r="V1667" i="2" s="1"/>
  <c r="S1667" i="2" l="1"/>
  <c r="T1667" i="2" s="1"/>
  <c r="R1668" i="2"/>
  <c r="W1667" i="2" s="1"/>
  <c r="M1670" i="2"/>
  <c r="P1669" i="2"/>
  <c r="V1668" i="2" s="1"/>
  <c r="M1671" i="2" l="1"/>
  <c r="P1670" i="2"/>
  <c r="V1669" i="2" s="1"/>
  <c r="R1669" i="2"/>
  <c r="S1668" i="2"/>
  <c r="T1668" i="2" s="1"/>
  <c r="R1670" i="2" l="1"/>
  <c r="W1669" i="2" s="1"/>
  <c r="W1668" i="2"/>
  <c r="M1672" i="2"/>
  <c r="P1671" i="2"/>
  <c r="V1670" i="2" s="1"/>
  <c r="S1669" i="2"/>
  <c r="T1669" i="2" s="1"/>
  <c r="S1670" i="2" l="1"/>
  <c r="T1670" i="2" s="1"/>
  <c r="M1673" i="2"/>
  <c r="P1672" i="2"/>
  <c r="V1671" i="2" s="1"/>
  <c r="R1671" i="2"/>
  <c r="R1672" i="2" l="1"/>
  <c r="W1671" i="2" s="1"/>
  <c r="W1670" i="2"/>
  <c r="M1674" i="2"/>
  <c r="P1673" i="2"/>
  <c r="V1672" i="2" s="1"/>
  <c r="S1671" i="2"/>
  <c r="T1671" i="2" s="1"/>
  <c r="S1672" i="2" l="1"/>
  <c r="T1672" i="2" s="1"/>
  <c r="M1675" i="2"/>
  <c r="P1674" i="2"/>
  <c r="V1673" i="2" s="1"/>
  <c r="R1673" i="2"/>
  <c r="R1674" i="2" l="1"/>
  <c r="W1673" i="2" s="1"/>
  <c r="W1672" i="2"/>
  <c r="S1673" i="2"/>
  <c r="T1673" i="2" s="1"/>
  <c r="M1676" i="2"/>
  <c r="P1675" i="2"/>
  <c r="V1674" i="2" s="1"/>
  <c r="S1674" i="2" l="1"/>
  <c r="T1674" i="2" s="1"/>
  <c r="M1677" i="2"/>
  <c r="P1676" i="2"/>
  <c r="V1675" i="2" s="1"/>
  <c r="R1675" i="2"/>
  <c r="R1676" i="2" l="1"/>
  <c r="W1675" i="2" s="1"/>
  <c r="W1674" i="2"/>
  <c r="S1675" i="2"/>
  <c r="T1675" i="2" s="1"/>
  <c r="M1678" i="2"/>
  <c r="P1677" i="2"/>
  <c r="V1676" i="2" s="1"/>
  <c r="S1676" i="2" l="1"/>
  <c r="T1676" i="2" s="1"/>
  <c r="M1679" i="2"/>
  <c r="P1678" i="2"/>
  <c r="V1677" i="2" s="1"/>
  <c r="R1677" i="2"/>
  <c r="R1678" i="2" l="1"/>
  <c r="W1677" i="2" s="1"/>
  <c r="W1676" i="2"/>
  <c r="S1677" i="2"/>
  <c r="T1677" i="2" s="1"/>
  <c r="M1680" i="2"/>
  <c r="P1679" i="2"/>
  <c r="S1678" i="2" l="1"/>
  <c r="T1678" i="2" s="1"/>
  <c r="R1679" i="2"/>
  <c r="W1678" i="2" s="1"/>
  <c r="V1678" i="2"/>
  <c r="M1681" i="2"/>
  <c r="P1680" i="2"/>
  <c r="S1679" i="2"/>
  <c r="T1679" i="2" s="1"/>
  <c r="R1680" i="2" l="1"/>
  <c r="W1679" i="2" s="1"/>
  <c r="V1679" i="2"/>
  <c r="M1682" i="2"/>
  <c r="P1681" i="2"/>
  <c r="V1680" i="2" s="1"/>
  <c r="S1680" i="2" l="1"/>
  <c r="T1680" i="2" s="1"/>
  <c r="R1681" i="2"/>
  <c r="W1680" i="2" s="1"/>
  <c r="M1683" i="2"/>
  <c r="P1682" i="2"/>
  <c r="V1681" i="2" s="1"/>
  <c r="R1682" i="2" l="1"/>
  <c r="W1681" i="2" s="1"/>
  <c r="M1684" i="2"/>
  <c r="P1683" i="2"/>
  <c r="S1681" i="2"/>
  <c r="T1681" i="2" s="1"/>
  <c r="S1682" i="2" l="1"/>
  <c r="T1682" i="2" s="1"/>
  <c r="R1683" i="2"/>
  <c r="W1682" i="2" s="1"/>
  <c r="V1682" i="2"/>
  <c r="M1685" i="2"/>
  <c r="P1684" i="2"/>
  <c r="V1683" i="2" s="1"/>
  <c r="S1683" i="2" l="1"/>
  <c r="T1683" i="2" s="1"/>
  <c r="M1686" i="2"/>
  <c r="P1685" i="2"/>
  <c r="V1684" i="2" s="1"/>
  <c r="R1684" i="2"/>
  <c r="R1685" i="2" l="1"/>
  <c r="W1684" i="2" s="1"/>
  <c r="W1683" i="2"/>
  <c r="M1687" i="2"/>
  <c r="P1686" i="2"/>
  <c r="V1685" i="2" s="1"/>
  <c r="S1684" i="2"/>
  <c r="T1684" i="2" s="1"/>
  <c r="S1685" i="2" l="1"/>
  <c r="T1685" i="2" s="1"/>
  <c r="M1688" i="2"/>
  <c r="P1687" i="2"/>
  <c r="V1686" i="2" s="1"/>
  <c r="R1686" i="2"/>
  <c r="R1687" i="2" l="1"/>
  <c r="W1686" i="2" s="1"/>
  <c r="W1685" i="2"/>
  <c r="M1689" i="2"/>
  <c r="P1688" i="2"/>
  <c r="V1687" i="2" s="1"/>
  <c r="S1686" i="2"/>
  <c r="T1686" i="2" s="1"/>
  <c r="S1687" i="2" l="1"/>
  <c r="T1687" i="2" s="1"/>
  <c r="M1690" i="2"/>
  <c r="P1689" i="2"/>
  <c r="V1688" i="2" s="1"/>
  <c r="R1688" i="2"/>
  <c r="R1689" i="2" l="1"/>
  <c r="W1688" i="2" s="1"/>
  <c r="W1687" i="2"/>
  <c r="M1691" i="2"/>
  <c r="P1690" i="2"/>
  <c r="V1689" i="2" s="1"/>
  <c r="S1688" i="2"/>
  <c r="T1688" i="2" s="1"/>
  <c r="S1689" i="2" l="1"/>
  <c r="T1689" i="2" s="1"/>
  <c r="M1692" i="2"/>
  <c r="P1691" i="2"/>
  <c r="V1690" i="2" s="1"/>
  <c r="R1690" i="2"/>
  <c r="R1691" i="2" l="1"/>
  <c r="W1690" i="2" s="1"/>
  <c r="W1689" i="2"/>
  <c r="S1690" i="2"/>
  <c r="T1690" i="2" s="1"/>
  <c r="M1693" i="2"/>
  <c r="P1692" i="2"/>
  <c r="V1691" i="2" s="1"/>
  <c r="S1691" i="2" l="1"/>
  <c r="T1691" i="2" s="1"/>
  <c r="M1694" i="2"/>
  <c r="P1693" i="2"/>
  <c r="V1692" i="2" s="1"/>
  <c r="R1692" i="2"/>
  <c r="R1693" i="2" l="1"/>
  <c r="W1692" i="2" s="1"/>
  <c r="W1691" i="2"/>
  <c r="S1692" i="2"/>
  <c r="T1692" i="2" s="1"/>
  <c r="M1695" i="2"/>
  <c r="P1694" i="2"/>
  <c r="S1693" i="2" l="1"/>
  <c r="T1693" i="2" s="1"/>
  <c r="R1694" i="2"/>
  <c r="W1693" i="2" s="1"/>
  <c r="V1693" i="2"/>
  <c r="M1696" i="2"/>
  <c r="P1695" i="2"/>
  <c r="V1694" i="2" s="1"/>
  <c r="S1694" i="2" l="1"/>
  <c r="T1694" i="2" s="1"/>
  <c r="M1697" i="2"/>
  <c r="P1696" i="2"/>
  <c r="V1695" i="2" s="1"/>
  <c r="R1695" i="2"/>
  <c r="R1696" i="2" l="1"/>
  <c r="W1695" i="2" s="1"/>
  <c r="W1694" i="2"/>
  <c r="M1698" i="2"/>
  <c r="P1697" i="2"/>
  <c r="V1696" i="2" s="1"/>
  <c r="S1695" i="2"/>
  <c r="T1695" i="2" s="1"/>
  <c r="S1696" i="2" l="1"/>
  <c r="T1696" i="2" s="1"/>
  <c r="M1699" i="2"/>
  <c r="P1698" i="2"/>
  <c r="V1697" i="2" s="1"/>
  <c r="R1697" i="2"/>
  <c r="R1698" i="2" l="1"/>
  <c r="W1697" i="2" s="1"/>
  <c r="W1696" i="2"/>
  <c r="M1700" i="2"/>
  <c r="P1699" i="2"/>
  <c r="V1698" i="2" s="1"/>
  <c r="S1697" i="2"/>
  <c r="T1697" i="2" s="1"/>
  <c r="S1698" i="2" l="1"/>
  <c r="T1698" i="2" s="1"/>
  <c r="M1701" i="2"/>
  <c r="P1700" i="2"/>
  <c r="V1699" i="2" s="1"/>
  <c r="R1699" i="2"/>
  <c r="W1698" i="2" s="1"/>
  <c r="R1700" i="2" l="1"/>
  <c r="M1702" i="2"/>
  <c r="P1701" i="2"/>
  <c r="V1700" i="2" s="1"/>
  <c r="S1699" i="2"/>
  <c r="T1699" i="2" s="1"/>
  <c r="S1700" i="2" l="1"/>
  <c r="T1700" i="2" s="1"/>
  <c r="W1699" i="2"/>
  <c r="M1703" i="2"/>
  <c r="P1702" i="2"/>
  <c r="V1701" i="2" s="1"/>
  <c r="R1701" i="2"/>
  <c r="W1700" i="2" s="1"/>
  <c r="R1702" i="2" l="1"/>
  <c r="W1701" i="2" s="1"/>
  <c r="M1704" i="2"/>
  <c r="P1703" i="2"/>
  <c r="S1701" i="2"/>
  <c r="T1701" i="2" s="1"/>
  <c r="S1702" i="2" l="1"/>
  <c r="T1702" i="2" s="1"/>
  <c r="R1703" i="2"/>
  <c r="W1702" i="2" s="1"/>
  <c r="V1702" i="2"/>
  <c r="M1705" i="2"/>
  <c r="P1704" i="2"/>
  <c r="S1703" i="2"/>
  <c r="T1703" i="2" s="1"/>
  <c r="R1704" i="2" l="1"/>
  <c r="W1703" i="2" s="1"/>
  <c r="V1703" i="2"/>
  <c r="M1706" i="2"/>
  <c r="P1705" i="2"/>
  <c r="V1704" i="2" s="1"/>
  <c r="S1704" i="2" l="1"/>
  <c r="T1704" i="2" s="1"/>
  <c r="M1707" i="2"/>
  <c r="P1706" i="2"/>
  <c r="V1705" i="2" s="1"/>
  <c r="R1705" i="2"/>
  <c r="R1706" i="2" l="1"/>
  <c r="W1705" i="2" s="1"/>
  <c r="W1704" i="2"/>
  <c r="S1705" i="2"/>
  <c r="T1705" i="2" s="1"/>
  <c r="M1708" i="2"/>
  <c r="P1707" i="2"/>
  <c r="V1706" i="2" s="1"/>
  <c r="S1706" i="2" l="1"/>
  <c r="T1706" i="2" s="1"/>
  <c r="M1709" i="2"/>
  <c r="P1708" i="2"/>
  <c r="V1707" i="2" s="1"/>
  <c r="R1707" i="2"/>
  <c r="R1708" i="2" l="1"/>
  <c r="W1707" i="2" s="1"/>
  <c r="W1706" i="2"/>
  <c r="S1707" i="2"/>
  <c r="T1707" i="2" s="1"/>
  <c r="M1710" i="2"/>
  <c r="P1709" i="2"/>
  <c r="S1708" i="2" l="1"/>
  <c r="T1708" i="2" s="1"/>
  <c r="R1709" i="2"/>
  <c r="W1708" i="2" s="1"/>
  <c r="V1708" i="2"/>
  <c r="M1711" i="2"/>
  <c r="P1710" i="2"/>
  <c r="V1709" i="2" s="1"/>
  <c r="S1709" i="2"/>
  <c r="T1709" i="2" s="1"/>
  <c r="M1712" i="2" l="1"/>
  <c r="P1711" i="2"/>
  <c r="V1710" i="2" s="1"/>
  <c r="R1710" i="2"/>
  <c r="R1711" i="2" l="1"/>
  <c r="W1710" i="2" s="1"/>
  <c r="W1709" i="2"/>
  <c r="S1710" i="2"/>
  <c r="T1710" i="2" s="1"/>
  <c r="M1713" i="2"/>
  <c r="P1712" i="2"/>
  <c r="V1711" i="2" s="1"/>
  <c r="S1711" i="2" l="1"/>
  <c r="T1711" i="2" s="1"/>
  <c r="M1714" i="2"/>
  <c r="P1713" i="2"/>
  <c r="V1712" i="2" s="1"/>
  <c r="R1712" i="2"/>
  <c r="W1711" i="2" s="1"/>
  <c r="R1713" i="2" l="1"/>
  <c r="S1712" i="2"/>
  <c r="T1712" i="2" s="1"/>
  <c r="M1715" i="2"/>
  <c r="P1714" i="2"/>
  <c r="R1714" i="2" l="1"/>
  <c r="W1713" i="2" s="1"/>
  <c r="V1713" i="2"/>
  <c r="S1713" i="2"/>
  <c r="T1713" i="2" s="1"/>
  <c r="W1712" i="2"/>
  <c r="M1716" i="2"/>
  <c r="P1715" i="2"/>
  <c r="V1714" i="2" s="1"/>
  <c r="S1714" i="2" l="1"/>
  <c r="T1714" i="2" s="1"/>
  <c r="M1717" i="2"/>
  <c r="P1716" i="2"/>
  <c r="V1715" i="2" s="1"/>
  <c r="R1715" i="2"/>
  <c r="R1716" i="2" l="1"/>
  <c r="W1715" i="2" s="1"/>
  <c r="W1714" i="2"/>
  <c r="M1718" i="2"/>
  <c r="P1717" i="2"/>
  <c r="V1716" i="2" s="1"/>
  <c r="S1715" i="2"/>
  <c r="T1715" i="2" s="1"/>
  <c r="S1716" i="2" l="1"/>
  <c r="T1716" i="2" s="1"/>
  <c r="M1719" i="2"/>
  <c r="P1718" i="2"/>
  <c r="V1717" i="2" s="1"/>
  <c r="R1717" i="2"/>
  <c r="R1718" i="2" l="1"/>
  <c r="W1717" i="2" s="1"/>
  <c r="W1716" i="2"/>
  <c r="M1720" i="2"/>
  <c r="P1719" i="2"/>
  <c r="V1718" i="2" s="1"/>
  <c r="S1717" i="2"/>
  <c r="T1717" i="2" s="1"/>
  <c r="S1718" i="2" l="1"/>
  <c r="T1718" i="2" s="1"/>
  <c r="M1721" i="2"/>
  <c r="P1720" i="2"/>
  <c r="V1719" i="2" s="1"/>
  <c r="R1719" i="2"/>
  <c r="R1720" i="2" l="1"/>
  <c r="W1719" i="2" s="1"/>
  <c r="W1718" i="2"/>
  <c r="M1722" i="2"/>
  <c r="P1721" i="2"/>
  <c r="V1720" i="2" s="1"/>
  <c r="S1719" i="2"/>
  <c r="T1719" i="2" s="1"/>
  <c r="S1720" i="2" l="1"/>
  <c r="T1720" i="2" s="1"/>
  <c r="M1723" i="2"/>
  <c r="P1722" i="2"/>
  <c r="V1721" i="2" s="1"/>
  <c r="R1721" i="2"/>
  <c r="R1722" i="2" l="1"/>
  <c r="W1721" i="2" s="1"/>
  <c r="W1720" i="2"/>
  <c r="M1724" i="2"/>
  <c r="P1723" i="2"/>
  <c r="V1722" i="2" s="1"/>
  <c r="S1721" i="2"/>
  <c r="T1721" i="2" s="1"/>
  <c r="R1723" i="2" l="1"/>
  <c r="W1722" i="2" s="1"/>
  <c r="S1722" i="2"/>
  <c r="T1722" i="2" s="1"/>
  <c r="M1725" i="2"/>
  <c r="P1724" i="2"/>
  <c r="S1723" i="2"/>
  <c r="T1723" i="2" s="1"/>
  <c r="R1724" i="2" l="1"/>
  <c r="W1723" i="2" s="1"/>
  <c r="V1723" i="2"/>
  <c r="M1726" i="2"/>
  <c r="P1725" i="2"/>
  <c r="V1724" i="2" s="1"/>
  <c r="S1724" i="2" l="1"/>
  <c r="T1724" i="2" s="1"/>
  <c r="M1727" i="2"/>
  <c r="P1726" i="2"/>
  <c r="V1725" i="2" s="1"/>
  <c r="R1725" i="2"/>
  <c r="R1726" i="2" l="1"/>
  <c r="W1725" i="2" s="1"/>
  <c r="W1724" i="2"/>
  <c r="M1728" i="2"/>
  <c r="P1727" i="2"/>
  <c r="V1726" i="2" s="1"/>
  <c r="S1725" i="2"/>
  <c r="T1725" i="2" s="1"/>
  <c r="S1726" i="2" l="1"/>
  <c r="T1726" i="2" s="1"/>
  <c r="M1729" i="2"/>
  <c r="P1728" i="2"/>
  <c r="V1727" i="2" s="1"/>
  <c r="R1727" i="2"/>
  <c r="R1728" i="2" l="1"/>
  <c r="W1727" i="2" s="1"/>
  <c r="W1726" i="2"/>
  <c r="M1730" i="2"/>
  <c r="P1729" i="2"/>
  <c r="V1728" i="2" s="1"/>
  <c r="S1727" i="2"/>
  <c r="T1727" i="2" s="1"/>
  <c r="S1728" i="2" l="1"/>
  <c r="T1728" i="2" s="1"/>
  <c r="M1731" i="2"/>
  <c r="P1730" i="2"/>
  <c r="V1729" i="2" s="1"/>
  <c r="R1729" i="2"/>
  <c r="R1730" i="2" l="1"/>
  <c r="W1729" i="2" s="1"/>
  <c r="W1728" i="2"/>
  <c r="M1732" i="2"/>
  <c r="P1731" i="2"/>
  <c r="V1730" i="2" s="1"/>
  <c r="S1729" i="2"/>
  <c r="T1729" i="2" s="1"/>
  <c r="S1730" i="2" l="1"/>
  <c r="T1730" i="2" s="1"/>
  <c r="M1733" i="2"/>
  <c r="P1732" i="2"/>
  <c r="V1731" i="2" s="1"/>
  <c r="R1731" i="2"/>
  <c r="R1732" i="2" l="1"/>
  <c r="W1731" i="2" s="1"/>
  <c r="W1730" i="2"/>
  <c r="M1734" i="2"/>
  <c r="P1733" i="2"/>
  <c r="V1732" i="2" s="1"/>
  <c r="S1731" i="2"/>
  <c r="T1731" i="2" s="1"/>
  <c r="S1732" i="2" l="1"/>
  <c r="T1732" i="2" s="1"/>
  <c r="M1735" i="2"/>
  <c r="P1734" i="2"/>
  <c r="V1733" i="2" s="1"/>
  <c r="R1733" i="2"/>
  <c r="R1734" i="2" l="1"/>
  <c r="W1733" i="2" s="1"/>
  <c r="W1732" i="2"/>
  <c r="M1736" i="2"/>
  <c r="P1735" i="2"/>
  <c r="V1734" i="2" s="1"/>
  <c r="S1733" i="2"/>
  <c r="T1733" i="2" s="1"/>
  <c r="S1734" i="2" l="1"/>
  <c r="T1734" i="2" s="1"/>
  <c r="M1737" i="2"/>
  <c r="P1736" i="2"/>
  <c r="V1735" i="2" s="1"/>
  <c r="R1735" i="2"/>
  <c r="R1736" i="2" l="1"/>
  <c r="W1735" i="2" s="1"/>
  <c r="W1734" i="2"/>
  <c r="M1738" i="2"/>
  <c r="P1737" i="2"/>
  <c r="V1736" i="2" s="1"/>
  <c r="S1735" i="2"/>
  <c r="T1735" i="2" s="1"/>
  <c r="S1736" i="2" l="1"/>
  <c r="T1736" i="2" s="1"/>
  <c r="M1739" i="2"/>
  <c r="P1738" i="2"/>
  <c r="V1737" i="2" s="1"/>
  <c r="R1737" i="2"/>
  <c r="R1738" i="2" l="1"/>
  <c r="W1737" i="2" s="1"/>
  <c r="W1736" i="2"/>
  <c r="M1740" i="2"/>
  <c r="P1739" i="2"/>
  <c r="V1738" i="2" s="1"/>
  <c r="S1737" i="2"/>
  <c r="T1737" i="2" s="1"/>
  <c r="S1738" i="2" l="1"/>
  <c r="T1738" i="2" s="1"/>
  <c r="M1741" i="2"/>
  <c r="P1740" i="2"/>
  <c r="V1739" i="2" s="1"/>
  <c r="R1739" i="2"/>
  <c r="R1740" i="2" l="1"/>
  <c r="W1739" i="2" s="1"/>
  <c r="W1738" i="2"/>
  <c r="M1742" i="2"/>
  <c r="P1741" i="2"/>
  <c r="S1739" i="2"/>
  <c r="T1739" i="2" s="1"/>
  <c r="S1740" i="2" l="1"/>
  <c r="T1740" i="2" s="1"/>
  <c r="R1741" i="2"/>
  <c r="W1740" i="2" s="1"/>
  <c r="V1740" i="2"/>
  <c r="M1743" i="2"/>
  <c r="P1742" i="2"/>
  <c r="V1741" i="2" s="1"/>
  <c r="S1741" i="2"/>
  <c r="T1741" i="2" s="1"/>
  <c r="M1744" i="2" l="1"/>
  <c r="P1743" i="2"/>
  <c r="V1742" i="2" s="1"/>
  <c r="R1742" i="2"/>
  <c r="R1743" i="2" l="1"/>
  <c r="W1742" i="2" s="1"/>
  <c r="W1741" i="2"/>
  <c r="M1745" i="2"/>
  <c r="P1744" i="2"/>
  <c r="S1742" i="2"/>
  <c r="T1742" i="2" s="1"/>
  <c r="S1743" i="2" l="1"/>
  <c r="T1743" i="2" s="1"/>
  <c r="R1744" i="2"/>
  <c r="W1743" i="2" s="1"/>
  <c r="V1743" i="2"/>
  <c r="M1746" i="2"/>
  <c r="P1745" i="2"/>
  <c r="V1744" i="2" s="1"/>
  <c r="S1744" i="2" l="1"/>
  <c r="T1744" i="2" s="1"/>
  <c r="M1747" i="2"/>
  <c r="P1746" i="2"/>
  <c r="V1745" i="2" s="1"/>
  <c r="R1745" i="2"/>
  <c r="R1746" i="2" l="1"/>
  <c r="W1745" i="2" s="1"/>
  <c r="W1744" i="2"/>
  <c r="S1745" i="2"/>
  <c r="T1745" i="2" s="1"/>
  <c r="S1746" i="2"/>
  <c r="T1746" i="2" s="1"/>
  <c r="M1748" i="2"/>
  <c r="P1747" i="2"/>
  <c r="V1746" i="2" s="1"/>
  <c r="M1749" i="2" l="1"/>
  <c r="P1748" i="2"/>
  <c r="V1747" i="2" s="1"/>
  <c r="R1747" i="2"/>
  <c r="R1748" i="2" l="1"/>
  <c r="W1747" i="2" s="1"/>
  <c r="W1746" i="2"/>
  <c r="S1747" i="2"/>
  <c r="T1747" i="2" s="1"/>
  <c r="M1750" i="2"/>
  <c r="P1749" i="2"/>
  <c r="V1748" i="2" s="1"/>
  <c r="S1748" i="2" l="1"/>
  <c r="T1748" i="2" s="1"/>
  <c r="M1751" i="2"/>
  <c r="P1750" i="2"/>
  <c r="V1749" i="2" s="1"/>
  <c r="R1749" i="2"/>
  <c r="R1750" i="2" l="1"/>
  <c r="W1749" i="2" s="1"/>
  <c r="W1748" i="2"/>
  <c r="S1749" i="2"/>
  <c r="T1749" i="2" s="1"/>
  <c r="M1752" i="2"/>
  <c r="P1751" i="2"/>
  <c r="V1750" i="2" s="1"/>
  <c r="S1750" i="2" l="1"/>
  <c r="T1750" i="2" s="1"/>
  <c r="M1753" i="2"/>
  <c r="P1752" i="2"/>
  <c r="V1751" i="2" s="1"/>
  <c r="R1751" i="2"/>
  <c r="R1752" i="2" l="1"/>
  <c r="W1751" i="2" s="1"/>
  <c r="W1750" i="2"/>
  <c r="S1751" i="2"/>
  <c r="T1751" i="2" s="1"/>
  <c r="M1754" i="2"/>
  <c r="P1753" i="2"/>
  <c r="V1752" i="2" s="1"/>
  <c r="S1752" i="2" l="1"/>
  <c r="T1752" i="2" s="1"/>
  <c r="M1755" i="2"/>
  <c r="P1754" i="2"/>
  <c r="V1753" i="2" s="1"/>
  <c r="R1753" i="2"/>
  <c r="R1754" i="2" l="1"/>
  <c r="W1753" i="2" s="1"/>
  <c r="W1752" i="2"/>
  <c r="S1753" i="2"/>
  <c r="T1753" i="2" s="1"/>
  <c r="M1756" i="2"/>
  <c r="P1755" i="2"/>
  <c r="S1754" i="2" l="1"/>
  <c r="T1754" i="2" s="1"/>
  <c r="R1755" i="2"/>
  <c r="W1754" i="2" s="1"/>
  <c r="V1754" i="2"/>
  <c r="M1757" i="2"/>
  <c r="P1756" i="2"/>
  <c r="V1755" i="2" s="1"/>
  <c r="S1755" i="2" l="1"/>
  <c r="T1755" i="2" s="1"/>
  <c r="M1758" i="2"/>
  <c r="P1757" i="2"/>
  <c r="V1756" i="2" s="1"/>
  <c r="R1756" i="2"/>
  <c r="R1757" i="2" l="1"/>
  <c r="W1756" i="2" s="1"/>
  <c r="W1755" i="2"/>
  <c r="M1759" i="2"/>
  <c r="P1758" i="2"/>
  <c r="S1756" i="2"/>
  <c r="T1756" i="2" s="1"/>
  <c r="S1757" i="2" l="1"/>
  <c r="T1757" i="2" s="1"/>
  <c r="R1758" i="2"/>
  <c r="W1757" i="2" s="1"/>
  <c r="V1757" i="2"/>
  <c r="S1758" i="2"/>
  <c r="T1758" i="2" s="1"/>
  <c r="M1760" i="2"/>
  <c r="P1759" i="2"/>
  <c r="V1758" i="2" s="1"/>
  <c r="M1761" i="2" l="1"/>
  <c r="P1760" i="2"/>
  <c r="V1759" i="2" s="1"/>
  <c r="R1759" i="2"/>
  <c r="R1760" i="2" l="1"/>
  <c r="W1759" i="2" s="1"/>
  <c r="W1758" i="2"/>
  <c r="M1762" i="2"/>
  <c r="P1761" i="2"/>
  <c r="S1759" i="2"/>
  <c r="T1759" i="2" s="1"/>
  <c r="S1760" i="2" l="1"/>
  <c r="T1760" i="2" s="1"/>
  <c r="R1761" i="2"/>
  <c r="W1760" i="2" s="1"/>
  <c r="V1760" i="2"/>
  <c r="M1763" i="2"/>
  <c r="P1762" i="2"/>
  <c r="V1761" i="2" s="1"/>
  <c r="S1761" i="2" l="1"/>
  <c r="T1761" i="2" s="1"/>
  <c r="R1762" i="2"/>
  <c r="W1761" i="2" s="1"/>
  <c r="M1764" i="2"/>
  <c r="P1763" i="2"/>
  <c r="V1762" i="2" s="1"/>
  <c r="S1762" i="2" l="1"/>
  <c r="T1762" i="2" s="1"/>
  <c r="M1765" i="2"/>
  <c r="P1764" i="2"/>
  <c r="V1763" i="2" s="1"/>
  <c r="R1763" i="2"/>
  <c r="R1764" i="2" l="1"/>
  <c r="W1763" i="2" s="1"/>
  <c r="W1762" i="2"/>
  <c r="M1766" i="2"/>
  <c r="P1765" i="2"/>
  <c r="V1764" i="2" s="1"/>
  <c r="S1763" i="2"/>
  <c r="T1763" i="2" s="1"/>
  <c r="S1764" i="2" l="1"/>
  <c r="T1764" i="2" s="1"/>
  <c r="M1767" i="2"/>
  <c r="P1766" i="2"/>
  <c r="V1765" i="2" s="1"/>
  <c r="R1765" i="2"/>
  <c r="R1766" i="2" l="1"/>
  <c r="W1765" i="2" s="1"/>
  <c r="W1764" i="2"/>
  <c r="M1768" i="2"/>
  <c r="P1767" i="2"/>
  <c r="V1766" i="2" s="1"/>
  <c r="S1765" i="2"/>
  <c r="T1765" i="2" s="1"/>
  <c r="S1766" i="2" l="1"/>
  <c r="T1766" i="2" s="1"/>
  <c r="M1769" i="2"/>
  <c r="P1768" i="2"/>
  <c r="V1767" i="2" s="1"/>
  <c r="R1767" i="2"/>
  <c r="R1768" i="2" l="1"/>
  <c r="W1767" i="2" s="1"/>
  <c r="W1766" i="2"/>
  <c r="M1770" i="2"/>
  <c r="P1769" i="2"/>
  <c r="V1768" i="2" s="1"/>
  <c r="S1767" i="2"/>
  <c r="T1767" i="2" s="1"/>
  <c r="S1768" i="2" l="1"/>
  <c r="T1768" i="2" s="1"/>
  <c r="M1771" i="2"/>
  <c r="P1770" i="2"/>
  <c r="V1769" i="2" s="1"/>
  <c r="R1769" i="2"/>
  <c r="R1770" i="2" l="1"/>
  <c r="W1769" i="2" s="1"/>
  <c r="W1768" i="2"/>
  <c r="M1772" i="2"/>
  <c r="P1771" i="2"/>
  <c r="V1770" i="2" s="1"/>
  <c r="S1769" i="2"/>
  <c r="T1769" i="2" s="1"/>
  <c r="S1770" i="2" l="1"/>
  <c r="T1770" i="2" s="1"/>
  <c r="M1773" i="2"/>
  <c r="P1772" i="2"/>
  <c r="V1771" i="2" s="1"/>
  <c r="R1771" i="2"/>
  <c r="R1772" i="2" l="1"/>
  <c r="W1771" i="2" s="1"/>
  <c r="W1770" i="2"/>
  <c r="M1774" i="2"/>
  <c r="P1773" i="2"/>
  <c r="V1772" i="2" s="1"/>
  <c r="S1771" i="2"/>
  <c r="T1771" i="2" s="1"/>
  <c r="S1772" i="2" l="1"/>
  <c r="T1772" i="2" s="1"/>
  <c r="M1775" i="2"/>
  <c r="P1774" i="2"/>
  <c r="V1773" i="2" s="1"/>
  <c r="R1773" i="2"/>
  <c r="R1774" i="2" l="1"/>
  <c r="W1773" i="2" s="1"/>
  <c r="W1772" i="2"/>
  <c r="M1776" i="2"/>
  <c r="P1775" i="2"/>
  <c r="V1774" i="2" s="1"/>
  <c r="S1773" i="2"/>
  <c r="T1773" i="2" s="1"/>
  <c r="S1774" i="2" l="1"/>
  <c r="T1774" i="2" s="1"/>
  <c r="M1777" i="2"/>
  <c r="P1776" i="2"/>
  <c r="V1775" i="2" s="1"/>
  <c r="R1775" i="2"/>
  <c r="R1776" i="2" l="1"/>
  <c r="W1775" i="2" s="1"/>
  <c r="W1774" i="2"/>
  <c r="M1778" i="2"/>
  <c r="P1777" i="2"/>
  <c r="V1776" i="2" s="1"/>
  <c r="S1775" i="2"/>
  <c r="T1775" i="2" s="1"/>
  <c r="S1776" i="2" l="1"/>
  <c r="T1776" i="2" s="1"/>
  <c r="M1779" i="2"/>
  <c r="P1778" i="2"/>
  <c r="V1777" i="2" s="1"/>
  <c r="R1777" i="2"/>
  <c r="R1778" i="2" l="1"/>
  <c r="W1777" i="2" s="1"/>
  <c r="W1776" i="2"/>
  <c r="M1780" i="2"/>
  <c r="P1779" i="2"/>
  <c r="V1778" i="2" s="1"/>
  <c r="S1777" i="2"/>
  <c r="T1777" i="2" s="1"/>
  <c r="S1778" i="2" l="1"/>
  <c r="T1778" i="2" s="1"/>
  <c r="M1781" i="2"/>
  <c r="P1780" i="2"/>
  <c r="V1779" i="2" s="1"/>
  <c r="R1779" i="2"/>
  <c r="R1780" i="2" l="1"/>
  <c r="W1779" i="2" s="1"/>
  <c r="W1778" i="2"/>
  <c r="M1782" i="2"/>
  <c r="P1781" i="2"/>
  <c r="V1780" i="2" s="1"/>
  <c r="S1779" i="2"/>
  <c r="T1779" i="2" s="1"/>
  <c r="S1780" i="2" l="1"/>
  <c r="T1780" i="2" s="1"/>
  <c r="M1783" i="2"/>
  <c r="P1782" i="2"/>
  <c r="V1781" i="2" s="1"/>
  <c r="R1781" i="2"/>
  <c r="R1782" i="2" l="1"/>
  <c r="W1781" i="2" s="1"/>
  <c r="W1780" i="2"/>
  <c r="M1784" i="2"/>
  <c r="P1783" i="2"/>
  <c r="V1782" i="2" s="1"/>
  <c r="S1781" i="2"/>
  <c r="T1781" i="2" s="1"/>
  <c r="S1782" i="2" l="1"/>
  <c r="T1782" i="2" s="1"/>
  <c r="M1785" i="2"/>
  <c r="P1784" i="2"/>
  <c r="V1783" i="2" s="1"/>
  <c r="R1783" i="2"/>
  <c r="R1784" i="2" l="1"/>
  <c r="W1783" i="2" s="1"/>
  <c r="W1782" i="2"/>
  <c r="M1786" i="2"/>
  <c r="P1785" i="2"/>
  <c r="V1784" i="2" s="1"/>
  <c r="S1783" i="2"/>
  <c r="T1783" i="2" s="1"/>
  <c r="S1784" i="2" l="1"/>
  <c r="T1784" i="2" s="1"/>
  <c r="M1787" i="2"/>
  <c r="P1786" i="2"/>
  <c r="V1785" i="2" s="1"/>
  <c r="R1785" i="2"/>
  <c r="R1786" i="2" l="1"/>
  <c r="W1785" i="2" s="1"/>
  <c r="W1784" i="2"/>
  <c r="M1788" i="2"/>
  <c r="P1787" i="2"/>
  <c r="V1786" i="2" s="1"/>
  <c r="S1785" i="2"/>
  <c r="T1785" i="2" s="1"/>
  <c r="S1786" i="2" l="1"/>
  <c r="T1786" i="2" s="1"/>
  <c r="M1789" i="2"/>
  <c r="P1788" i="2"/>
  <c r="V1787" i="2" s="1"/>
  <c r="R1787" i="2"/>
  <c r="R1788" i="2" l="1"/>
  <c r="W1787" i="2" s="1"/>
  <c r="W1786" i="2"/>
  <c r="S1787" i="2"/>
  <c r="T1787" i="2" s="1"/>
  <c r="M1790" i="2"/>
  <c r="P1789" i="2"/>
  <c r="V1788" i="2" s="1"/>
  <c r="S1788" i="2" l="1"/>
  <c r="T1788" i="2" s="1"/>
  <c r="M1791" i="2"/>
  <c r="P1790" i="2"/>
  <c r="V1789" i="2" s="1"/>
  <c r="R1789" i="2"/>
  <c r="W1788" i="2" s="1"/>
  <c r="R1790" i="2" l="1"/>
  <c r="W1789" i="2" s="1"/>
  <c r="S1789" i="2"/>
  <c r="T1789" i="2" s="1"/>
  <c r="M1792" i="2"/>
  <c r="P1791" i="2"/>
  <c r="S1790" i="2" l="1"/>
  <c r="T1790" i="2" s="1"/>
  <c r="R1791" i="2"/>
  <c r="W1790" i="2" s="1"/>
  <c r="V1790" i="2"/>
  <c r="M1793" i="2"/>
  <c r="P1792" i="2"/>
  <c r="V1791" i="2" s="1"/>
  <c r="S1791" i="2" l="1"/>
  <c r="T1791" i="2" s="1"/>
  <c r="M1794" i="2"/>
  <c r="P1793" i="2"/>
  <c r="V1792" i="2" s="1"/>
  <c r="R1792" i="2"/>
  <c r="R1793" i="2" l="1"/>
  <c r="W1792" i="2" s="1"/>
  <c r="W1791" i="2"/>
  <c r="M1795" i="2"/>
  <c r="P1794" i="2"/>
  <c r="V1793" i="2" s="1"/>
  <c r="S1792" i="2"/>
  <c r="T1792" i="2" s="1"/>
  <c r="S1793" i="2" l="1"/>
  <c r="T1793" i="2" s="1"/>
  <c r="M1796" i="2"/>
  <c r="P1795" i="2"/>
  <c r="V1794" i="2" s="1"/>
  <c r="R1794" i="2"/>
  <c r="R1795" i="2" l="1"/>
  <c r="W1794" i="2" s="1"/>
  <c r="W1793" i="2"/>
  <c r="M1797" i="2"/>
  <c r="P1796" i="2"/>
  <c r="V1795" i="2" s="1"/>
  <c r="S1794" i="2"/>
  <c r="T1794" i="2" s="1"/>
  <c r="S1795" i="2" l="1"/>
  <c r="T1795" i="2" s="1"/>
  <c r="M1798" i="2"/>
  <c r="P1797" i="2"/>
  <c r="V1796" i="2" s="1"/>
  <c r="R1796" i="2"/>
  <c r="W1795" i="2" s="1"/>
  <c r="R1797" i="2" l="1"/>
  <c r="M1799" i="2"/>
  <c r="P1798" i="2"/>
  <c r="V1797" i="2" s="1"/>
  <c r="S1796" i="2"/>
  <c r="T1796" i="2" s="1"/>
  <c r="S1797" i="2" l="1"/>
  <c r="T1797" i="2" s="1"/>
  <c r="W1796" i="2"/>
  <c r="M1800" i="2"/>
  <c r="P1799" i="2"/>
  <c r="V1798" i="2" s="1"/>
  <c r="R1798" i="2"/>
  <c r="R1799" i="2" l="1"/>
  <c r="W1798" i="2" s="1"/>
  <c r="W1797" i="2"/>
  <c r="M1801" i="2"/>
  <c r="P1800" i="2"/>
  <c r="V1799" i="2" s="1"/>
  <c r="S1798" i="2"/>
  <c r="T1798" i="2" s="1"/>
  <c r="S1799" i="2" l="1"/>
  <c r="T1799" i="2" s="1"/>
  <c r="M1802" i="2"/>
  <c r="P1801" i="2"/>
  <c r="V1800" i="2" s="1"/>
  <c r="R1800" i="2"/>
  <c r="R1801" i="2" l="1"/>
  <c r="W1800" i="2" s="1"/>
  <c r="W1799" i="2"/>
  <c r="M1803" i="2"/>
  <c r="P1802" i="2"/>
  <c r="V1801" i="2" s="1"/>
  <c r="S1800" i="2"/>
  <c r="T1800" i="2" s="1"/>
  <c r="S1801" i="2" l="1"/>
  <c r="T1801" i="2" s="1"/>
  <c r="M1804" i="2"/>
  <c r="P1803" i="2"/>
  <c r="V1802" i="2" s="1"/>
  <c r="R1802" i="2"/>
  <c r="W1801" i="2" s="1"/>
  <c r="R1803" i="2" l="1"/>
  <c r="S1802" i="2"/>
  <c r="T1802" i="2" s="1"/>
  <c r="M1805" i="2"/>
  <c r="P1804" i="2"/>
  <c r="V1803" i="2" s="1"/>
  <c r="S1803" i="2" l="1"/>
  <c r="T1803" i="2" s="1"/>
  <c r="W1802" i="2"/>
  <c r="M1806" i="2"/>
  <c r="P1805" i="2"/>
  <c r="V1804" i="2" s="1"/>
  <c r="R1804" i="2"/>
  <c r="R1805" i="2" l="1"/>
  <c r="W1804" i="2" s="1"/>
  <c r="W1803" i="2"/>
  <c r="S1804" i="2"/>
  <c r="T1804" i="2" s="1"/>
  <c r="M1807" i="2"/>
  <c r="P1806" i="2"/>
  <c r="S1805" i="2" l="1"/>
  <c r="T1805" i="2" s="1"/>
  <c r="R1806" i="2"/>
  <c r="W1805" i="2" s="1"/>
  <c r="V1805" i="2"/>
  <c r="M1808" i="2"/>
  <c r="P1807" i="2"/>
  <c r="V1806" i="2" s="1"/>
  <c r="S1806" i="2"/>
  <c r="T1806" i="2" s="1"/>
  <c r="M1809" i="2" l="1"/>
  <c r="P1808" i="2"/>
  <c r="V1807" i="2" s="1"/>
  <c r="R1807" i="2"/>
  <c r="R1808" i="2" l="1"/>
  <c r="W1807" i="2" s="1"/>
  <c r="W1806" i="2"/>
  <c r="M1810" i="2"/>
  <c r="P1809" i="2"/>
  <c r="V1808" i="2" s="1"/>
  <c r="S1807" i="2"/>
  <c r="T1807" i="2" s="1"/>
  <c r="S1808" i="2" l="1"/>
  <c r="T1808" i="2" s="1"/>
  <c r="M1811" i="2"/>
  <c r="P1810" i="2"/>
  <c r="V1809" i="2" s="1"/>
  <c r="R1809" i="2"/>
  <c r="R1810" i="2" l="1"/>
  <c r="W1809" i="2" s="1"/>
  <c r="W1808" i="2"/>
  <c r="S1809" i="2"/>
  <c r="T1809" i="2" s="1"/>
  <c r="M1812" i="2"/>
  <c r="P1811" i="2"/>
  <c r="S1810" i="2" l="1"/>
  <c r="T1810" i="2" s="1"/>
  <c r="R1811" i="2"/>
  <c r="W1810" i="2" s="1"/>
  <c r="V1810" i="2"/>
  <c r="M1813" i="2"/>
  <c r="P1812" i="2"/>
  <c r="V1811" i="2" s="1"/>
  <c r="S1811" i="2"/>
  <c r="T1811" i="2" s="1"/>
  <c r="M1814" i="2" l="1"/>
  <c r="P1813" i="2"/>
  <c r="V1812" i="2" s="1"/>
  <c r="R1812" i="2"/>
  <c r="R1813" i="2" l="1"/>
  <c r="W1812" i="2" s="1"/>
  <c r="W1811" i="2"/>
  <c r="M1815" i="2"/>
  <c r="P1814" i="2"/>
  <c r="V1813" i="2" s="1"/>
  <c r="S1812" i="2"/>
  <c r="T1812" i="2" s="1"/>
  <c r="S1813" i="2" l="1"/>
  <c r="T1813" i="2" s="1"/>
  <c r="M1816" i="2"/>
  <c r="P1815" i="2"/>
  <c r="V1814" i="2" s="1"/>
  <c r="R1814" i="2"/>
  <c r="W1813" i="2" s="1"/>
  <c r="M1817" i="2" l="1"/>
  <c r="P1816" i="2"/>
  <c r="V1815" i="2" s="1"/>
  <c r="R1815" i="2"/>
  <c r="S1814" i="2"/>
  <c r="T1814" i="2" s="1"/>
  <c r="R1816" i="2" l="1"/>
  <c r="W1815" i="2" s="1"/>
  <c r="W1814" i="2"/>
  <c r="M1818" i="2"/>
  <c r="P1817" i="2"/>
  <c r="V1816" i="2" s="1"/>
  <c r="S1816" i="2"/>
  <c r="T1816" i="2" s="1"/>
  <c r="S1815" i="2"/>
  <c r="T1815" i="2" s="1"/>
  <c r="M1819" i="2" l="1"/>
  <c r="P1818" i="2"/>
  <c r="V1817" i="2" s="1"/>
  <c r="R1817" i="2"/>
  <c r="R1818" i="2" l="1"/>
  <c r="W1817" i="2" s="1"/>
  <c r="W1816" i="2"/>
  <c r="S1817" i="2"/>
  <c r="T1817" i="2" s="1"/>
  <c r="M1820" i="2"/>
  <c r="P1819" i="2"/>
  <c r="V1818" i="2" s="1"/>
  <c r="S1818" i="2" l="1"/>
  <c r="T1818" i="2" s="1"/>
  <c r="M1821" i="2"/>
  <c r="P1820" i="2"/>
  <c r="V1819" i="2" s="1"/>
  <c r="R1819" i="2"/>
  <c r="R1820" i="2" l="1"/>
  <c r="W1819" i="2" s="1"/>
  <c r="W1818" i="2"/>
  <c r="S1819" i="2"/>
  <c r="T1819" i="2" s="1"/>
  <c r="M1822" i="2"/>
  <c r="P1821" i="2"/>
  <c r="V1820" i="2" s="1"/>
  <c r="S1820" i="2" l="1"/>
  <c r="T1820" i="2" s="1"/>
  <c r="M1823" i="2"/>
  <c r="P1822" i="2"/>
  <c r="V1821" i="2" s="1"/>
  <c r="R1821" i="2"/>
  <c r="R1822" i="2" l="1"/>
  <c r="W1821" i="2" s="1"/>
  <c r="W1820" i="2"/>
  <c r="S1821" i="2"/>
  <c r="T1821" i="2" s="1"/>
  <c r="S1822" i="2"/>
  <c r="T1822" i="2" s="1"/>
  <c r="M1824" i="2"/>
  <c r="P1823" i="2"/>
  <c r="R1823" i="2" l="1"/>
  <c r="W1822" i="2" s="1"/>
  <c r="V1822" i="2"/>
  <c r="M1825" i="2"/>
  <c r="P1824" i="2"/>
  <c r="V1823" i="2" s="1"/>
  <c r="S1823" i="2" l="1"/>
  <c r="T1823" i="2" s="1"/>
  <c r="M1826" i="2"/>
  <c r="P1825" i="2"/>
  <c r="V1824" i="2" s="1"/>
  <c r="R1824" i="2"/>
  <c r="R1825" i="2" l="1"/>
  <c r="W1824" i="2" s="1"/>
  <c r="W1823" i="2"/>
  <c r="M1827" i="2"/>
  <c r="P1826" i="2"/>
  <c r="S1824" i="2"/>
  <c r="T1824" i="2" s="1"/>
  <c r="S1825" i="2" l="1"/>
  <c r="T1825" i="2" s="1"/>
  <c r="R1826" i="2"/>
  <c r="W1825" i="2" s="1"/>
  <c r="V1825" i="2"/>
  <c r="M1828" i="2"/>
  <c r="P1827" i="2"/>
  <c r="V1826" i="2" s="1"/>
  <c r="S1826" i="2" l="1"/>
  <c r="T1826" i="2" s="1"/>
  <c r="R1827" i="2"/>
  <c r="W1826" i="2" s="1"/>
  <c r="M1829" i="2"/>
  <c r="P1828" i="2"/>
  <c r="V1827" i="2" s="1"/>
  <c r="S1827" i="2" l="1"/>
  <c r="T1827" i="2" s="1"/>
  <c r="M1830" i="2"/>
  <c r="P1829" i="2"/>
  <c r="V1828" i="2" s="1"/>
  <c r="R1828" i="2"/>
  <c r="W1827" i="2" s="1"/>
  <c r="R1829" i="2" l="1"/>
  <c r="S1828" i="2"/>
  <c r="T1828" i="2" s="1"/>
  <c r="M1831" i="2"/>
  <c r="P1830" i="2"/>
  <c r="V1829" i="2" s="1"/>
  <c r="S1829" i="2" l="1"/>
  <c r="T1829" i="2" s="1"/>
  <c r="W1828" i="2"/>
  <c r="M1832" i="2"/>
  <c r="P1831" i="2"/>
  <c r="V1830" i="2" s="1"/>
  <c r="R1830" i="2"/>
  <c r="R1831" i="2" l="1"/>
  <c r="W1830" i="2" s="1"/>
  <c r="W1829" i="2"/>
  <c r="S1830" i="2"/>
  <c r="T1830" i="2" s="1"/>
  <c r="M1833" i="2"/>
  <c r="P1832" i="2"/>
  <c r="V1831" i="2" s="1"/>
  <c r="S1831" i="2" l="1"/>
  <c r="T1831" i="2" s="1"/>
  <c r="M1834" i="2"/>
  <c r="P1833" i="2"/>
  <c r="V1832" i="2" s="1"/>
  <c r="R1832" i="2"/>
  <c r="R1833" i="2" l="1"/>
  <c r="W1832" i="2" s="1"/>
  <c r="W1831" i="2"/>
  <c r="S1832" i="2"/>
  <c r="T1832" i="2" s="1"/>
  <c r="M1835" i="2"/>
  <c r="P1834" i="2"/>
  <c r="V1833" i="2" s="1"/>
  <c r="S1833" i="2" l="1"/>
  <c r="T1833" i="2" s="1"/>
  <c r="M1836" i="2"/>
  <c r="P1835" i="2"/>
  <c r="V1834" i="2" s="1"/>
  <c r="R1834" i="2"/>
  <c r="R1835" i="2" l="1"/>
  <c r="W1834" i="2" s="1"/>
  <c r="W1833" i="2"/>
  <c r="S1834" i="2"/>
  <c r="T1834" i="2" s="1"/>
  <c r="M1837" i="2"/>
  <c r="P1836" i="2"/>
  <c r="S1835" i="2" l="1"/>
  <c r="T1835" i="2" s="1"/>
  <c r="R1836" i="2"/>
  <c r="W1835" i="2" s="1"/>
  <c r="V1835" i="2"/>
  <c r="M1838" i="2"/>
  <c r="P1837" i="2"/>
  <c r="V1836" i="2" s="1"/>
  <c r="S1836" i="2" l="1"/>
  <c r="T1836" i="2" s="1"/>
  <c r="M1839" i="2"/>
  <c r="P1838" i="2"/>
  <c r="V1837" i="2" s="1"/>
  <c r="R1837" i="2"/>
  <c r="R1838" i="2" l="1"/>
  <c r="W1837" i="2" s="1"/>
  <c r="W1836" i="2"/>
  <c r="M1840" i="2"/>
  <c r="P1839" i="2"/>
  <c r="V1838" i="2" s="1"/>
  <c r="S1837" i="2"/>
  <c r="T1837" i="2" s="1"/>
  <c r="S1838" i="2" l="1"/>
  <c r="T1838" i="2" s="1"/>
  <c r="M1841" i="2"/>
  <c r="P1840" i="2"/>
  <c r="V1839" i="2" s="1"/>
  <c r="R1839" i="2"/>
  <c r="R1840" i="2" l="1"/>
  <c r="W1839" i="2" s="1"/>
  <c r="W1838" i="2"/>
  <c r="S1839" i="2"/>
  <c r="T1839" i="2" s="1"/>
  <c r="M1842" i="2"/>
  <c r="P1841" i="2"/>
  <c r="V1840" i="2" s="1"/>
  <c r="S1840" i="2" l="1"/>
  <c r="T1840" i="2" s="1"/>
  <c r="M1843" i="2"/>
  <c r="P1842" i="2"/>
  <c r="V1841" i="2" s="1"/>
  <c r="R1841" i="2"/>
  <c r="R1842" i="2" l="1"/>
  <c r="W1841" i="2" s="1"/>
  <c r="W1840" i="2"/>
  <c r="S1841" i="2"/>
  <c r="T1841" i="2" s="1"/>
  <c r="M1844" i="2"/>
  <c r="P1843" i="2"/>
  <c r="S1842" i="2" l="1"/>
  <c r="T1842" i="2" s="1"/>
  <c r="R1843" i="2"/>
  <c r="W1842" i="2" s="1"/>
  <c r="V1842" i="2"/>
  <c r="M1845" i="2"/>
  <c r="P1844" i="2"/>
  <c r="V1843" i="2" s="1"/>
  <c r="S1843" i="2" l="1"/>
  <c r="T1843" i="2" s="1"/>
  <c r="M1846" i="2"/>
  <c r="P1845" i="2"/>
  <c r="V1844" i="2" s="1"/>
  <c r="R1844" i="2"/>
  <c r="R1845" i="2" l="1"/>
  <c r="W1844" i="2" s="1"/>
  <c r="W1843" i="2"/>
  <c r="M1847" i="2"/>
  <c r="P1846" i="2"/>
  <c r="V1845" i="2" s="1"/>
  <c r="S1844" i="2"/>
  <c r="T1844" i="2" s="1"/>
  <c r="S1845" i="2" l="1"/>
  <c r="T1845" i="2" s="1"/>
  <c r="M1848" i="2"/>
  <c r="P1847" i="2"/>
  <c r="V1846" i="2" s="1"/>
  <c r="R1846" i="2"/>
  <c r="R1847" i="2" l="1"/>
  <c r="W1846" i="2" s="1"/>
  <c r="W1845" i="2"/>
  <c r="M1849" i="2"/>
  <c r="P1848" i="2"/>
  <c r="V1847" i="2" s="1"/>
  <c r="S1846" i="2"/>
  <c r="T1846" i="2" s="1"/>
  <c r="S1847" i="2" l="1"/>
  <c r="T1847" i="2" s="1"/>
  <c r="M1850" i="2"/>
  <c r="P1849" i="2"/>
  <c r="V1848" i="2" s="1"/>
  <c r="R1848" i="2"/>
  <c r="W1847" i="2" s="1"/>
  <c r="M1851" i="2" l="1"/>
  <c r="P1850" i="2"/>
  <c r="V1849" i="2" s="1"/>
  <c r="R1849" i="2"/>
  <c r="S1848" i="2"/>
  <c r="T1848" i="2" s="1"/>
  <c r="R1850" i="2" l="1"/>
  <c r="W1849" i="2" s="1"/>
  <c r="W1848" i="2"/>
  <c r="M1852" i="2"/>
  <c r="P1851" i="2"/>
  <c r="V1850" i="2" s="1"/>
  <c r="S1849" i="2"/>
  <c r="T1849" i="2" s="1"/>
  <c r="S1850" i="2" l="1"/>
  <c r="T1850" i="2" s="1"/>
  <c r="M1853" i="2"/>
  <c r="P1852" i="2"/>
  <c r="V1851" i="2" s="1"/>
  <c r="R1851" i="2"/>
  <c r="R1852" i="2" l="1"/>
  <c r="W1851" i="2" s="1"/>
  <c r="W1850" i="2"/>
  <c r="S1851" i="2"/>
  <c r="T1851" i="2" s="1"/>
  <c r="M1854" i="2"/>
  <c r="P1853" i="2"/>
  <c r="V1852" i="2" s="1"/>
  <c r="S1852" i="2" l="1"/>
  <c r="T1852" i="2" s="1"/>
  <c r="M1855" i="2"/>
  <c r="P1854" i="2"/>
  <c r="V1853" i="2" s="1"/>
  <c r="R1853" i="2"/>
  <c r="R1854" i="2" l="1"/>
  <c r="W1853" i="2" s="1"/>
  <c r="W1852" i="2"/>
  <c r="S1853" i="2"/>
  <c r="T1853" i="2" s="1"/>
  <c r="M1856" i="2"/>
  <c r="P1855" i="2"/>
  <c r="V1854" i="2" s="1"/>
  <c r="S1854" i="2" l="1"/>
  <c r="T1854" i="2" s="1"/>
  <c r="M1857" i="2"/>
  <c r="P1856" i="2"/>
  <c r="V1855" i="2" s="1"/>
  <c r="R1855" i="2"/>
  <c r="R1856" i="2" l="1"/>
  <c r="W1855" i="2" s="1"/>
  <c r="W1854" i="2"/>
  <c r="S1855" i="2"/>
  <c r="T1855" i="2" s="1"/>
  <c r="M1858" i="2"/>
  <c r="P1857" i="2"/>
  <c r="V1856" i="2" s="1"/>
  <c r="S1856" i="2" l="1"/>
  <c r="T1856" i="2" s="1"/>
  <c r="M1859" i="2"/>
  <c r="P1858" i="2"/>
  <c r="V1857" i="2" s="1"/>
  <c r="R1857" i="2"/>
  <c r="R1858" i="2" l="1"/>
  <c r="W1857" i="2" s="1"/>
  <c r="W1856" i="2"/>
  <c r="S1857" i="2"/>
  <c r="T1857" i="2" s="1"/>
  <c r="M1860" i="2"/>
  <c r="P1859" i="2"/>
  <c r="V1858" i="2" s="1"/>
  <c r="S1858" i="2" l="1"/>
  <c r="T1858" i="2" s="1"/>
  <c r="M1861" i="2"/>
  <c r="P1860" i="2"/>
  <c r="V1859" i="2" s="1"/>
  <c r="R1859" i="2"/>
  <c r="R1860" i="2" l="1"/>
  <c r="W1859" i="2" s="1"/>
  <c r="W1858" i="2"/>
  <c r="S1859" i="2"/>
  <c r="T1859" i="2" s="1"/>
  <c r="M1862" i="2"/>
  <c r="P1861" i="2"/>
  <c r="V1860" i="2" s="1"/>
  <c r="S1860" i="2" l="1"/>
  <c r="T1860" i="2" s="1"/>
  <c r="M1863" i="2"/>
  <c r="P1862" i="2"/>
  <c r="V1861" i="2" s="1"/>
  <c r="R1861" i="2"/>
  <c r="R1862" i="2" l="1"/>
  <c r="W1861" i="2" s="1"/>
  <c r="W1860" i="2"/>
  <c r="S1861" i="2"/>
  <c r="T1861" i="2" s="1"/>
  <c r="M1864" i="2"/>
  <c r="P1863" i="2"/>
  <c r="V1862" i="2" s="1"/>
  <c r="S1862" i="2" l="1"/>
  <c r="T1862" i="2" s="1"/>
  <c r="M1865" i="2"/>
  <c r="P1864" i="2"/>
  <c r="V1863" i="2" s="1"/>
  <c r="R1863" i="2"/>
  <c r="R1864" i="2" l="1"/>
  <c r="W1863" i="2" s="1"/>
  <c r="W1862" i="2"/>
  <c r="S1863" i="2"/>
  <c r="T1863" i="2" s="1"/>
  <c r="M1866" i="2"/>
  <c r="P1865" i="2"/>
  <c r="V1864" i="2" s="1"/>
  <c r="S1864" i="2" l="1"/>
  <c r="T1864" i="2" s="1"/>
  <c r="M1867" i="2"/>
  <c r="P1866" i="2"/>
  <c r="V1865" i="2" s="1"/>
  <c r="R1865" i="2"/>
  <c r="R1866" i="2" l="1"/>
  <c r="W1865" i="2" s="1"/>
  <c r="W1864" i="2"/>
  <c r="S1865" i="2"/>
  <c r="T1865" i="2" s="1"/>
  <c r="M1868" i="2"/>
  <c r="P1867" i="2"/>
  <c r="V1866" i="2" s="1"/>
  <c r="S1866" i="2" l="1"/>
  <c r="T1866" i="2" s="1"/>
  <c r="M1869" i="2"/>
  <c r="P1868" i="2"/>
  <c r="V1867" i="2" s="1"/>
  <c r="R1867" i="2"/>
  <c r="W1866" i="2" s="1"/>
  <c r="R1868" i="2" l="1"/>
  <c r="S1867" i="2"/>
  <c r="T1867" i="2" s="1"/>
  <c r="M1870" i="2"/>
  <c r="P1869" i="2"/>
  <c r="V1868" i="2" s="1"/>
  <c r="S1868" i="2" l="1"/>
  <c r="T1868" i="2" s="1"/>
  <c r="W1867" i="2"/>
  <c r="M1871" i="2"/>
  <c r="P1870" i="2"/>
  <c r="V1869" i="2" s="1"/>
  <c r="R1869" i="2"/>
  <c r="W1868" i="2" s="1"/>
  <c r="R1870" i="2" l="1"/>
  <c r="W1869" i="2" s="1"/>
  <c r="S1869" i="2"/>
  <c r="T1869" i="2" s="1"/>
  <c r="M1872" i="2"/>
  <c r="P1871" i="2"/>
  <c r="V1870" i="2" s="1"/>
  <c r="S1870" i="2" l="1"/>
  <c r="T1870" i="2" s="1"/>
  <c r="M1873" i="2"/>
  <c r="P1872" i="2"/>
  <c r="V1871" i="2" s="1"/>
  <c r="R1871" i="2"/>
  <c r="W1870" i="2" s="1"/>
  <c r="R1872" i="2" l="1"/>
  <c r="S1871" i="2"/>
  <c r="T1871" i="2" s="1"/>
  <c r="M1874" i="2"/>
  <c r="P1873" i="2"/>
  <c r="V1872" i="2" s="1"/>
  <c r="S1872" i="2" l="1"/>
  <c r="T1872" i="2" s="1"/>
  <c r="W1871" i="2"/>
  <c r="M1875" i="2"/>
  <c r="P1874" i="2"/>
  <c r="V1873" i="2" s="1"/>
  <c r="R1873" i="2"/>
  <c r="R1874" i="2" l="1"/>
  <c r="W1873" i="2" s="1"/>
  <c r="W1872" i="2"/>
  <c r="S1873" i="2"/>
  <c r="T1873" i="2" s="1"/>
  <c r="M1876" i="2"/>
  <c r="P1875" i="2"/>
  <c r="V1874" i="2" s="1"/>
  <c r="S1874" i="2" l="1"/>
  <c r="T1874" i="2" s="1"/>
  <c r="R1875" i="2"/>
  <c r="W1874" i="2" s="1"/>
  <c r="M1877" i="2"/>
  <c r="P1876" i="2"/>
  <c r="V1875" i="2" s="1"/>
  <c r="M1878" i="2" l="1"/>
  <c r="P1877" i="2"/>
  <c r="V1876" i="2" s="1"/>
  <c r="R1876" i="2"/>
  <c r="S1875" i="2"/>
  <c r="T1875" i="2" s="1"/>
  <c r="R1877" i="2" l="1"/>
  <c r="W1876" i="2" s="1"/>
  <c r="W1875" i="2"/>
  <c r="M1879" i="2"/>
  <c r="P1878" i="2"/>
  <c r="V1877" i="2" s="1"/>
  <c r="S1876" i="2"/>
  <c r="T1876" i="2" s="1"/>
  <c r="S1877" i="2" l="1"/>
  <c r="T1877" i="2" s="1"/>
  <c r="M1880" i="2"/>
  <c r="P1879" i="2"/>
  <c r="V1878" i="2" s="1"/>
  <c r="R1878" i="2"/>
  <c r="W1877" i="2" s="1"/>
  <c r="R1879" i="2" l="1"/>
  <c r="M1881" i="2"/>
  <c r="P1880" i="2"/>
  <c r="V1879" i="2" s="1"/>
  <c r="S1878" i="2"/>
  <c r="T1878" i="2" s="1"/>
  <c r="S1879" i="2" l="1"/>
  <c r="T1879" i="2" s="1"/>
  <c r="W1878" i="2"/>
  <c r="M1882" i="2"/>
  <c r="P1881" i="2"/>
  <c r="V1880" i="2" s="1"/>
  <c r="R1880" i="2"/>
  <c r="W1879" i="2" s="1"/>
  <c r="R1881" i="2" l="1"/>
  <c r="M1883" i="2"/>
  <c r="P1882" i="2"/>
  <c r="V1881" i="2" s="1"/>
  <c r="S1880" i="2"/>
  <c r="T1880" i="2" s="1"/>
  <c r="S1881" i="2" l="1"/>
  <c r="T1881" i="2" s="1"/>
  <c r="W1880" i="2"/>
  <c r="M1884" i="2"/>
  <c r="P1883" i="2"/>
  <c r="V1882" i="2" s="1"/>
  <c r="R1882" i="2"/>
  <c r="W1881" i="2" s="1"/>
  <c r="R1883" i="2" l="1"/>
  <c r="M1885" i="2"/>
  <c r="P1884" i="2"/>
  <c r="V1883" i="2" s="1"/>
  <c r="S1882" i="2"/>
  <c r="T1882" i="2" s="1"/>
  <c r="S1883" i="2" l="1"/>
  <c r="T1883" i="2" s="1"/>
  <c r="W1882" i="2"/>
  <c r="M1886" i="2"/>
  <c r="P1885" i="2"/>
  <c r="V1884" i="2" s="1"/>
  <c r="R1884" i="2"/>
  <c r="W1883" i="2" s="1"/>
  <c r="R1885" i="2" l="1"/>
  <c r="S1884" i="2"/>
  <c r="T1884" i="2" s="1"/>
  <c r="M1887" i="2"/>
  <c r="P1886" i="2"/>
  <c r="V1885" i="2" s="1"/>
  <c r="S1885" i="2" l="1"/>
  <c r="T1885" i="2" s="1"/>
  <c r="W1884" i="2"/>
  <c r="R1886" i="2"/>
  <c r="M1888" i="2"/>
  <c r="P1887" i="2"/>
  <c r="V1886" i="2" s="1"/>
  <c r="S1886" i="2" l="1"/>
  <c r="T1886" i="2" s="1"/>
  <c r="W1885" i="2"/>
  <c r="R1887" i="2"/>
  <c r="M1889" i="2"/>
  <c r="P1888" i="2"/>
  <c r="V1887" i="2" s="1"/>
  <c r="S1887" i="2" l="1"/>
  <c r="T1887" i="2" s="1"/>
  <c r="W1886" i="2"/>
  <c r="M1890" i="2"/>
  <c r="P1889" i="2"/>
  <c r="V1888" i="2" s="1"/>
  <c r="R1888" i="2"/>
  <c r="W1887" i="2" s="1"/>
  <c r="R1889" i="2" l="1"/>
  <c r="M1891" i="2"/>
  <c r="P1890" i="2"/>
  <c r="V1889" i="2" s="1"/>
  <c r="S1888" i="2"/>
  <c r="T1888" i="2" s="1"/>
  <c r="S1889" i="2" l="1"/>
  <c r="T1889" i="2" s="1"/>
  <c r="W1888" i="2"/>
  <c r="M1892" i="2"/>
  <c r="P1891" i="2"/>
  <c r="V1890" i="2" s="1"/>
  <c r="R1890" i="2"/>
  <c r="W1889" i="2" s="1"/>
  <c r="R1891" i="2" l="1"/>
  <c r="M1893" i="2"/>
  <c r="P1892" i="2"/>
  <c r="V1891" i="2" s="1"/>
  <c r="S1890" i="2"/>
  <c r="T1890" i="2" s="1"/>
  <c r="S1891" i="2" l="1"/>
  <c r="T1891" i="2" s="1"/>
  <c r="W1890" i="2"/>
  <c r="M1894" i="2"/>
  <c r="P1893" i="2"/>
  <c r="V1892" i="2" s="1"/>
  <c r="R1892" i="2"/>
  <c r="R1893" i="2" l="1"/>
  <c r="W1892" i="2" s="1"/>
  <c r="W1891" i="2"/>
  <c r="M1895" i="2"/>
  <c r="P1894" i="2"/>
  <c r="V1893" i="2" s="1"/>
  <c r="S1892" i="2"/>
  <c r="T1892" i="2" s="1"/>
  <c r="S1893" i="2" l="1"/>
  <c r="T1893" i="2" s="1"/>
  <c r="M1896" i="2"/>
  <c r="P1895" i="2"/>
  <c r="V1894" i="2" s="1"/>
  <c r="R1894" i="2"/>
  <c r="R1895" i="2" l="1"/>
  <c r="W1894" i="2" s="1"/>
  <c r="W1893" i="2"/>
  <c r="M1897" i="2"/>
  <c r="P1896" i="2"/>
  <c r="V1895" i="2" s="1"/>
  <c r="S1894" i="2"/>
  <c r="T1894" i="2" s="1"/>
  <c r="S1895" i="2" l="1"/>
  <c r="T1895" i="2" s="1"/>
  <c r="M1898" i="2"/>
  <c r="P1897" i="2"/>
  <c r="V1896" i="2" s="1"/>
  <c r="R1896" i="2"/>
  <c r="R1897" i="2" l="1"/>
  <c r="W1896" i="2" s="1"/>
  <c r="W1895" i="2"/>
  <c r="M1899" i="2"/>
  <c r="P1898" i="2"/>
  <c r="V1897" i="2" s="1"/>
  <c r="S1896" i="2"/>
  <c r="T1896" i="2" s="1"/>
  <c r="S1897" i="2" l="1"/>
  <c r="T1897" i="2" s="1"/>
  <c r="M1900" i="2"/>
  <c r="P1899" i="2"/>
  <c r="V1898" i="2" s="1"/>
  <c r="R1898" i="2"/>
  <c r="R1899" i="2" l="1"/>
  <c r="W1898" i="2" s="1"/>
  <c r="W1897" i="2"/>
  <c r="M1901" i="2"/>
  <c r="P1900" i="2"/>
  <c r="V1899" i="2" s="1"/>
  <c r="S1898" i="2"/>
  <c r="T1898" i="2" s="1"/>
  <c r="S1899" i="2" l="1"/>
  <c r="T1899" i="2" s="1"/>
  <c r="M1902" i="2"/>
  <c r="P1901" i="2"/>
  <c r="V1900" i="2" s="1"/>
  <c r="R1900" i="2"/>
  <c r="R1901" i="2" l="1"/>
  <c r="W1900" i="2" s="1"/>
  <c r="W1899" i="2"/>
  <c r="M1903" i="2"/>
  <c r="P1902" i="2"/>
  <c r="V1901" i="2" s="1"/>
  <c r="S1900" i="2"/>
  <c r="T1900" i="2" s="1"/>
  <c r="S1901" i="2" l="1"/>
  <c r="T1901" i="2" s="1"/>
  <c r="M1904" i="2"/>
  <c r="P1903" i="2"/>
  <c r="V1902" i="2" s="1"/>
  <c r="R1902" i="2"/>
  <c r="R1903" i="2" l="1"/>
  <c r="W1902" i="2" s="1"/>
  <c r="W1901" i="2"/>
  <c r="M1905" i="2"/>
  <c r="P1904" i="2"/>
  <c r="V1903" i="2" s="1"/>
  <c r="S1902" i="2"/>
  <c r="T1902" i="2" s="1"/>
  <c r="S1903" i="2" l="1"/>
  <c r="T1903" i="2" s="1"/>
  <c r="M1906" i="2"/>
  <c r="P1905" i="2"/>
  <c r="V1904" i="2" s="1"/>
  <c r="R1904" i="2"/>
  <c r="R1905" i="2" l="1"/>
  <c r="W1904" i="2" s="1"/>
  <c r="W1903" i="2"/>
  <c r="M1907" i="2"/>
  <c r="P1906" i="2"/>
  <c r="V1905" i="2" s="1"/>
  <c r="S1904" i="2"/>
  <c r="T1904" i="2" s="1"/>
  <c r="S1905" i="2" l="1"/>
  <c r="T1905" i="2" s="1"/>
  <c r="M1908" i="2"/>
  <c r="P1907" i="2"/>
  <c r="V1906" i="2" s="1"/>
  <c r="R1906" i="2"/>
  <c r="R1907" i="2" l="1"/>
  <c r="W1906" i="2" s="1"/>
  <c r="W1905" i="2"/>
  <c r="M1909" i="2"/>
  <c r="P1908" i="2"/>
  <c r="V1907" i="2" s="1"/>
  <c r="S1906" i="2"/>
  <c r="T1906" i="2" s="1"/>
  <c r="S1907" i="2" l="1"/>
  <c r="T1907" i="2" s="1"/>
  <c r="M1910" i="2"/>
  <c r="P1909" i="2"/>
  <c r="V1908" i="2" s="1"/>
  <c r="R1908" i="2"/>
  <c r="R1909" i="2" l="1"/>
  <c r="W1908" i="2" s="1"/>
  <c r="W1907" i="2"/>
  <c r="M1911" i="2"/>
  <c r="P1910" i="2"/>
  <c r="V1909" i="2" s="1"/>
  <c r="S1908" i="2"/>
  <c r="T1908" i="2" s="1"/>
  <c r="S1909" i="2" l="1"/>
  <c r="T1909" i="2" s="1"/>
  <c r="M1912" i="2"/>
  <c r="P1911" i="2"/>
  <c r="V1910" i="2" s="1"/>
  <c r="R1910" i="2"/>
  <c r="R1911" i="2" l="1"/>
  <c r="W1910" i="2" s="1"/>
  <c r="W1909" i="2"/>
  <c r="M1913" i="2"/>
  <c r="P1912" i="2"/>
  <c r="V1911" i="2" s="1"/>
  <c r="S1910" i="2"/>
  <c r="T1910" i="2" s="1"/>
  <c r="S1911" i="2" l="1"/>
  <c r="T1911" i="2" s="1"/>
  <c r="M1914" i="2"/>
  <c r="P1913" i="2"/>
  <c r="V1912" i="2" s="1"/>
  <c r="R1912" i="2"/>
  <c r="W1911" i="2" s="1"/>
  <c r="R1913" i="2" l="1"/>
  <c r="M1915" i="2"/>
  <c r="P1914" i="2"/>
  <c r="V1913" i="2" s="1"/>
  <c r="S1912" i="2"/>
  <c r="T1912" i="2" s="1"/>
  <c r="S1913" i="2" l="1"/>
  <c r="T1913" i="2" s="1"/>
  <c r="W1912" i="2"/>
  <c r="M1916" i="2"/>
  <c r="P1915" i="2"/>
  <c r="V1914" i="2" s="1"/>
  <c r="R1914" i="2"/>
  <c r="W1913" i="2" s="1"/>
  <c r="R1915" i="2" l="1"/>
  <c r="M1917" i="2"/>
  <c r="P1916" i="2"/>
  <c r="V1915" i="2" s="1"/>
  <c r="S1914" i="2"/>
  <c r="T1914" i="2" s="1"/>
  <c r="S1915" i="2" l="1"/>
  <c r="T1915" i="2" s="1"/>
  <c r="W1914" i="2"/>
  <c r="M1918" i="2"/>
  <c r="P1917" i="2"/>
  <c r="V1916" i="2" s="1"/>
  <c r="R1916" i="2"/>
  <c r="W1915" i="2" s="1"/>
  <c r="R1917" i="2" l="1"/>
  <c r="M1919" i="2"/>
  <c r="P1918" i="2"/>
  <c r="V1917" i="2" s="1"/>
  <c r="S1916" i="2"/>
  <c r="T1916" i="2" s="1"/>
  <c r="S1917" i="2" l="1"/>
  <c r="T1917" i="2" s="1"/>
  <c r="W1916" i="2"/>
  <c r="M1920" i="2"/>
  <c r="P1919" i="2"/>
  <c r="V1918" i="2" s="1"/>
  <c r="R1918" i="2"/>
  <c r="W1917" i="2" s="1"/>
  <c r="R1919" i="2" l="1"/>
  <c r="W1918" i="2" s="1"/>
  <c r="M1921" i="2"/>
  <c r="P1920" i="2"/>
  <c r="V1919" i="2" s="1"/>
  <c r="S1918" i="2"/>
  <c r="T1918" i="2" s="1"/>
  <c r="S1919" i="2" l="1"/>
  <c r="T1919" i="2" s="1"/>
  <c r="M1922" i="2"/>
  <c r="P1921" i="2"/>
  <c r="V1920" i="2" s="1"/>
  <c r="R1920" i="2"/>
  <c r="W1919" i="2" s="1"/>
  <c r="R1921" i="2" l="1"/>
  <c r="W1920" i="2" s="1"/>
  <c r="M1923" i="2"/>
  <c r="P1922" i="2"/>
  <c r="V1921" i="2" s="1"/>
  <c r="S1920" i="2"/>
  <c r="T1920" i="2" s="1"/>
  <c r="S1921" i="2" l="1"/>
  <c r="T1921" i="2" s="1"/>
  <c r="M1924" i="2"/>
  <c r="P1923" i="2"/>
  <c r="V1922" i="2" s="1"/>
  <c r="R1922" i="2"/>
  <c r="W1921" i="2" s="1"/>
  <c r="R1923" i="2" l="1"/>
  <c r="W1922" i="2" s="1"/>
  <c r="M1925" i="2"/>
  <c r="P1924" i="2"/>
  <c r="V1923" i="2" s="1"/>
  <c r="S1922" i="2"/>
  <c r="T1922" i="2" s="1"/>
  <c r="S1923" i="2" l="1"/>
  <c r="T1923" i="2" s="1"/>
  <c r="M1926" i="2"/>
  <c r="P1925" i="2"/>
  <c r="V1924" i="2" s="1"/>
  <c r="R1924" i="2"/>
  <c r="R1925" i="2" l="1"/>
  <c r="W1924" i="2" s="1"/>
  <c r="W1923" i="2"/>
  <c r="M1927" i="2"/>
  <c r="P1926" i="2"/>
  <c r="V1925" i="2" s="1"/>
  <c r="S1924" i="2"/>
  <c r="T1924" i="2" s="1"/>
  <c r="S1925" i="2" l="1"/>
  <c r="T1925" i="2" s="1"/>
  <c r="M1928" i="2"/>
  <c r="P1927" i="2"/>
  <c r="V1926" i="2" s="1"/>
  <c r="R1926" i="2"/>
  <c r="W1925" i="2" s="1"/>
  <c r="R1927" i="2" l="1"/>
  <c r="M1929" i="2"/>
  <c r="P1928" i="2"/>
  <c r="V1927" i="2" s="1"/>
  <c r="S1926" i="2"/>
  <c r="T1926" i="2" s="1"/>
  <c r="S1927" i="2" l="1"/>
  <c r="T1927" i="2" s="1"/>
  <c r="W1926" i="2"/>
  <c r="M1930" i="2"/>
  <c r="P1929" i="2"/>
  <c r="V1928" i="2" s="1"/>
  <c r="R1928" i="2"/>
  <c r="W1927" i="2" s="1"/>
  <c r="R1929" i="2" l="1"/>
  <c r="W1928" i="2" s="1"/>
  <c r="S1929" i="2"/>
  <c r="T1929" i="2" s="1"/>
  <c r="M1931" i="2"/>
  <c r="P1930" i="2"/>
  <c r="V1929" i="2" s="1"/>
  <c r="S1928" i="2"/>
  <c r="T1928" i="2" s="1"/>
  <c r="M1932" i="2" l="1"/>
  <c r="P1931" i="2"/>
  <c r="V1930" i="2" s="1"/>
  <c r="R1930" i="2"/>
  <c r="R1931" i="2" l="1"/>
  <c r="W1930" i="2" s="1"/>
  <c r="W1929" i="2"/>
  <c r="S1930" i="2"/>
  <c r="T1930" i="2" s="1"/>
  <c r="M1933" i="2"/>
  <c r="P1932" i="2"/>
  <c r="S1931" i="2" l="1"/>
  <c r="T1931" i="2" s="1"/>
  <c r="R1932" i="2"/>
  <c r="W1931" i="2" s="1"/>
  <c r="V1931" i="2"/>
  <c r="M1934" i="2"/>
  <c r="P1933" i="2"/>
  <c r="V1932" i="2" s="1"/>
  <c r="S1932" i="2" l="1"/>
  <c r="T1932" i="2" s="1"/>
  <c r="M1935" i="2"/>
  <c r="P1934" i="2"/>
  <c r="V1933" i="2" s="1"/>
  <c r="R1933" i="2"/>
  <c r="R1934" i="2" l="1"/>
  <c r="W1933" i="2" s="1"/>
  <c r="W1932" i="2"/>
  <c r="M1936" i="2"/>
  <c r="P1935" i="2"/>
  <c r="S1933" i="2"/>
  <c r="T1933" i="2" s="1"/>
  <c r="S1934" i="2" l="1"/>
  <c r="T1934" i="2" s="1"/>
  <c r="R1935" i="2"/>
  <c r="W1934" i="2" s="1"/>
  <c r="V1934" i="2"/>
  <c r="M1937" i="2"/>
  <c r="P1936" i="2"/>
  <c r="S1935" i="2" l="1"/>
  <c r="T1935" i="2" s="1"/>
  <c r="R1936" i="2"/>
  <c r="W1935" i="2" s="1"/>
  <c r="V1935" i="2"/>
  <c r="M1938" i="2"/>
  <c r="P1937" i="2"/>
  <c r="V1936" i="2" s="1"/>
  <c r="S1936" i="2" l="1"/>
  <c r="T1936" i="2" s="1"/>
  <c r="M1939" i="2"/>
  <c r="P1938" i="2"/>
  <c r="V1937" i="2" s="1"/>
  <c r="R1937" i="2"/>
  <c r="R1938" i="2" l="1"/>
  <c r="W1937" i="2" s="1"/>
  <c r="W1936" i="2"/>
  <c r="M1940" i="2"/>
  <c r="P1939" i="2"/>
  <c r="V1938" i="2" s="1"/>
  <c r="S1937" i="2"/>
  <c r="T1937" i="2" s="1"/>
  <c r="S1938" i="2" l="1"/>
  <c r="T1938" i="2" s="1"/>
  <c r="M1941" i="2"/>
  <c r="P1940" i="2"/>
  <c r="V1939" i="2" s="1"/>
  <c r="R1939" i="2"/>
  <c r="R1940" i="2" l="1"/>
  <c r="W1939" i="2" s="1"/>
  <c r="W1938" i="2"/>
  <c r="M1942" i="2"/>
  <c r="P1941" i="2"/>
  <c r="V1940" i="2" s="1"/>
  <c r="S1939" i="2"/>
  <c r="T1939" i="2" s="1"/>
  <c r="S1940" i="2" l="1"/>
  <c r="T1940" i="2" s="1"/>
  <c r="M1943" i="2"/>
  <c r="P1942" i="2"/>
  <c r="V1941" i="2" s="1"/>
  <c r="R1941" i="2"/>
  <c r="R1942" i="2" l="1"/>
  <c r="W1941" i="2" s="1"/>
  <c r="W1940" i="2"/>
  <c r="M1944" i="2"/>
  <c r="P1943" i="2"/>
  <c r="V1942" i="2" s="1"/>
  <c r="S1941" i="2"/>
  <c r="T1941" i="2" s="1"/>
  <c r="S1942" i="2" l="1"/>
  <c r="T1942" i="2" s="1"/>
  <c r="M1945" i="2"/>
  <c r="P1944" i="2"/>
  <c r="V1943" i="2" s="1"/>
  <c r="R1943" i="2"/>
  <c r="R1944" i="2" l="1"/>
  <c r="W1943" i="2" s="1"/>
  <c r="W1942" i="2"/>
  <c r="M1946" i="2"/>
  <c r="P1945" i="2"/>
  <c r="V1944" i="2" s="1"/>
  <c r="S1943" i="2"/>
  <c r="T1943" i="2" s="1"/>
  <c r="S1944" i="2" l="1"/>
  <c r="T1944" i="2" s="1"/>
  <c r="M1947" i="2"/>
  <c r="P1946" i="2"/>
  <c r="V1945" i="2" s="1"/>
  <c r="R1945" i="2"/>
  <c r="R1946" i="2" l="1"/>
  <c r="W1945" i="2" s="1"/>
  <c r="W1944" i="2"/>
  <c r="M1948" i="2"/>
  <c r="P1947" i="2"/>
  <c r="V1946" i="2" s="1"/>
  <c r="S1945" i="2"/>
  <c r="T1945" i="2" s="1"/>
  <c r="S1946" i="2" l="1"/>
  <c r="T1946" i="2" s="1"/>
  <c r="M1949" i="2"/>
  <c r="P1948" i="2"/>
  <c r="V1947" i="2" s="1"/>
  <c r="R1947" i="2"/>
  <c r="R1948" i="2" l="1"/>
  <c r="W1947" i="2" s="1"/>
  <c r="W1946" i="2"/>
  <c r="M1950" i="2"/>
  <c r="P1949" i="2"/>
  <c r="V1948" i="2" s="1"/>
  <c r="S1947" i="2"/>
  <c r="T1947" i="2" s="1"/>
  <c r="S1948" i="2" l="1"/>
  <c r="T1948" i="2" s="1"/>
  <c r="M1951" i="2"/>
  <c r="P1950" i="2"/>
  <c r="V1949" i="2" s="1"/>
  <c r="R1949" i="2"/>
  <c r="R1950" i="2" l="1"/>
  <c r="W1949" i="2" s="1"/>
  <c r="W1948" i="2"/>
  <c r="M1952" i="2"/>
  <c r="P1951" i="2"/>
  <c r="V1950" i="2" s="1"/>
  <c r="S1949" i="2"/>
  <c r="T1949" i="2" s="1"/>
  <c r="S1950" i="2" l="1"/>
  <c r="T1950" i="2" s="1"/>
  <c r="M1953" i="2"/>
  <c r="P1952" i="2"/>
  <c r="V1951" i="2" s="1"/>
  <c r="R1951" i="2"/>
  <c r="R1952" i="2" l="1"/>
  <c r="W1951" i="2" s="1"/>
  <c r="W1950" i="2"/>
  <c r="M1954" i="2"/>
  <c r="P1953" i="2"/>
  <c r="V1952" i="2" s="1"/>
  <c r="S1951" i="2"/>
  <c r="T1951" i="2" s="1"/>
  <c r="S1952" i="2" l="1"/>
  <c r="T1952" i="2" s="1"/>
  <c r="M1955" i="2"/>
  <c r="P1954" i="2"/>
  <c r="V1953" i="2" s="1"/>
  <c r="R1953" i="2"/>
  <c r="R1954" i="2" l="1"/>
  <c r="W1953" i="2" s="1"/>
  <c r="W1952" i="2"/>
  <c r="M1956" i="2"/>
  <c r="P1955" i="2"/>
  <c r="V1954" i="2" s="1"/>
  <c r="S1953" i="2"/>
  <c r="T1953" i="2" s="1"/>
  <c r="S1954" i="2" l="1"/>
  <c r="T1954" i="2" s="1"/>
  <c r="M1957" i="2"/>
  <c r="P1956" i="2"/>
  <c r="V1955" i="2" s="1"/>
  <c r="R1955" i="2"/>
  <c r="R1956" i="2" l="1"/>
  <c r="W1955" i="2" s="1"/>
  <c r="W1954" i="2"/>
  <c r="M1958" i="2"/>
  <c r="P1957" i="2"/>
  <c r="V1956" i="2" s="1"/>
  <c r="S1955" i="2"/>
  <c r="T1955" i="2" s="1"/>
  <c r="S1956" i="2" l="1"/>
  <c r="T1956" i="2" s="1"/>
  <c r="M1959" i="2"/>
  <c r="P1958" i="2"/>
  <c r="V1957" i="2" s="1"/>
  <c r="R1957" i="2"/>
  <c r="R1958" i="2" l="1"/>
  <c r="W1957" i="2" s="1"/>
  <c r="W1956" i="2"/>
  <c r="M1960" i="2"/>
  <c r="P1959" i="2"/>
  <c r="V1958" i="2" s="1"/>
  <c r="S1957" i="2"/>
  <c r="T1957" i="2" s="1"/>
  <c r="S1958" i="2" l="1"/>
  <c r="T1958" i="2" s="1"/>
  <c r="M1961" i="2"/>
  <c r="P1960" i="2"/>
  <c r="V1959" i="2" s="1"/>
  <c r="R1959" i="2"/>
  <c r="R1960" i="2" l="1"/>
  <c r="W1959" i="2" s="1"/>
  <c r="W1958" i="2"/>
  <c r="M1962" i="2"/>
  <c r="P1961" i="2"/>
  <c r="V1960" i="2" s="1"/>
  <c r="S1959" i="2"/>
  <c r="T1959" i="2" s="1"/>
  <c r="S1960" i="2" l="1"/>
  <c r="T1960" i="2" s="1"/>
  <c r="M1963" i="2"/>
  <c r="P1962" i="2"/>
  <c r="V1961" i="2" s="1"/>
  <c r="R1961" i="2"/>
  <c r="R1962" i="2" l="1"/>
  <c r="W1961" i="2" s="1"/>
  <c r="W1960" i="2"/>
  <c r="M1964" i="2"/>
  <c r="P1963" i="2"/>
  <c r="V1962" i="2" s="1"/>
  <c r="S1961" i="2"/>
  <c r="T1961" i="2" s="1"/>
  <c r="S1962" i="2" l="1"/>
  <c r="T1962" i="2" s="1"/>
  <c r="M1965" i="2"/>
  <c r="P1964" i="2"/>
  <c r="V1963" i="2" s="1"/>
  <c r="R1963" i="2"/>
  <c r="R1964" i="2" l="1"/>
  <c r="W1963" i="2" s="1"/>
  <c r="W1962" i="2"/>
  <c r="S1963" i="2"/>
  <c r="T1963" i="2" s="1"/>
  <c r="S1964" i="2"/>
  <c r="T1964" i="2" s="1"/>
  <c r="M1966" i="2"/>
  <c r="P1965" i="2"/>
  <c r="V1964" i="2" s="1"/>
  <c r="M1967" i="2" l="1"/>
  <c r="P1966" i="2"/>
  <c r="V1965" i="2" s="1"/>
  <c r="R1965" i="2"/>
  <c r="R1966" i="2" l="1"/>
  <c r="W1965" i="2" s="1"/>
  <c r="W1964" i="2"/>
  <c r="S1965" i="2"/>
  <c r="T1965" i="2" s="1"/>
  <c r="S1966" i="2"/>
  <c r="T1966" i="2" s="1"/>
  <c r="M1968" i="2"/>
  <c r="P1967" i="2"/>
  <c r="V1966" i="2" s="1"/>
  <c r="M1969" i="2" l="1"/>
  <c r="P1968" i="2"/>
  <c r="V1967" i="2" s="1"/>
  <c r="R1967" i="2"/>
  <c r="W1966" i="2" s="1"/>
  <c r="R1968" i="2" l="1"/>
  <c r="S1967" i="2"/>
  <c r="T1967" i="2" s="1"/>
  <c r="M1970" i="2"/>
  <c r="P1969" i="2"/>
  <c r="V1968" i="2" s="1"/>
  <c r="S1968" i="2" l="1"/>
  <c r="T1968" i="2" s="1"/>
  <c r="W1967" i="2"/>
  <c r="M1971" i="2"/>
  <c r="P1970" i="2"/>
  <c r="V1969" i="2" s="1"/>
  <c r="R1969" i="2"/>
  <c r="R1970" i="2" l="1"/>
  <c r="W1969" i="2" s="1"/>
  <c r="W1968" i="2"/>
  <c r="S1969" i="2"/>
  <c r="T1969" i="2" s="1"/>
  <c r="S1970" i="2"/>
  <c r="T1970" i="2" s="1"/>
  <c r="M1972" i="2"/>
  <c r="P1971" i="2"/>
  <c r="V1970" i="2" s="1"/>
  <c r="M1973" i="2" l="1"/>
  <c r="P1972" i="2"/>
  <c r="V1971" i="2" s="1"/>
  <c r="R1971" i="2"/>
  <c r="W1970" i="2" s="1"/>
  <c r="R1972" i="2" l="1"/>
  <c r="W1971" i="2" s="1"/>
  <c r="S1971" i="2"/>
  <c r="T1971" i="2" s="1"/>
  <c r="M1974" i="2"/>
  <c r="P1973" i="2"/>
  <c r="V1972" i="2" s="1"/>
  <c r="S1972" i="2" l="1"/>
  <c r="T1972" i="2" s="1"/>
  <c r="M1975" i="2"/>
  <c r="P1974" i="2"/>
  <c r="V1973" i="2" s="1"/>
  <c r="R1973" i="2"/>
  <c r="R1974" i="2" l="1"/>
  <c r="W1973" i="2" s="1"/>
  <c r="W1972" i="2"/>
  <c r="S1973" i="2"/>
  <c r="T1973" i="2" s="1"/>
  <c r="S1974" i="2"/>
  <c r="T1974" i="2" s="1"/>
  <c r="M1976" i="2"/>
  <c r="P1975" i="2"/>
  <c r="V1974" i="2" s="1"/>
  <c r="M1977" i="2" l="1"/>
  <c r="P1976" i="2"/>
  <c r="V1975" i="2" s="1"/>
  <c r="R1975" i="2"/>
  <c r="W1974" i="2" s="1"/>
  <c r="R1976" i="2" l="1"/>
  <c r="W1975" i="2" s="1"/>
  <c r="S1975" i="2"/>
  <c r="T1975" i="2" s="1"/>
  <c r="M1978" i="2"/>
  <c r="P1977" i="2"/>
  <c r="V1976" i="2" s="1"/>
  <c r="S1976" i="2" l="1"/>
  <c r="T1976" i="2" s="1"/>
  <c r="M1979" i="2"/>
  <c r="P1978" i="2"/>
  <c r="V1977" i="2" s="1"/>
  <c r="R1977" i="2"/>
  <c r="W1976" i="2" s="1"/>
  <c r="R1978" i="2" l="1"/>
  <c r="S1977" i="2"/>
  <c r="T1977" i="2" s="1"/>
  <c r="M1980" i="2"/>
  <c r="P1979" i="2"/>
  <c r="V1978" i="2" s="1"/>
  <c r="S1978" i="2" l="1"/>
  <c r="T1978" i="2" s="1"/>
  <c r="W1977" i="2"/>
  <c r="M1981" i="2"/>
  <c r="P1980" i="2"/>
  <c r="V1979" i="2" s="1"/>
  <c r="R1979" i="2"/>
  <c r="R1980" i="2" l="1"/>
  <c r="W1979" i="2" s="1"/>
  <c r="W1978" i="2"/>
  <c r="S1979" i="2"/>
  <c r="T1979" i="2" s="1"/>
  <c r="S1980" i="2"/>
  <c r="T1980" i="2" s="1"/>
  <c r="M1982" i="2"/>
  <c r="P1981" i="2"/>
  <c r="V1980" i="2" s="1"/>
  <c r="M1983" i="2" l="1"/>
  <c r="P1982" i="2"/>
  <c r="V1981" i="2" s="1"/>
  <c r="R1981" i="2"/>
  <c r="W1980" i="2" s="1"/>
  <c r="R1982" i="2" l="1"/>
  <c r="S1981" i="2"/>
  <c r="T1981" i="2" s="1"/>
  <c r="M1984" i="2"/>
  <c r="P1983" i="2"/>
  <c r="V1982" i="2" s="1"/>
  <c r="S1982" i="2" l="1"/>
  <c r="T1982" i="2" s="1"/>
  <c r="W1981" i="2"/>
  <c r="M1985" i="2"/>
  <c r="P1984" i="2"/>
  <c r="V1983" i="2" s="1"/>
  <c r="R1983" i="2"/>
  <c r="W1982" i="2" s="1"/>
  <c r="R1984" i="2" l="1"/>
  <c r="W1983" i="2" s="1"/>
  <c r="S1983" i="2"/>
  <c r="T1983" i="2" s="1"/>
  <c r="M1986" i="2"/>
  <c r="P1985" i="2"/>
  <c r="S1984" i="2" l="1"/>
  <c r="T1984" i="2" s="1"/>
  <c r="R1985" i="2"/>
  <c r="W1984" i="2" s="1"/>
  <c r="V1984" i="2"/>
  <c r="M1987" i="2"/>
  <c r="P1986" i="2"/>
  <c r="S1985" i="2" l="1"/>
  <c r="T1985" i="2" s="1"/>
  <c r="R1986" i="2"/>
  <c r="W1985" i="2" s="1"/>
  <c r="V1985" i="2"/>
  <c r="M1988" i="2"/>
  <c r="P1987" i="2"/>
  <c r="V1986" i="2" s="1"/>
  <c r="S1986" i="2" l="1"/>
  <c r="T1986" i="2" s="1"/>
  <c r="M1989" i="2"/>
  <c r="P1988" i="2"/>
  <c r="V1987" i="2" s="1"/>
  <c r="R1987" i="2"/>
  <c r="W1986" i="2" s="1"/>
  <c r="R1988" i="2" l="1"/>
  <c r="W1987" i="2" s="1"/>
  <c r="S1988" i="2"/>
  <c r="T1988" i="2" s="1"/>
  <c r="M1990" i="2"/>
  <c r="P1989" i="2"/>
  <c r="V1988" i="2" s="1"/>
  <c r="S1987" i="2"/>
  <c r="T1987" i="2" s="1"/>
  <c r="M1991" i="2" l="1"/>
  <c r="P1990" i="2"/>
  <c r="V1989" i="2" s="1"/>
  <c r="R1989" i="2"/>
  <c r="R1990" i="2" l="1"/>
  <c r="W1989" i="2" s="1"/>
  <c r="W1988" i="2"/>
  <c r="M1992" i="2"/>
  <c r="P1991" i="2"/>
  <c r="V1990" i="2" s="1"/>
  <c r="S1989" i="2"/>
  <c r="T1989" i="2" s="1"/>
  <c r="S1990" i="2" l="1"/>
  <c r="T1990" i="2" s="1"/>
  <c r="M1993" i="2"/>
  <c r="P1992" i="2"/>
  <c r="V1991" i="2" s="1"/>
  <c r="R1991" i="2"/>
  <c r="R1992" i="2" l="1"/>
  <c r="W1991" i="2" s="1"/>
  <c r="W1990" i="2"/>
  <c r="M1994" i="2"/>
  <c r="P1993" i="2"/>
  <c r="V1992" i="2" s="1"/>
  <c r="S1991" i="2"/>
  <c r="T1991" i="2" s="1"/>
  <c r="S1992" i="2" l="1"/>
  <c r="T1992" i="2" s="1"/>
  <c r="M1995" i="2"/>
  <c r="P1994" i="2"/>
  <c r="V1993" i="2" s="1"/>
  <c r="R1993" i="2"/>
  <c r="R1994" i="2" l="1"/>
  <c r="W1993" i="2" s="1"/>
  <c r="W1992" i="2"/>
  <c r="M1996" i="2"/>
  <c r="P1995" i="2"/>
  <c r="V1994" i="2" s="1"/>
  <c r="S1993" i="2"/>
  <c r="T1993" i="2" s="1"/>
  <c r="S1994" i="2" l="1"/>
  <c r="T1994" i="2" s="1"/>
  <c r="M1997" i="2"/>
  <c r="P1996" i="2"/>
  <c r="V1995" i="2" s="1"/>
  <c r="R1995" i="2"/>
  <c r="R1996" i="2" l="1"/>
  <c r="W1995" i="2" s="1"/>
  <c r="W1994" i="2"/>
  <c r="M1998" i="2"/>
  <c r="P1997" i="2"/>
  <c r="V1996" i="2" s="1"/>
  <c r="S1995" i="2"/>
  <c r="T1995" i="2" s="1"/>
  <c r="S1996" i="2" l="1"/>
  <c r="T1996" i="2" s="1"/>
  <c r="M1999" i="2"/>
  <c r="P1998" i="2"/>
  <c r="V1997" i="2" s="1"/>
  <c r="R1997" i="2"/>
  <c r="W1996" i="2" s="1"/>
  <c r="R1998" i="2" l="1"/>
  <c r="W1997" i="2" s="1"/>
  <c r="S1998" i="2"/>
  <c r="T1998" i="2" s="1"/>
  <c r="M2000" i="2"/>
  <c r="P1999" i="2"/>
  <c r="V1998" i="2" s="1"/>
  <c r="S1997" i="2"/>
  <c r="T1997" i="2" s="1"/>
  <c r="M2001" i="2" l="1"/>
  <c r="P2000" i="2"/>
  <c r="V1999" i="2" s="1"/>
  <c r="R1999" i="2"/>
  <c r="W1998" i="2" s="1"/>
  <c r="R2000" i="2" l="1"/>
  <c r="M2002" i="2"/>
  <c r="P2001" i="2"/>
  <c r="V2000" i="2" s="1"/>
  <c r="S1999" i="2"/>
  <c r="T1999" i="2" s="1"/>
  <c r="S2000" i="2" l="1"/>
  <c r="T2000" i="2" s="1"/>
  <c r="W1999" i="2"/>
  <c r="M2003" i="2"/>
  <c r="P2002" i="2"/>
  <c r="V2001" i="2" s="1"/>
  <c r="R2001" i="2"/>
  <c r="R2002" i="2" l="1"/>
  <c r="W2001" i="2" s="1"/>
  <c r="W2000" i="2"/>
  <c r="M2004" i="2"/>
  <c r="P2003" i="2"/>
  <c r="V2002" i="2" s="1"/>
  <c r="S2001" i="2"/>
  <c r="T2001" i="2" s="1"/>
  <c r="S2002" i="2" l="1"/>
  <c r="T2002" i="2" s="1"/>
  <c r="M2005" i="2"/>
  <c r="P2004" i="2"/>
  <c r="V2003" i="2" s="1"/>
  <c r="R2003" i="2"/>
  <c r="R2004" i="2" l="1"/>
  <c r="W2003" i="2" s="1"/>
  <c r="W2002" i="2"/>
  <c r="M2006" i="2"/>
  <c r="P2005" i="2"/>
  <c r="V2004" i="2" s="1"/>
  <c r="S2003" i="2"/>
  <c r="T2003" i="2" s="1"/>
  <c r="S2004" i="2" l="1"/>
  <c r="T2004" i="2" s="1"/>
  <c r="M2007" i="2"/>
  <c r="P2006" i="2"/>
  <c r="V2005" i="2" s="1"/>
  <c r="R2005" i="2"/>
  <c r="R2006" i="2" l="1"/>
  <c r="W2005" i="2" s="1"/>
  <c r="W2004" i="2"/>
  <c r="S2006" i="2"/>
  <c r="T2006" i="2" s="1"/>
  <c r="M2008" i="2"/>
  <c r="P2007" i="2"/>
  <c r="V2006" i="2" s="1"/>
  <c r="S2005" i="2"/>
  <c r="T2005" i="2" s="1"/>
  <c r="M2009" i="2" l="1"/>
  <c r="P2008" i="2"/>
  <c r="V2007" i="2" s="1"/>
  <c r="R2007" i="2"/>
  <c r="R2008" i="2" l="1"/>
  <c r="W2007" i="2" s="1"/>
  <c r="W2006" i="2"/>
  <c r="M2010" i="2"/>
  <c r="P2009" i="2"/>
  <c r="V2008" i="2" s="1"/>
  <c r="S2007" i="2"/>
  <c r="T2007" i="2" s="1"/>
  <c r="S2008" i="2" l="1"/>
  <c r="T2008" i="2" s="1"/>
  <c r="M2011" i="2"/>
  <c r="P2010" i="2"/>
  <c r="V2009" i="2" s="1"/>
  <c r="R2009" i="2"/>
  <c r="R2010" i="2" l="1"/>
  <c r="W2009" i="2" s="1"/>
  <c r="W2008" i="2"/>
  <c r="M2012" i="2"/>
  <c r="P2011" i="2"/>
  <c r="V2010" i="2" s="1"/>
  <c r="S2009" i="2"/>
  <c r="T2009" i="2" s="1"/>
  <c r="S2010" i="2" l="1"/>
  <c r="T2010" i="2" s="1"/>
  <c r="M2013" i="2"/>
  <c r="P2012" i="2"/>
  <c r="V2011" i="2" s="1"/>
  <c r="R2011" i="2"/>
  <c r="R2012" i="2" l="1"/>
  <c r="W2011" i="2" s="1"/>
  <c r="W2010" i="2"/>
  <c r="M2014" i="2"/>
  <c r="P2013" i="2"/>
  <c r="V2012" i="2" s="1"/>
  <c r="S2011" i="2"/>
  <c r="T2011" i="2" s="1"/>
  <c r="S2012" i="2" l="1"/>
  <c r="T2012" i="2" s="1"/>
  <c r="M2015" i="2"/>
  <c r="P2014" i="2"/>
  <c r="V2013" i="2" s="1"/>
  <c r="R2013" i="2"/>
  <c r="R2014" i="2" l="1"/>
  <c r="W2013" i="2" s="1"/>
  <c r="W2012" i="2"/>
  <c r="M2016" i="2"/>
  <c r="P2015" i="2"/>
  <c r="V2014" i="2" s="1"/>
  <c r="S2013" i="2"/>
  <c r="T2013" i="2" s="1"/>
  <c r="S2014" i="2" l="1"/>
  <c r="T2014" i="2" s="1"/>
  <c r="M2017" i="2"/>
  <c r="P2016" i="2"/>
  <c r="V2015" i="2" s="1"/>
  <c r="R2015" i="2"/>
  <c r="R2016" i="2" l="1"/>
  <c r="W2015" i="2" s="1"/>
  <c r="W2014" i="2"/>
  <c r="M2018" i="2"/>
  <c r="P2017" i="2"/>
  <c r="V2016" i="2" s="1"/>
  <c r="S2015" i="2"/>
  <c r="T2015" i="2" s="1"/>
  <c r="S2016" i="2" l="1"/>
  <c r="T2016" i="2" s="1"/>
  <c r="M2019" i="2"/>
  <c r="P2018" i="2"/>
  <c r="V2017" i="2" s="1"/>
  <c r="R2017" i="2"/>
  <c r="R2018" i="2" l="1"/>
  <c r="W2017" i="2" s="1"/>
  <c r="W2016" i="2"/>
  <c r="M2020" i="2"/>
  <c r="P2019" i="2"/>
  <c r="V2018" i="2" s="1"/>
  <c r="S2017" i="2"/>
  <c r="T2017" i="2" s="1"/>
  <c r="S2018" i="2" l="1"/>
  <c r="T2018" i="2" s="1"/>
  <c r="M2021" i="2"/>
  <c r="P2020" i="2"/>
  <c r="V2019" i="2" s="1"/>
  <c r="R2019" i="2"/>
  <c r="R2020" i="2" l="1"/>
  <c r="W2019" i="2" s="1"/>
  <c r="W2018" i="2"/>
  <c r="M2022" i="2"/>
  <c r="P2021" i="2"/>
  <c r="V2020" i="2" s="1"/>
  <c r="S2019" i="2"/>
  <c r="T2019" i="2" s="1"/>
  <c r="S2020" i="2" l="1"/>
  <c r="T2020" i="2" s="1"/>
  <c r="M2023" i="2"/>
  <c r="P2022" i="2"/>
  <c r="V2021" i="2" s="1"/>
  <c r="R2021" i="2"/>
  <c r="R2022" i="2" l="1"/>
  <c r="W2021" i="2" s="1"/>
  <c r="W2020" i="2"/>
  <c r="M2024" i="2"/>
  <c r="P2023" i="2"/>
  <c r="V2022" i="2" s="1"/>
  <c r="S2021" i="2"/>
  <c r="T2021" i="2" s="1"/>
  <c r="S2022" i="2" l="1"/>
  <c r="T2022" i="2" s="1"/>
  <c r="M2025" i="2"/>
  <c r="P2024" i="2"/>
  <c r="V2023" i="2" s="1"/>
  <c r="R2023" i="2"/>
  <c r="R2024" i="2" l="1"/>
  <c r="W2023" i="2" s="1"/>
  <c r="W2022" i="2"/>
  <c r="S2024" i="2"/>
  <c r="T2024" i="2" s="1"/>
  <c r="M2026" i="2"/>
  <c r="P2025" i="2"/>
  <c r="V2024" i="2" s="1"/>
  <c r="S2023" i="2"/>
  <c r="T2023" i="2" s="1"/>
  <c r="M2027" i="2" l="1"/>
  <c r="P2026" i="2"/>
  <c r="V2025" i="2" s="1"/>
  <c r="R2025" i="2"/>
  <c r="R2026" i="2" l="1"/>
  <c r="W2025" i="2" s="1"/>
  <c r="W2024" i="2"/>
  <c r="M2028" i="2"/>
  <c r="P2027" i="2"/>
  <c r="V2026" i="2" s="1"/>
  <c r="S2025" i="2"/>
  <c r="T2025" i="2" s="1"/>
  <c r="S2026" i="2" l="1"/>
  <c r="T2026" i="2" s="1"/>
  <c r="M2029" i="2"/>
  <c r="P2028" i="2"/>
  <c r="V2027" i="2" s="1"/>
  <c r="R2027" i="2"/>
  <c r="R2028" i="2" l="1"/>
  <c r="W2027" i="2" s="1"/>
  <c r="W2026" i="2"/>
  <c r="M2030" i="2"/>
  <c r="P2029" i="2"/>
  <c r="V2028" i="2" s="1"/>
  <c r="S2027" i="2"/>
  <c r="T2027" i="2" s="1"/>
  <c r="S2028" i="2" l="1"/>
  <c r="T2028" i="2" s="1"/>
  <c r="M2031" i="2"/>
  <c r="P2030" i="2"/>
  <c r="V2029" i="2" s="1"/>
  <c r="R2029" i="2"/>
  <c r="R2030" i="2" l="1"/>
  <c r="W2029" i="2" s="1"/>
  <c r="W2028" i="2"/>
  <c r="M2032" i="2"/>
  <c r="P2031" i="2"/>
  <c r="V2030" i="2" s="1"/>
  <c r="S2029" i="2"/>
  <c r="T2029" i="2" s="1"/>
  <c r="S2030" i="2" l="1"/>
  <c r="T2030" i="2" s="1"/>
  <c r="M2033" i="2"/>
  <c r="P2032" i="2"/>
  <c r="V2031" i="2" s="1"/>
  <c r="R2031" i="2"/>
  <c r="R2032" i="2" l="1"/>
  <c r="W2031" i="2" s="1"/>
  <c r="W2030" i="2"/>
  <c r="M2034" i="2"/>
  <c r="P2033" i="2"/>
  <c r="V2032" i="2" s="1"/>
  <c r="S2031" i="2"/>
  <c r="T2031" i="2" s="1"/>
  <c r="S2032" i="2" l="1"/>
  <c r="T2032" i="2" s="1"/>
  <c r="M2035" i="2"/>
  <c r="P2034" i="2"/>
  <c r="V2033" i="2" s="1"/>
  <c r="R2033" i="2"/>
  <c r="R2034" i="2" l="1"/>
  <c r="W2033" i="2" s="1"/>
  <c r="W2032" i="2"/>
  <c r="M2036" i="2"/>
  <c r="P2035" i="2"/>
  <c r="V2034" i="2" s="1"/>
  <c r="S2033" i="2"/>
  <c r="T2033" i="2" s="1"/>
  <c r="S2034" i="2" l="1"/>
  <c r="T2034" i="2" s="1"/>
  <c r="M2037" i="2"/>
  <c r="P2036" i="2"/>
  <c r="V2035" i="2" s="1"/>
  <c r="R2035" i="2"/>
  <c r="R2036" i="2" l="1"/>
  <c r="W2035" i="2" s="1"/>
  <c r="W2034" i="2"/>
  <c r="M2038" i="2"/>
  <c r="P2037" i="2"/>
  <c r="V2036" i="2" s="1"/>
  <c r="S2035" i="2"/>
  <c r="T2035" i="2" s="1"/>
  <c r="S2036" i="2" l="1"/>
  <c r="T2036" i="2" s="1"/>
  <c r="M2039" i="2"/>
  <c r="P2038" i="2"/>
  <c r="V2037" i="2" s="1"/>
  <c r="R2037" i="2"/>
  <c r="R2038" i="2" l="1"/>
  <c r="W2037" i="2" s="1"/>
  <c r="W2036" i="2"/>
  <c r="M2040" i="2"/>
  <c r="P2039" i="2"/>
  <c r="V2038" i="2" s="1"/>
  <c r="S2037" i="2"/>
  <c r="T2037" i="2" s="1"/>
  <c r="S2038" i="2" l="1"/>
  <c r="T2038" i="2" s="1"/>
  <c r="M2041" i="2"/>
  <c r="P2040" i="2"/>
  <c r="V2039" i="2" s="1"/>
  <c r="R2039" i="2"/>
  <c r="R2040" i="2" l="1"/>
  <c r="W2039" i="2" s="1"/>
  <c r="W2038" i="2"/>
  <c r="M2042" i="2"/>
  <c r="P2041" i="2"/>
  <c r="V2040" i="2" s="1"/>
  <c r="S2039" i="2"/>
  <c r="T2039" i="2" s="1"/>
  <c r="S2040" i="2" l="1"/>
  <c r="T2040" i="2" s="1"/>
  <c r="M2043" i="2"/>
  <c r="P2042" i="2"/>
  <c r="V2041" i="2" s="1"/>
  <c r="R2041" i="2"/>
  <c r="R2042" i="2" l="1"/>
  <c r="W2041" i="2" s="1"/>
  <c r="W2040" i="2"/>
  <c r="M2044" i="2"/>
  <c r="P2043" i="2"/>
  <c r="V2042" i="2" s="1"/>
  <c r="S2041" i="2"/>
  <c r="T2041" i="2" s="1"/>
  <c r="S2042" i="2" l="1"/>
  <c r="T2042" i="2" s="1"/>
  <c r="M2045" i="2"/>
  <c r="P2044" i="2"/>
  <c r="V2043" i="2" s="1"/>
  <c r="R2043" i="2"/>
  <c r="R2044" i="2" l="1"/>
  <c r="W2043" i="2" s="1"/>
  <c r="W2042" i="2"/>
  <c r="S2044" i="2"/>
  <c r="T2044" i="2" s="1"/>
  <c r="M2046" i="2"/>
  <c r="P2045" i="2"/>
  <c r="V2044" i="2" s="1"/>
  <c r="S2043" i="2"/>
  <c r="T2043" i="2" s="1"/>
  <c r="M2047" i="2" l="1"/>
  <c r="P2046" i="2"/>
  <c r="V2045" i="2" s="1"/>
  <c r="R2045" i="2"/>
  <c r="R2046" i="2" l="1"/>
  <c r="W2045" i="2" s="1"/>
  <c r="W2044" i="2"/>
  <c r="M2048" i="2"/>
  <c r="P2047" i="2"/>
  <c r="V2046" i="2" s="1"/>
  <c r="S2045" i="2"/>
  <c r="T2045" i="2" s="1"/>
  <c r="S2046" i="2" l="1"/>
  <c r="T2046" i="2" s="1"/>
  <c r="M2049" i="2"/>
  <c r="P2048" i="2"/>
  <c r="V2047" i="2" s="1"/>
  <c r="R2047" i="2"/>
  <c r="R2048" i="2" l="1"/>
  <c r="W2047" i="2" s="1"/>
  <c r="W2046" i="2"/>
  <c r="M2050" i="2"/>
  <c r="P2049" i="2"/>
  <c r="V2048" i="2" s="1"/>
  <c r="S2047" i="2"/>
  <c r="T2047" i="2" s="1"/>
  <c r="S2048" i="2" l="1"/>
  <c r="T2048" i="2" s="1"/>
  <c r="M2051" i="2"/>
  <c r="P2050" i="2"/>
  <c r="V2049" i="2" s="1"/>
  <c r="R2049" i="2"/>
  <c r="R2050" i="2" l="1"/>
  <c r="W2049" i="2" s="1"/>
  <c r="W2048" i="2"/>
  <c r="M2052" i="2"/>
  <c r="P2051" i="2"/>
  <c r="V2050" i="2" s="1"/>
  <c r="S2049" i="2"/>
  <c r="T2049" i="2" s="1"/>
  <c r="S2050" i="2" l="1"/>
  <c r="T2050" i="2" s="1"/>
  <c r="M2053" i="2"/>
  <c r="P2052" i="2"/>
  <c r="V2051" i="2" s="1"/>
  <c r="R2051" i="2"/>
  <c r="R2052" i="2" l="1"/>
  <c r="W2051" i="2" s="1"/>
  <c r="W2050" i="2"/>
  <c r="M2054" i="2"/>
  <c r="P2053" i="2"/>
  <c r="V2052" i="2" s="1"/>
  <c r="S2051" i="2"/>
  <c r="T2051" i="2" s="1"/>
  <c r="S2052" i="2" l="1"/>
  <c r="T2052" i="2" s="1"/>
  <c r="M2055" i="2"/>
  <c r="P2054" i="2"/>
  <c r="V2053" i="2" s="1"/>
  <c r="R2053" i="2"/>
  <c r="R2054" i="2" l="1"/>
  <c r="W2053" i="2" s="1"/>
  <c r="W2052" i="2"/>
  <c r="M2056" i="2"/>
  <c r="P2055" i="2"/>
  <c r="V2054" i="2" s="1"/>
  <c r="S2053" i="2"/>
  <c r="T2053" i="2" s="1"/>
  <c r="S2054" i="2" l="1"/>
  <c r="T2054" i="2" s="1"/>
  <c r="M2057" i="2"/>
  <c r="P2056" i="2"/>
  <c r="V2055" i="2" s="1"/>
  <c r="R2055" i="2"/>
  <c r="R2056" i="2" l="1"/>
  <c r="W2055" i="2" s="1"/>
  <c r="W2054" i="2"/>
  <c r="M2058" i="2"/>
  <c r="P2057" i="2"/>
  <c r="V2056" i="2" s="1"/>
  <c r="S2055" i="2"/>
  <c r="T2055" i="2" s="1"/>
  <c r="S2056" i="2" l="1"/>
  <c r="T2056" i="2" s="1"/>
  <c r="M2059" i="2"/>
  <c r="P2058" i="2"/>
  <c r="V2057" i="2" s="1"/>
  <c r="R2057" i="2"/>
  <c r="R2058" i="2" l="1"/>
  <c r="W2057" i="2" s="1"/>
  <c r="W2056" i="2"/>
  <c r="M2060" i="2"/>
  <c r="P2059" i="2"/>
  <c r="V2058" i="2" s="1"/>
  <c r="S2057" i="2"/>
  <c r="T2057" i="2" s="1"/>
  <c r="S2058" i="2" l="1"/>
  <c r="T2058" i="2" s="1"/>
  <c r="M2061" i="2"/>
  <c r="P2060" i="2"/>
  <c r="V2059" i="2" s="1"/>
  <c r="R2059" i="2"/>
  <c r="R2060" i="2" l="1"/>
  <c r="W2059" i="2" s="1"/>
  <c r="W2058" i="2"/>
  <c r="M2062" i="2"/>
  <c r="P2061" i="2"/>
  <c r="V2060" i="2" s="1"/>
  <c r="S2059" i="2"/>
  <c r="T2059" i="2" s="1"/>
  <c r="S2060" i="2" l="1"/>
  <c r="T2060" i="2" s="1"/>
  <c r="M2063" i="2"/>
  <c r="P2062" i="2"/>
  <c r="V2061" i="2" s="1"/>
  <c r="R2061" i="2"/>
  <c r="W2060" i="2" s="1"/>
  <c r="R2062" i="2" l="1"/>
  <c r="M2064" i="2"/>
  <c r="P2063" i="2"/>
  <c r="S2061" i="2"/>
  <c r="T2061" i="2" s="1"/>
  <c r="R2063" i="2" l="1"/>
  <c r="W2062" i="2" s="1"/>
  <c r="V2062" i="2"/>
  <c r="S2062" i="2"/>
  <c r="T2062" i="2" s="1"/>
  <c r="W2061" i="2"/>
  <c r="S2063" i="2"/>
  <c r="T2063" i="2" s="1"/>
  <c r="M2065" i="2"/>
  <c r="P2064" i="2"/>
  <c r="V2063" i="2" s="1"/>
  <c r="M2066" i="2" l="1"/>
  <c r="P2065" i="2"/>
  <c r="V2064" i="2" s="1"/>
  <c r="R2064" i="2"/>
  <c r="R2065" i="2" l="1"/>
  <c r="W2064" i="2" s="1"/>
  <c r="W2063" i="2"/>
  <c r="M2067" i="2"/>
  <c r="P2066" i="2"/>
  <c r="V2065" i="2" s="1"/>
  <c r="S2064" i="2"/>
  <c r="T2064" i="2" s="1"/>
  <c r="S2065" i="2" l="1"/>
  <c r="T2065" i="2" s="1"/>
  <c r="M2068" i="2"/>
  <c r="P2067" i="2"/>
  <c r="V2066" i="2" s="1"/>
  <c r="R2066" i="2"/>
  <c r="R2067" i="2" l="1"/>
  <c r="W2066" i="2" s="1"/>
  <c r="W2065" i="2"/>
  <c r="S2066" i="2"/>
  <c r="T2066" i="2" s="1"/>
  <c r="M2069" i="2"/>
  <c r="P2068" i="2"/>
  <c r="S2067" i="2"/>
  <c r="T2067" i="2" s="1"/>
  <c r="R2068" i="2" l="1"/>
  <c r="W2067" i="2" s="1"/>
  <c r="V2067" i="2"/>
  <c r="M2070" i="2"/>
  <c r="P2069" i="2"/>
  <c r="V2068" i="2" s="1"/>
  <c r="S2068" i="2" l="1"/>
  <c r="T2068" i="2" s="1"/>
  <c r="M2071" i="2"/>
  <c r="P2070" i="2"/>
  <c r="V2069" i="2" s="1"/>
  <c r="R2069" i="2"/>
  <c r="R2070" i="2" l="1"/>
  <c r="W2069" i="2" s="1"/>
  <c r="W2068" i="2"/>
  <c r="M2072" i="2"/>
  <c r="P2071" i="2"/>
  <c r="V2070" i="2" s="1"/>
  <c r="S2069" i="2"/>
  <c r="T2069" i="2" s="1"/>
  <c r="S2070" i="2" l="1"/>
  <c r="T2070" i="2" s="1"/>
  <c r="M2073" i="2"/>
  <c r="P2072" i="2"/>
  <c r="V2071" i="2" s="1"/>
  <c r="R2071" i="2"/>
  <c r="R2072" i="2" l="1"/>
  <c r="W2071" i="2" s="1"/>
  <c r="W2070" i="2"/>
  <c r="S2071" i="2"/>
  <c r="T2071" i="2" s="1"/>
  <c r="M2074" i="2"/>
  <c r="P2073" i="2"/>
  <c r="V2072" i="2" s="1"/>
  <c r="S2072" i="2" l="1"/>
  <c r="T2072" i="2" s="1"/>
  <c r="M2075" i="2"/>
  <c r="P2074" i="2"/>
  <c r="V2073" i="2" s="1"/>
  <c r="R2073" i="2"/>
  <c r="R2074" i="2" l="1"/>
  <c r="W2073" i="2" s="1"/>
  <c r="W2072" i="2"/>
  <c r="S2073" i="2"/>
  <c r="T2073" i="2" s="1"/>
  <c r="M2076" i="2"/>
  <c r="P2075" i="2"/>
  <c r="V2074" i="2" s="1"/>
  <c r="S2074" i="2" l="1"/>
  <c r="T2074" i="2" s="1"/>
  <c r="M2077" i="2"/>
  <c r="P2076" i="2"/>
  <c r="V2075" i="2" s="1"/>
  <c r="R2075" i="2"/>
  <c r="R2076" i="2" l="1"/>
  <c r="W2075" i="2" s="1"/>
  <c r="W2074" i="2"/>
  <c r="S2075" i="2"/>
  <c r="T2075" i="2" s="1"/>
  <c r="M2078" i="2"/>
  <c r="P2077" i="2"/>
  <c r="V2076" i="2" s="1"/>
  <c r="S2076" i="2" l="1"/>
  <c r="T2076" i="2" s="1"/>
  <c r="M2079" i="2"/>
  <c r="P2078" i="2"/>
  <c r="V2077" i="2" s="1"/>
  <c r="R2077" i="2"/>
  <c r="R2078" i="2" l="1"/>
  <c r="W2077" i="2" s="1"/>
  <c r="W2076" i="2"/>
  <c r="S2077" i="2"/>
  <c r="T2077" i="2" s="1"/>
  <c r="M2080" i="2"/>
  <c r="P2079" i="2"/>
  <c r="V2078" i="2" s="1"/>
  <c r="S2078" i="2" l="1"/>
  <c r="T2078" i="2" s="1"/>
  <c r="M2081" i="2"/>
  <c r="P2080" i="2"/>
  <c r="V2079" i="2" s="1"/>
  <c r="R2079" i="2"/>
  <c r="W2078" i="2" s="1"/>
  <c r="R2080" i="2" l="1"/>
  <c r="W2079" i="2" s="1"/>
  <c r="S2079" i="2"/>
  <c r="T2079" i="2" s="1"/>
  <c r="M2082" i="2"/>
  <c r="P2081" i="2"/>
  <c r="V2080" i="2" s="1"/>
  <c r="S2080" i="2" l="1"/>
  <c r="T2080" i="2" s="1"/>
  <c r="M2083" i="2"/>
  <c r="P2082" i="2"/>
  <c r="V2081" i="2" s="1"/>
  <c r="R2081" i="2"/>
  <c r="R2082" i="2" l="1"/>
  <c r="W2081" i="2" s="1"/>
  <c r="W2080" i="2"/>
  <c r="S2081" i="2"/>
  <c r="T2081" i="2" s="1"/>
  <c r="M2084" i="2"/>
  <c r="P2083" i="2"/>
  <c r="V2082" i="2" s="1"/>
  <c r="S2082" i="2" l="1"/>
  <c r="T2082" i="2" s="1"/>
  <c r="M2085" i="2"/>
  <c r="P2084" i="2"/>
  <c r="V2083" i="2" s="1"/>
  <c r="R2083" i="2"/>
  <c r="R2084" i="2" l="1"/>
  <c r="W2083" i="2" s="1"/>
  <c r="W2082" i="2"/>
  <c r="S2083" i="2"/>
  <c r="T2083" i="2" s="1"/>
  <c r="M2086" i="2"/>
  <c r="P2085" i="2"/>
  <c r="V2084" i="2" s="1"/>
  <c r="S2084" i="2" l="1"/>
  <c r="T2084" i="2" s="1"/>
  <c r="M2087" i="2"/>
  <c r="P2086" i="2"/>
  <c r="V2085" i="2" s="1"/>
  <c r="R2085" i="2"/>
  <c r="R2086" i="2" l="1"/>
  <c r="W2085" i="2" s="1"/>
  <c r="W2084" i="2"/>
  <c r="S2085" i="2"/>
  <c r="T2085" i="2" s="1"/>
  <c r="M2088" i="2"/>
  <c r="P2087" i="2"/>
  <c r="V2086" i="2" s="1"/>
  <c r="S2086" i="2" l="1"/>
  <c r="T2086" i="2" s="1"/>
  <c r="M2089" i="2"/>
  <c r="P2088" i="2"/>
  <c r="V2087" i="2" s="1"/>
  <c r="R2087" i="2"/>
  <c r="R2088" i="2" l="1"/>
  <c r="W2087" i="2" s="1"/>
  <c r="W2086" i="2"/>
  <c r="S2087" i="2"/>
  <c r="T2087" i="2" s="1"/>
  <c r="M2090" i="2"/>
  <c r="P2089" i="2"/>
  <c r="V2088" i="2" s="1"/>
  <c r="S2088" i="2" l="1"/>
  <c r="T2088" i="2" s="1"/>
  <c r="M2091" i="2"/>
  <c r="P2090" i="2"/>
  <c r="V2089" i="2" s="1"/>
  <c r="R2089" i="2"/>
  <c r="W2088" i="2" s="1"/>
  <c r="R2090" i="2" l="1"/>
  <c r="S2089" i="2"/>
  <c r="T2089" i="2" s="1"/>
  <c r="M2092" i="2"/>
  <c r="P2091" i="2"/>
  <c r="V2090" i="2" s="1"/>
  <c r="S2090" i="2" l="1"/>
  <c r="T2090" i="2" s="1"/>
  <c r="W2089" i="2"/>
  <c r="M2093" i="2"/>
  <c r="P2092" i="2"/>
  <c r="V2091" i="2" s="1"/>
  <c r="R2091" i="2"/>
  <c r="R2092" i="2" l="1"/>
  <c r="W2091" i="2" s="1"/>
  <c r="W2090" i="2"/>
  <c r="S2091" i="2"/>
  <c r="T2091" i="2" s="1"/>
  <c r="M2094" i="2"/>
  <c r="P2093" i="2"/>
  <c r="V2092" i="2" s="1"/>
  <c r="S2092" i="2" l="1"/>
  <c r="T2092" i="2" s="1"/>
  <c r="M2095" i="2"/>
  <c r="P2094" i="2"/>
  <c r="V2093" i="2" s="1"/>
  <c r="R2093" i="2"/>
  <c r="W2092" i="2" s="1"/>
  <c r="R2094" i="2" l="1"/>
  <c r="S2093" i="2"/>
  <c r="T2093" i="2" s="1"/>
  <c r="M2096" i="2"/>
  <c r="P2095" i="2"/>
  <c r="V2094" i="2" s="1"/>
  <c r="S2094" i="2" l="1"/>
  <c r="T2094" i="2" s="1"/>
  <c r="W2093" i="2"/>
  <c r="M2097" i="2"/>
  <c r="P2096" i="2"/>
  <c r="V2095" i="2" s="1"/>
  <c r="R2095" i="2"/>
  <c r="R2096" i="2" l="1"/>
  <c r="W2095" i="2" s="1"/>
  <c r="W2094" i="2"/>
  <c r="S2095" i="2"/>
  <c r="T2095" i="2" s="1"/>
  <c r="S2096" i="2"/>
  <c r="T2096" i="2" s="1"/>
  <c r="M2098" i="2"/>
  <c r="P2097" i="2"/>
  <c r="V2096" i="2" s="1"/>
  <c r="R2097" i="2" l="1"/>
  <c r="W2096" i="2" s="1"/>
  <c r="M2099" i="2"/>
  <c r="P2098" i="2"/>
  <c r="V2097" i="2" s="1"/>
  <c r="S2097" i="2"/>
  <c r="T2097" i="2" s="1"/>
  <c r="M2100" i="2" l="1"/>
  <c r="P2099" i="2"/>
  <c r="V2098" i="2" s="1"/>
  <c r="R2098" i="2"/>
  <c r="W2097" i="2" s="1"/>
  <c r="R2099" i="2" l="1"/>
  <c r="M2101" i="2"/>
  <c r="P2100" i="2"/>
  <c r="V2099" i="2" s="1"/>
  <c r="S2098" i="2"/>
  <c r="T2098" i="2" s="1"/>
  <c r="S2099" i="2" l="1"/>
  <c r="T2099" i="2" s="1"/>
  <c r="W2098" i="2"/>
  <c r="M2102" i="2"/>
  <c r="P2101" i="2"/>
  <c r="V2100" i="2" s="1"/>
  <c r="R2100" i="2"/>
  <c r="R2101" i="2" l="1"/>
  <c r="W2100" i="2" s="1"/>
  <c r="W2099" i="2"/>
  <c r="M2103" i="2"/>
  <c r="P2102" i="2"/>
  <c r="V2101" i="2" s="1"/>
  <c r="S2100" i="2"/>
  <c r="T2100" i="2" s="1"/>
  <c r="S2101" i="2" l="1"/>
  <c r="T2101" i="2" s="1"/>
  <c r="M2104" i="2"/>
  <c r="P2103" i="2"/>
  <c r="V2102" i="2" s="1"/>
  <c r="R2102" i="2"/>
  <c r="R2103" i="2" l="1"/>
  <c r="W2102" i="2" s="1"/>
  <c r="W2101" i="2"/>
  <c r="S2103" i="2"/>
  <c r="T2103" i="2" s="1"/>
  <c r="M2105" i="2"/>
  <c r="P2104" i="2"/>
  <c r="V2103" i="2" s="1"/>
  <c r="S2102" i="2"/>
  <c r="T2102" i="2" s="1"/>
  <c r="M2106" i="2" l="1"/>
  <c r="P2105" i="2"/>
  <c r="V2104" i="2" s="1"/>
  <c r="R2104" i="2"/>
  <c r="R2105" i="2" l="1"/>
  <c r="W2104" i="2" s="1"/>
  <c r="W2103" i="2"/>
  <c r="S2105" i="2"/>
  <c r="T2105" i="2" s="1"/>
  <c r="M2107" i="2"/>
  <c r="P2106" i="2"/>
  <c r="V2105" i="2" s="1"/>
  <c r="S2104" i="2"/>
  <c r="T2104" i="2" s="1"/>
  <c r="M2108" i="2" l="1"/>
  <c r="P2107" i="2"/>
  <c r="V2106" i="2" s="1"/>
  <c r="R2106" i="2"/>
  <c r="R2107" i="2" l="1"/>
  <c r="W2106" i="2" s="1"/>
  <c r="W2105" i="2"/>
  <c r="S2107" i="2"/>
  <c r="T2107" i="2" s="1"/>
  <c r="M2109" i="2"/>
  <c r="P2108" i="2"/>
  <c r="V2107" i="2" s="1"/>
  <c r="S2106" i="2"/>
  <c r="T2106" i="2" s="1"/>
  <c r="M2110" i="2" l="1"/>
  <c r="P2109" i="2"/>
  <c r="V2108" i="2" s="1"/>
  <c r="R2108" i="2"/>
  <c r="R2109" i="2" l="1"/>
  <c r="W2108" i="2" s="1"/>
  <c r="W2107" i="2"/>
  <c r="S2109" i="2"/>
  <c r="T2109" i="2" s="1"/>
  <c r="M2111" i="2"/>
  <c r="P2110" i="2"/>
  <c r="V2109" i="2" s="1"/>
  <c r="S2108" i="2"/>
  <c r="T2108" i="2" s="1"/>
  <c r="M2112" i="2" l="1"/>
  <c r="P2111" i="2"/>
  <c r="V2110" i="2" s="1"/>
  <c r="R2110" i="2"/>
  <c r="R2111" i="2" l="1"/>
  <c r="W2110" i="2" s="1"/>
  <c r="W2109" i="2"/>
  <c r="M2113" i="2"/>
  <c r="P2112" i="2"/>
  <c r="V2111" i="2" s="1"/>
  <c r="S2110" i="2"/>
  <c r="T2110" i="2" s="1"/>
  <c r="S2111" i="2" l="1"/>
  <c r="T2111" i="2" s="1"/>
  <c r="M2114" i="2"/>
  <c r="P2113" i="2"/>
  <c r="V2112" i="2" s="1"/>
  <c r="R2112" i="2"/>
  <c r="R2113" i="2" l="1"/>
  <c r="W2112" i="2" s="1"/>
  <c r="W2111" i="2"/>
  <c r="M2115" i="2"/>
  <c r="P2114" i="2"/>
  <c r="V2113" i="2" s="1"/>
  <c r="S2112" i="2"/>
  <c r="T2112" i="2" s="1"/>
  <c r="S2113" i="2" l="1"/>
  <c r="T2113" i="2" s="1"/>
  <c r="M2116" i="2"/>
  <c r="P2115" i="2"/>
  <c r="V2114" i="2" s="1"/>
  <c r="R2114" i="2"/>
  <c r="R2115" i="2" l="1"/>
  <c r="W2114" i="2" s="1"/>
  <c r="W2113" i="2"/>
  <c r="S2115" i="2"/>
  <c r="T2115" i="2" s="1"/>
  <c r="M2117" i="2"/>
  <c r="P2116" i="2"/>
  <c r="S2114" i="2"/>
  <c r="T2114" i="2" s="1"/>
  <c r="R2116" i="2" l="1"/>
  <c r="W2115" i="2" s="1"/>
  <c r="V2115" i="2"/>
  <c r="M2118" i="2"/>
  <c r="P2117" i="2"/>
  <c r="V2116" i="2" s="1"/>
  <c r="S2116" i="2" l="1"/>
  <c r="T2116" i="2" s="1"/>
  <c r="M2119" i="2"/>
  <c r="P2118" i="2"/>
  <c r="V2117" i="2" s="1"/>
  <c r="R2117" i="2"/>
  <c r="R2118" i="2" l="1"/>
  <c r="W2117" i="2" s="1"/>
  <c r="W2116" i="2"/>
  <c r="S2118" i="2"/>
  <c r="T2118" i="2" s="1"/>
  <c r="M2120" i="2"/>
  <c r="P2119" i="2"/>
  <c r="V2118" i="2" s="1"/>
  <c r="S2117" i="2"/>
  <c r="T2117" i="2" s="1"/>
  <c r="M2121" i="2" l="1"/>
  <c r="P2120" i="2"/>
  <c r="V2119" i="2" s="1"/>
  <c r="R2119" i="2"/>
  <c r="R2120" i="2" l="1"/>
  <c r="W2119" i="2" s="1"/>
  <c r="W2118" i="2"/>
  <c r="S2120" i="2"/>
  <c r="T2120" i="2" s="1"/>
  <c r="M2122" i="2"/>
  <c r="P2121" i="2"/>
  <c r="V2120" i="2" s="1"/>
  <c r="S2119" i="2"/>
  <c r="T2119" i="2" s="1"/>
  <c r="M2123" i="2" l="1"/>
  <c r="P2122" i="2"/>
  <c r="V2121" i="2" s="1"/>
  <c r="R2121" i="2"/>
  <c r="R2122" i="2" l="1"/>
  <c r="W2121" i="2" s="1"/>
  <c r="W2120" i="2"/>
  <c r="S2122" i="2"/>
  <c r="T2122" i="2" s="1"/>
  <c r="M2124" i="2"/>
  <c r="P2123" i="2"/>
  <c r="V2122" i="2" s="1"/>
  <c r="S2121" i="2"/>
  <c r="T2121" i="2" s="1"/>
  <c r="M2125" i="2" l="1"/>
  <c r="P2124" i="2"/>
  <c r="V2123" i="2" s="1"/>
  <c r="R2123" i="2"/>
  <c r="R2124" i="2" l="1"/>
  <c r="W2123" i="2" s="1"/>
  <c r="W2122" i="2"/>
  <c r="S2124" i="2"/>
  <c r="T2124" i="2" s="1"/>
  <c r="M2126" i="2"/>
  <c r="P2125" i="2"/>
  <c r="V2124" i="2" s="1"/>
  <c r="S2123" i="2"/>
  <c r="T2123" i="2" s="1"/>
  <c r="M2127" i="2" l="1"/>
  <c r="P2126" i="2"/>
  <c r="V2125" i="2" s="1"/>
  <c r="R2125" i="2"/>
  <c r="W2124" i="2" s="1"/>
  <c r="R2126" i="2" l="1"/>
  <c r="W2125" i="2" s="1"/>
  <c r="M2128" i="2"/>
  <c r="P2127" i="2"/>
  <c r="V2126" i="2" s="1"/>
  <c r="S2125" i="2"/>
  <c r="T2125" i="2" s="1"/>
  <c r="R2127" i="2" l="1"/>
  <c r="M2129" i="2"/>
  <c r="P2128" i="2"/>
  <c r="S2126" i="2"/>
  <c r="T2126" i="2" s="1"/>
  <c r="R2128" i="2" l="1"/>
  <c r="W2127" i="2" s="1"/>
  <c r="V2127" i="2"/>
  <c r="S2127" i="2"/>
  <c r="T2127" i="2" s="1"/>
  <c r="W2126" i="2"/>
  <c r="S2128" i="2"/>
  <c r="T2128" i="2" s="1"/>
  <c r="M2130" i="2"/>
  <c r="P2129" i="2"/>
  <c r="V2128" i="2" s="1"/>
  <c r="M2131" i="2" l="1"/>
  <c r="P2130" i="2"/>
  <c r="V2129" i="2" s="1"/>
  <c r="R2129" i="2"/>
  <c r="R2130" i="2" l="1"/>
  <c r="W2129" i="2" s="1"/>
  <c r="W2128" i="2"/>
  <c r="S2130" i="2"/>
  <c r="T2130" i="2" s="1"/>
  <c r="M2132" i="2"/>
  <c r="P2131" i="2"/>
  <c r="V2130" i="2" s="1"/>
  <c r="S2129" i="2"/>
  <c r="T2129" i="2" s="1"/>
  <c r="M2133" i="2" l="1"/>
  <c r="P2132" i="2"/>
  <c r="V2131" i="2" s="1"/>
  <c r="R2131" i="2"/>
  <c r="R2132" i="2" l="1"/>
  <c r="W2131" i="2" s="1"/>
  <c r="W2130" i="2"/>
  <c r="S2132" i="2"/>
  <c r="T2132" i="2" s="1"/>
  <c r="M2134" i="2"/>
  <c r="P2133" i="2"/>
  <c r="V2132" i="2" s="1"/>
  <c r="S2131" i="2"/>
  <c r="T2131" i="2" s="1"/>
  <c r="M2135" i="2" l="1"/>
  <c r="P2134" i="2"/>
  <c r="V2133" i="2" s="1"/>
  <c r="R2133" i="2"/>
  <c r="R2134" i="2" l="1"/>
  <c r="W2133" i="2" s="1"/>
  <c r="W2132" i="2"/>
  <c r="S2134" i="2"/>
  <c r="T2134" i="2" s="1"/>
  <c r="M2136" i="2"/>
  <c r="P2135" i="2"/>
  <c r="V2134" i="2" s="1"/>
  <c r="S2133" i="2"/>
  <c r="T2133" i="2" s="1"/>
  <c r="M2137" i="2" l="1"/>
  <c r="P2136" i="2"/>
  <c r="V2135" i="2" s="1"/>
  <c r="R2135" i="2"/>
  <c r="R2136" i="2" l="1"/>
  <c r="W2135" i="2" s="1"/>
  <c r="W2134" i="2"/>
  <c r="S2136" i="2"/>
  <c r="T2136" i="2" s="1"/>
  <c r="M2138" i="2"/>
  <c r="P2137" i="2"/>
  <c r="V2136" i="2" s="1"/>
  <c r="S2135" i="2"/>
  <c r="T2135" i="2" s="1"/>
  <c r="M2139" i="2" l="1"/>
  <c r="P2138" i="2"/>
  <c r="V2137" i="2" s="1"/>
  <c r="R2137" i="2"/>
  <c r="R2138" i="2" l="1"/>
  <c r="W2137" i="2" s="1"/>
  <c r="W2136" i="2"/>
  <c r="M2140" i="2"/>
  <c r="P2139" i="2"/>
  <c r="V2138" i="2" s="1"/>
  <c r="S2137" i="2"/>
  <c r="T2137" i="2" s="1"/>
  <c r="S2138" i="2" l="1"/>
  <c r="T2138" i="2" s="1"/>
  <c r="M2141" i="2"/>
  <c r="P2140" i="2"/>
  <c r="V2139" i="2" s="1"/>
  <c r="R2139" i="2"/>
  <c r="R2140" i="2" l="1"/>
  <c r="W2139" i="2" s="1"/>
  <c r="W2138" i="2"/>
  <c r="S2140" i="2"/>
  <c r="T2140" i="2" s="1"/>
  <c r="M2142" i="2"/>
  <c r="P2141" i="2"/>
  <c r="V2140" i="2" s="1"/>
  <c r="S2139" i="2"/>
  <c r="T2139" i="2" s="1"/>
  <c r="M2143" i="2" l="1"/>
  <c r="P2142" i="2"/>
  <c r="V2141" i="2" s="1"/>
  <c r="R2141" i="2"/>
  <c r="R2142" i="2" l="1"/>
  <c r="W2141" i="2" s="1"/>
  <c r="W2140" i="2"/>
  <c r="S2142" i="2"/>
  <c r="T2142" i="2" s="1"/>
  <c r="M2144" i="2"/>
  <c r="P2143" i="2"/>
  <c r="V2142" i="2" s="1"/>
  <c r="S2141" i="2"/>
  <c r="T2141" i="2" s="1"/>
  <c r="M2145" i="2" l="1"/>
  <c r="P2144" i="2"/>
  <c r="V2143" i="2" s="1"/>
  <c r="R2143" i="2"/>
  <c r="R2144" i="2" l="1"/>
  <c r="W2143" i="2" s="1"/>
  <c r="W2142" i="2"/>
  <c r="S2144" i="2"/>
  <c r="T2144" i="2" s="1"/>
  <c r="M2146" i="2"/>
  <c r="P2145" i="2"/>
  <c r="V2144" i="2" s="1"/>
  <c r="S2143" i="2"/>
  <c r="T2143" i="2" s="1"/>
  <c r="M2147" i="2" l="1"/>
  <c r="P2146" i="2"/>
  <c r="V2145" i="2" s="1"/>
  <c r="R2145" i="2"/>
  <c r="R2146" i="2" l="1"/>
  <c r="W2145" i="2" s="1"/>
  <c r="W2144" i="2"/>
  <c r="S2146" i="2"/>
  <c r="T2146" i="2" s="1"/>
  <c r="M2148" i="2"/>
  <c r="P2147" i="2"/>
  <c r="V2146" i="2" s="1"/>
  <c r="S2145" i="2"/>
  <c r="T2145" i="2" s="1"/>
  <c r="M2149" i="2" l="1"/>
  <c r="P2148" i="2"/>
  <c r="V2147" i="2" s="1"/>
  <c r="R2147" i="2"/>
  <c r="R2148" i="2" l="1"/>
  <c r="W2147" i="2" s="1"/>
  <c r="W2146" i="2"/>
  <c r="S2148" i="2"/>
  <c r="T2148" i="2" s="1"/>
  <c r="M2150" i="2"/>
  <c r="P2149" i="2"/>
  <c r="V2148" i="2" s="1"/>
  <c r="S2147" i="2"/>
  <c r="T2147" i="2" s="1"/>
  <c r="M2151" i="2" l="1"/>
  <c r="P2150" i="2"/>
  <c r="V2149" i="2" s="1"/>
  <c r="R2149" i="2"/>
  <c r="R2150" i="2" l="1"/>
  <c r="W2149" i="2" s="1"/>
  <c r="W2148" i="2"/>
  <c r="S2150" i="2"/>
  <c r="T2150" i="2" s="1"/>
  <c r="M2152" i="2"/>
  <c r="P2151" i="2"/>
  <c r="V2150" i="2" s="1"/>
  <c r="S2149" i="2"/>
  <c r="T2149" i="2" s="1"/>
  <c r="M2153" i="2" l="1"/>
  <c r="P2152" i="2"/>
  <c r="V2151" i="2" s="1"/>
  <c r="R2151" i="2"/>
  <c r="R2152" i="2" l="1"/>
  <c r="W2151" i="2" s="1"/>
  <c r="W2150" i="2"/>
  <c r="S2152" i="2"/>
  <c r="T2152" i="2" s="1"/>
  <c r="M2154" i="2"/>
  <c r="P2153" i="2"/>
  <c r="V2152" i="2" s="1"/>
  <c r="S2151" i="2"/>
  <c r="T2151" i="2" s="1"/>
  <c r="M2155" i="2" l="1"/>
  <c r="P2154" i="2"/>
  <c r="V2153" i="2" s="1"/>
  <c r="R2153" i="2"/>
  <c r="R2154" i="2" l="1"/>
  <c r="W2153" i="2" s="1"/>
  <c r="W2152" i="2"/>
  <c r="S2154" i="2"/>
  <c r="T2154" i="2" s="1"/>
  <c r="M2156" i="2"/>
  <c r="P2155" i="2"/>
  <c r="V2154" i="2" s="1"/>
  <c r="S2153" i="2"/>
  <c r="T2153" i="2" s="1"/>
  <c r="M2157" i="2" l="1"/>
  <c r="P2156" i="2"/>
  <c r="V2155" i="2" s="1"/>
  <c r="R2155" i="2"/>
  <c r="R2156" i="2" l="1"/>
  <c r="W2155" i="2" s="1"/>
  <c r="W2154" i="2"/>
  <c r="S2156" i="2"/>
  <c r="T2156" i="2" s="1"/>
  <c r="M2158" i="2"/>
  <c r="P2157" i="2"/>
  <c r="V2156" i="2" s="1"/>
  <c r="S2155" i="2"/>
  <c r="T2155" i="2" s="1"/>
  <c r="M2159" i="2" l="1"/>
  <c r="P2158" i="2"/>
  <c r="V2157" i="2" s="1"/>
  <c r="R2157" i="2"/>
  <c r="R2158" i="2" l="1"/>
  <c r="W2157" i="2" s="1"/>
  <c r="W2156" i="2"/>
  <c r="S2158" i="2"/>
  <c r="T2158" i="2" s="1"/>
  <c r="M2160" i="2"/>
  <c r="P2159" i="2"/>
  <c r="V2158" i="2" s="1"/>
  <c r="S2157" i="2"/>
  <c r="T2157" i="2" s="1"/>
  <c r="M2161" i="2" l="1"/>
  <c r="P2160" i="2"/>
  <c r="V2159" i="2" s="1"/>
  <c r="R2159" i="2"/>
  <c r="R2160" i="2" l="1"/>
  <c r="W2159" i="2" s="1"/>
  <c r="W2158" i="2"/>
  <c r="S2160" i="2"/>
  <c r="T2160" i="2" s="1"/>
  <c r="M2162" i="2"/>
  <c r="P2161" i="2"/>
  <c r="V2160" i="2" s="1"/>
  <c r="S2159" i="2"/>
  <c r="T2159" i="2" s="1"/>
  <c r="M2163" i="2" l="1"/>
  <c r="P2162" i="2"/>
  <c r="V2161" i="2" s="1"/>
  <c r="R2161" i="2"/>
  <c r="R2162" i="2" l="1"/>
  <c r="W2161" i="2" s="1"/>
  <c r="W2160" i="2"/>
  <c r="S2162" i="2"/>
  <c r="T2162" i="2" s="1"/>
  <c r="M2164" i="2"/>
  <c r="P2163" i="2"/>
  <c r="V2162" i="2" s="1"/>
  <c r="S2161" i="2"/>
  <c r="T2161" i="2" s="1"/>
  <c r="M2165" i="2" l="1"/>
  <c r="P2164" i="2"/>
  <c r="V2163" i="2" s="1"/>
  <c r="R2163" i="2"/>
  <c r="R2164" i="2" l="1"/>
  <c r="W2163" i="2" s="1"/>
  <c r="W2162" i="2"/>
  <c r="S2164" i="2"/>
  <c r="T2164" i="2" s="1"/>
  <c r="M2166" i="2"/>
  <c r="P2165" i="2"/>
  <c r="S2163" i="2"/>
  <c r="T2163" i="2" s="1"/>
  <c r="R2165" i="2" l="1"/>
  <c r="W2164" i="2" s="1"/>
  <c r="V2164" i="2"/>
  <c r="S2165" i="2"/>
  <c r="T2165" i="2" s="1"/>
  <c r="M2167" i="2"/>
  <c r="P2167" i="2" s="1"/>
  <c r="V2166" i="2" s="1"/>
  <c r="P2166" i="2"/>
  <c r="R2166" i="2" l="1"/>
  <c r="W2165" i="2" s="1"/>
  <c r="V2165" i="2"/>
  <c r="R2167" i="2"/>
  <c r="W2166" i="2" s="1"/>
  <c r="S2166" i="2"/>
  <c r="T2166" i="2" s="1"/>
  <c r="S2167" i="2" l="1"/>
  <c r="T2167" i="2" s="1"/>
</calcChain>
</file>

<file path=xl/sharedStrings.xml><?xml version="1.0" encoding="utf-8"?>
<sst xmlns="http://schemas.openxmlformats.org/spreadsheetml/2006/main" count="2185" uniqueCount="18">
  <si>
    <t>Symbol</t>
  </si>
  <si>
    <t>Date</t>
  </si>
  <si>
    <t>Time</t>
  </si>
  <si>
    <t>O</t>
  </si>
  <si>
    <t>H</t>
  </si>
  <si>
    <t>L</t>
  </si>
  <si>
    <t>C</t>
  </si>
  <si>
    <t>Vol</t>
  </si>
  <si>
    <t>CBardate</t>
  </si>
  <si>
    <t>CBCount</t>
  </si>
  <si>
    <t>GInd</t>
  </si>
  <si>
    <t>511010 SH!Q-HHQ#T-GTJAT</t>
  </si>
  <si>
    <t>ema26</t>
  </si>
  <si>
    <t>ema12</t>
  </si>
  <si>
    <t>ema9</t>
  </si>
  <si>
    <t>alpha</t>
  </si>
  <si>
    <t>diff</t>
  </si>
  <si>
    <t>MACD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</si>
</sst>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);[Red]\(0.000\)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7"/>
  <sheetViews>
    <sheetView tabSelected="1" topLeftCell="J1" workbookViewId="0">
      <selection activeCell="Q3" sqref="Q3:Q2167"/>
    </sheetView>
  </sheetViews>
  <sheetFormatPr defaultRowHeight="15" x14ac:dyDescent="0.25"/>
  <cols>
    <col min="1" max="1" width="27.7109375" customWidth="1"/>
    <col min="2" max="6" width="9.28515625" bestFit="1" customWidth="1"/>
    <col min="7" max="7" width="16.85546875" customWidth="1"/>
    <col min="8" max="10" width="9.28515625" bestFit="1" customWidth="1"/>
    <col min="11" max="11" width="16" customWidth="1"/>
    <col min="15" max="15" width="11" bestFit="1" customWidth="1"/>
    <col min="16" max="16" width="11" customWidth="1"/>
    <col min="19" max="19" width="23.85546875" style="4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12</v>
      </c>
      <c r="N1" s="1" t="s">
        <v>15</v>
      </c>
      <c r="O1" s="1" t="s">
        <v>13</v>
      </c>
      <c r="P1" s="1" t="s">
        <v>16</v>
      </c>
      <c r="Q1" s="1" t="s">
        <v>15</v>
      </c>
      <c r="R1" s="1" t="s">
        <v>14</v>
      </c>
      <c r="S1" s="3" t="s">
        <v>17</v>
      </c>
    </row>
    <row r="2" spans="1:23" x14ac:dyDescent="0.25">
      <c r="A2" s="2" t="s">
        <v>11</v>
      </c>
      <c r="B2" s="2">
        <v>20130416</v>
      </c>
      <c r="C2" s="2">
        <v>92528</v>
      </c>
      <c r="D2" s="2">
        <v>100.5</v>
      </c>
      <c r="E2" s="2">
        <v>100.5</v>
      </c>
      <c r="F2" s="2">
        <v>100.5</v>
      </c>
      <c r="G2" s="2">
        <v>100.5</v>
      </c>
      <c r="H2" s="2">
        <v>36650</v>
      </c>
      <c r="I2" s="2">
        <v>20130416</v>
      </c>
      <c r="J2" s="2">
        <v>2</v>
      </c>
      <c r="K2" s="2">
        <v>0</v>
      </c>
      <c r="L2">
        <f>2/(26+1)</f>
        <v>7.407407407407407E-2</v>
      </c>
      <c r="M2">
        <f>G2</f>
        <v>100.5</v>
      </c>
      <c r="N2">
        <f>2/(12+1)</f>
        <v>0.15384615384615385</v>
      </c>
      <c r="O2">
        <f>G2</f>
        <v>100.5</v>
      </c>
      <c r="P2">
        <f>O2-M2</f>
        <v>0</v>
      </c>
      <c r="Q2">
        <f>2/(9+1)</f>
        <v>0.2</v>
      </c>
      <c r="R2">
        <f>P2</f>
        <v>0</v>
      </c>
      <c r="S2" s="4">
        <f>2*(P2-R2)</f>
        <v>0</v>
      </c>
      <c r="T2">
        <f>S2-K2</f>
        <v>0</v>
      </c>
      <c r="V2">
        <f>P3</f>
        <v>1.5954415954411161E-3</v>
      </c>
      <c r="W2">
        <f>R3</f>
        <v>3.1908831908822322E-4</v>
      </c>
    </row>
    <row r="3" spans="1:23" x14ac:dyDescent="0.25">
      <c r="A3" s="2" t="s">
        <v>11</v>
      </c>
      <c r="B3" s="2">
        <v>20130416</v>
      </c>
      <c r="C3" s="2">
        <v>93004</v>
      </c>
      <c r="D3" s="2">
        <v>100.52</v>
      </c>
      <c r="E3" s="2">
        <v>100.52</v>
      </c>
      <c r="F3" s="2">
        <v>100.52</v>
      </c>
      <c r="G3" s="2">
        <v>100.52</v>
      </c>
      <c r="H3" s="2">
        <v>550</v>
      </c>
      <c r="I3" s="2">
        <v>20130416</v>
      </c>
      <c r="J3" s="2">
        <v>3</v>
      </c>
      <c r="K3" s="2">
        <v>0</v>
      </c>
      <c r="L3">
        <f>L2</f>
        <v>7.407407407407407E-2</v>
      </c>
      <c r="M3">
        <f>G3*L3+(1-L3)*M2</f>
        <v>100.50148148148148</v>
      </c>
      <c r="N3">
        <f>N2</f>
        <v>0.15384615384615385</v>
      </c>
      <c r="O3">
        <f>N3*G3+(1-N3)*O2</f>
        <v>100.50307692307692</v>
      </c>
      <c r="P3">
        <f t="shared" ref="P3:P66" si="0">O3-M3</f>
        <v>1.5954415954411161E-3</v>
      </c>
      <c r="Q3">
        <f>Q2</f>
        <v>0.2</v>
      </c>
      <c r="R3">
        <f>Q3*P3+(1-Q3)*R2</f>
        <v>3.1908831908822322E-4</v>
      </c>
      <c r="S3" s="4">
        <f t="shared" ref="S3:S66" si="1">2*(P3-R3)</f>
        <v>2.5527065527057857E-3</v>
      </c>
      <c r="T3">
        <f t="shared" ref="T3:T66" si="2">S3-K3</f>
        <v>2.5527065527057857E-3</v>
      </c>
      <c r="V3">
        <f t="shared" ref="V3:V50" si="3">P4</f>
        <v>2.8272497788179862E-3</v>
      </c>
      <c r="W3">
        <f t="shared" ref="W3:W50" si="4">R4</f>
        <v>8.2072061103417577E-4</v>
      </c>
    </row>
    <row r="4" spans="1:23" x14ac:dyDescent="0.25">
      <c r="A4" s="2" t="s">
        <v>11</v>
      </c>
      <c r="B4" s="2">
        <v>20130416</v>
      </c>
      <c r="C4" s="2">
        <v>93007</v>
      </c>
      <c r="D4" s="2">
        <v>100.52</v>
      </c>
      <c r="E4" s="2">
        <v>100.52</v>
      </c>
      <c r="F4" s="2">
        <v>100.52</v>
      </c>
      <c r="G4" s="2">
        <v>100.52</v>
      </c>
      <c r="H4" s="2">
        <v>46599</v>
      </c>
      <c r="I4" s="2">
        <v>20130416</v>
      </c>
      <c r="J4" s="2">
        <v>4</v>
      </c>
      <c r="K4" s="2">
        <v>0</v>
      </c>
      <c r="L4">
        <f t="shared" ref="L4:L67" si="5">L3</f>
        <v>7.407407407407407E-2</v>
      </c>
      <c r="M4">
        <f t="shared" ref="M4:M67" si="6">G4*L4+(1-L4)*M3</f>
        <v>100.50285322359396</v>
      </c>
      <c r="N4">
        <f t="shared" ref="N4:N67" si="7">N3</f>
        <v>0.15384615384615385</v>
      </c>
      <c r="O4">
        <f t="shared" ref="O4:O67" si="8">N4*G4+(1-N4)*O3</f>
        <v>100.50568047337278</v>
      </c>
      <c r="P4">
        <f t="shared" si="0"/>
        <v>2.8272497788179862E-3</v>
      </c>
      <c r="Q4">
        <f t="shared" ref="Q4:Q67" si="9">Q3</f>
        <v>0.2</v>
      </c>
      <c r="R4">
        <f t="shared" ref="R4:R67" si="10">Q4*P4+(1-Q4)*R3</f>
        <v>8.2072061103417577E-4</v>
      </c>
      <c r="S4" s="4">
        <f t="shared" si="1"/>
        <v>4.0130583355676205E-3</v>
      </c>
      <c r="T4">
        <f t="shared" si="2"/>
        <v>4.0130583355676205E-3</v>
      </c>
      <c r="V4">
        <f t="shared" si="3"/>
        <v>3.7601222896910258E-3</v>
      </c>
      <c r="W4">
        <f t="shared" si="4"/>
        <v>1.4086009467655458E-3</v>
      </c>
    </row>
    <row r="5" spans="1:23" x14ac:dyDescent="0.25">
      <c r="A5" s="2" t="s">
        <v>11</v>
      </c>
      <c r="B5" s="2">
        <v>20130416</v>
      </c>
      <c r="C5" s="2">
        <v>93010</v>
      </c>
      <c r="D5" s="2">
        <v>100.52</v>
      </c>
      <c r="E5" s="2">
        <v>100.52</v>
      </c>
      <c r="F5" s="2">
        <v>100.52</v>
      </c>
      <c r="G5" s="2">
        <v>100.52</v>
      </c>
      <c r="H5" s="2">
        <v>100</v>
      </c>
      <c r="I5" s="2">
        <v>20130416</v>
      </c>
      <c r="J5" s="2">
        <v>5</v>
      </c>
      <c r="K5" s="2">
        <v>0</v>
      </c>
      <c r="L5">
        <f t="shared" si="5"/>
        <v>7.407407407407407E-2</v>
      </c>
      <c r="M5">
        <f t="shared" si="6"/>
        <v>100.50412335517959</v>
      </c>
      <c r="N5">
        <f t="shared" si="7"/>
        <v>0.15384615384615385</v>
      </c>
      <c r="O5">
        <f t="shared" si="8"/>
        <v>100.50788347746928</v>
      </c>
      <c r="P5">
        <f t="shared" si="0"/>
        <v>3.7601222896910258E-3</v>
      </c>
      <c r="Q5">
        <f t="shared" si="9"/>
        <v>0.2</v>
      </c>
      <c r="R5">
        <f t="shared" si="10"/>
        <v>1.4086009467655458E-3</v>
      </c>
      <c r="S5" s="4">
        <f t="shared" si="1"/>
        <v>4.7030426858509604E-3</v>
      </c>
      <c r="T5">
        <f t="shared" si="2"/>
        <v>4.7030426858509604E-3</v>
      </c>
      <c r="V5">
        <f t="shared" si="3"/>
        <v>9.2344797008792057E-3</v>
      </c>
      <c r="W5">
        <f t="shared" si="4"/>
        <v>2.973776697588278E-3</v>
      </c>
    </row>
    <row r="6" spans="1:23" x14ac:dyDescent="0.25">
      <c r="A6" s="2" t="s">
        <v>11</v>
      </c>
      <c r="B6" s="2">
        <v>20130416</v>
      </c>
      <c r="C6" s="2">
        <v>93031</v>
      </c>
      <c r="D6" s="2">
        <v>100.58</v>
      </c>
      <c r="E6" s="2">
        <v>100.58</v>
      </c>
      <c r="F6" s="2">
        <v>100.58</v>
      </c>
      <c r="G6" s="2">
        <v>100.58</v>
      </c>
      <c r="H6" s="2">
        <v>4200</v>
      </c>
      <c r="I6" s="2">
        <v>20130416</v>
      </c>
      <c r="J6" s="2">
        <v>6</v>
      </c>
      <c r="K6" s="2">
        <v>0</v>
      </c>
      <c r="L6">
        <f t="shared" si="5"/>
        <v>7.407407407407407E-2</v>
      </c>
      <c r="M6">
        <f t="shared" si="6"/>
        <v>100.50974384738851</v>
      </c>
      <c r="N6">
        <f t="shared" si="7"/>
        <v>0.15384615384615385</v>
      </c>
      <c r="O6">
        <f t="shared" si="8"/>
        <v>100.51897832708939</v>
      </c>
      <c r="P6">
        <f t="shared" si="0"/>
        <v>9.2344797008792057E-3</v>
      </c>
      <c r="Q6">
        <f t="shared" si="9"/>
        <v>0.2</v>
      </c>
      <c r="R6">
        <f t="shared" si="10"/>
        <v>2.973776697588278E-3</v>
      </c>
      <c r="S6" s="4">
        <f t="shared" si="1"/>
        <v>1.2521406006581855E-2</v>
      </c>
      <c r="T6">
        <f t="shared" si="2"/>
        <v>1.2521406006581855E-2</v>
      </c>
      <c r="V6">
        <f t="shared" si="3"/>
        <v>1.3338497846945074E-2</v>
      </c>
      <c r="W6">
        <f t="shared" si="4"/>
        <v>5.0467209274596379E-3</v>
      </c>
    </row>
    <row r="7" spans="1:23" x14ac:dyDescent="0.25">
      <c r="A7" s="2" t="s">
        <v>11</v>
      </c>
      <c r="B7" s="2">
        <v>20130416</v>
      </c>
      <c r="C7" s="2">
        <v>93052</v>
      </c>
      <c r="D7" s="2">
        <v>100.57899999999999</v>
      </c>
      <c r="E7" s="2">
        <v>100.57899999999999</v>
      </c>
      <c r="F7" s="2">
        <v>100.57899999999999</v>
      </c>
      <c r="G7" s="2">
        <v>100.57899999999999</v>
      </c>
      <c r="H7" s="2">
        <v>200</v>
      </c>
      <c r="I7" s="2">
        <v>20130416</v>
      </c>
      <c r="J7" s="2">
        <v>7</v>
      </c>
      <c r="K7" s="2">
        <v>0</v>
      </c>
      <c r="L7">
        <f t="shared" si="5"/>
        <v>7.407407407407407E-2</v>
      </c>
      <c r="M7">
        <f t="shared" si="6"/>
        <v>100.51487393276714</v>
      </c>
      <c r="N7">
        <f t="shared" si="7"/>
        <v>0.15384615384615385</v>
      </c>
      <c r="O7">
        <f t="shared" si="8"/>
        <v>100.52821243061409</v>
      </c>
      <c r="P7">
        <f t="shared" si="0"/>
        <v>1.3338497846945074E-2</v>
      </c>
      <c r="Q7">
        <f t="shared" si="9"/>
        <v>0.2</v>
      </c>
      <c r="R7">
        <f t="shared" si="10"/>
        <v>5.0467209274596379E-3</v>
      </c>
      <c r="S7" s="4">
        <f t="shared" si="1"/>
        <v>1.6583553838970873E-2</v>
      </c>
      <c r="T7">
        <f t="shared" si="2"/>
        <v>1.6583553838970873E-2</v>
      </c>
      <c r="V7">
        <f t="shared" si="3"/>
        <v>1.6322118926112239E-2</v>
      </c>
      <c r="W7">
        <f t="shared" si="4"/>
        <v>7.3018005271901585E-3</v>
      </c>
    </row>
    <row r="8" spans="1:23" x14ac:dyDescent="0.25">
      <c r="A8" s="2" t="s">
        <v>11</v>
      </c>
      <c r="B8" s="2">
        <v>20130416</v>
      </c>
      <c r="C8" s="2">
        <v>93101</v>
      </c>
      <c r="D8" s="2">
        <v>100.578</v>
      </c>
      <c r="E8" s="2">
        <v>100.578</v>
      </c>
      <c r="F8" s="2">
        <v>100.578</v>
      </c>
      <c r="G8" s="2">
        <v>100.578</v>
      </c>
      <c r="H8" s="2">
        <v>200</v>
      </c>
      <c r="I8" s="2">
        <v>20130416</v>
      </c>
      <c r="J8" s="2">
        <v>8</v>
      </c>
      <c r="K8" s="2">
        <v>0</v>
      </c>
      <c r="L8">
        <f t="shared" si="5"/>
        <v>7.407407407407407E-2</v>
      </c>
      <c r="M8">
        <f t="shared" si="6"/>
        <v>100.51954993774736</v>
      </c>
      <c r="N8">
        <f t="shared" si="7"/>
        <v>0.15384615384615385</v>
      </c>
      <c r="O8">
        <f t="shared" si="8"/>
        <v>100.53587205667347</v>
      </c>
      <c r="P8">
        <f t="shared" si="0"/>
        <v>1.6322118926112239E-2</v>
      </c>
      <c r="Q8">
        <f t="shared" si="9"/>
        <v>0.2</v>
      </c>
      <c r="R8">
        <f t="shared" si="10"/>
        <v>7.3018005271901585E-3</v>
      </c>
      <c r="S8" s="4">
        <f t="shared" si="1"/>
        <v>1.8040636797844161E-2</v>
      </c>
      <c r="T8">
        <f t="shared" si="2"/>
        <v>1.8040636797844161E-2</v>
      </c>
      <c r="V8">
        <f t="shared" si="3"/>
        <v>1.4804191065906025E-2</v>
      </c>
      <c r="W8">
        <f t="shared" si="4"/>
        <v>8.8022786349333318E-3</v>
      </c>
    </row>
    <row r="9" spans="1:23" x14ac:dyDescent="0.25">
      <c r="A9" s="2" t="s">
        <v>11</v>
      </c>
      <c r="B9" s="2">
        <v>20130416</v>
      </c>
      <c r="C9" s="2">
        <v>93119</v>
      </c>
      <c r="D9" s="2">
        <v>100.532</v>
      </c>
      <c r="E9" s="2">
        <v>100.532</v>
      </c>
      <c r="F9" s="2">
        <v>100.532</v>
      </c>
      <c r="G9" s="2">
        <v>100.532</v>
      </c>
      <c r="H9" s="2">
        <v>2700</v>
      </c>
      <c r="I9" s="2">
        <v>20130416</v>
      </c>
      <c r="J9" s="2">
        <v>9</v>
      </c>
      <c r="K9" s="2">
        <v>0</v>
      </c>
      <c r="L9">
        <f t="shared" si="5"/>
        <v>7.407407407407407E-2</v>
      </c>
      <c r="M9">
        <f t="shared" si="6"/>
        <v>100.52047216458088</v>
      </c>
      <c r="N9">
        <f t="shared" si="7"/>
        <v>0.15384615384615385</v>
      </c>
      <c r="O9">
        <f t="shared" si="8"/>
        <v>100.53527635564679</v>
      </c>
      <c r="P9">
        <f t="shared" si="0"/>
        <v>1.4804191065906025E-2</v>
      </c>
      <c r="Q9">
        <f t="shared" si="9"/>
        <v>0.2</v>
      </c>
      <c r="R9">
        <f t="shared" si="10"/>
        <v>8.8022786349333318E-3</v>
      </c>
      <c r="S9" s="4">
        <f t="shared" si="1"/>
        <v>1.2003824861945386E-2</v>
      </c>
      <c r="T9">
        <f t="shared" si="2"/>
        <v>1.2003824861945386E-2</v>
      </c>
      <c r="V9">
        <f t="shared" si="3"/>
        <v>1.3525994696038879E-2</v>
      </c>
      <c r="W9">
        <f t="shared" si="4"/>
        <v>9.7470218471544419E-3</v>
      </c>
    </row>
    <row r="10" spans="1:23" x14ac:dyDescent="0.25">
      <c r="A10" s="2" t="s">
        <v>11</v>
      </c>
      <c r="B10" s="2">
        <v>20130416</v>
      </c>
      <c r="C10" s="2">
        <v>93128</v>
      </c>
      <c r="D10" s="2">
        <v>100.533</v>
      </c>
      <c r="E10" s="2">
        <v>100.533</v>
      </c>
      <c r="F10" s="2">
        <v>100.533</v>
      </c>
      <c r="G10" s="2">
        <v>100.533</v>
      </c>
      <c r="H10" s="2">
        <v>500</v>
      </c>
      <c r="I10" s="2">
        <v>20130416</v>
      </c>
      <c r="J10" s="2">
        <v>10</v>
      </c>
      <c r="K10" s="2">
        <v>0</v>
      </c>
      <c r="L10">
        <f t="shared" si="5"/>
        <v>7.407407407407407E-2</v>
      </c>
      <c r="M10">
        <f t="shared" si="6"/>
        <v>100.5214001523897</v>
      </c>
      <c r="N10">
        <f t="shared" si="7"/>
        <v>0.15384615384615385</v>
      </c>
      <c r="O10">
        <f t="shared" si="8"/>
        <v>100.53492614708574</v>
      </c>
      <c r="P10">
        <f t="shared" si="0"/>
        <v>1.3525994696038879E-2</v>
      </c>
      <c r="Q10">
        <f t="shared" si="9"/>
        <v>0.2</v>
      </c>
      <c r="R10">
        <f t="shared" si="10"/>
        <v>9.7470218471544419E-3</v>
      </c>
      <c r="S10" s="4">
        <f t="shared" si="1"/>
        <v>7.5579456977688739E-3</v>
      </c>
      <c r="T10">
        <f t="shared" si="2"/>
        <v>7.5579456977688739E-3</v>
      </c>
      <c r="V10">
        <f t="shared" si="3"/>
        <v>1.2370416404010598E-2</v>
      </c>
      <c r="W10">
        <f t="shared" si="4"/>
        <v>1.0271700758525674E-2</v>
      </c>
    </row>
    <row r="11" spans="1:23" x14ac:dyDescent="0.25">
      <c r="A11" s="2" t="s">
        <v>11</v>
      </c>
      <c r="B11" s="2">
        <v>20130416</v>
      </c>
      <c r="C11" s="2">
        <v>93131</v>
      </c>
      <c r="D11" s="2">
        <v>100.533</v>
      </c>
      <c r="E11" s="2">
        <v>100.533</v>
      </c>
      <c r="F11" s="2">
        <v>100.533</v>
      </c>
      <c r="G11" s="2">
        <v>100.533</v>
      </c>
      <c r="H11" s="2">
        <v>1900</v>
      </c>
      <c r="I11" s="2">
        <v>20130416</v>
      </c>
      <c r="J11" s="2">
        <v>11</v>
      </c>
      <c r="K11" s="2">
        <v>0</v>
      </c>
      <c r="L11">
        <f t="shared" si="5"/>
        <v>7.407407407407407E-2</v>
      </c>
      <c r="M11">
        <f t="shared" si="6"/>
        <v>100.52225940036084</v>
      </c>
      <c r="N11">
        <f t="shared" si="7"/>
        <v>0.15384615384615385</v>
      </c>
      <c r="O11">
        <f t="shared" si="8"/>
        <v>100.53462981676485</v>
      </c>
      <c r="P11">
        <f t="shared" si="0"/>
        <v>1.2370416404010598E-2</v>
      </c>
      <c r="Q11">
        <f t="shared" si="9"/>
        <v>0.2</v>
      </c>
      <c r="R11">
        <f t="shared" si="10"/>
        <v>1.0271700758525674E-2</v>
      </c>
      <c r="S11" s="4">
        <f t="shared" si="1"/>
        <v>4.1974312909698469E-3</v>
      </c>
      <c r="T11">
        <f t="shared" si="2"/>
        <v>4.1974312909698469E-3</v>
      </c>
      <c r="V11">
        <f t="shared" si="3"/>
        <v>1.1722935788867517E-2</v>
      </c>
      <c r="W11">
        <f t="shared" si="4"/>
        <v>1.0561947764594043E-2</v>
      </c>
    </row>
    <row r="12" spans="1:23" x14ac:dyDescent="0.25">
      <c r="A12" s="2" t="s">
        <v>11</v>
      </c>
      <c r="B12" s="2">
        <v>20130416</v>
      </c>
      <c r="C12" s="2">
        <v>93134</v>
      </c>
      <c r="D12" s="2">
        <v>100.538</v>
      </c>
      <c r="E12" s="2">
        <v>100.538</v>
      </c>
      <c r="F12" s="2">
        <v>100.538</v>
      </c>
      <c r="G12" s="2">
        <v>100.538</v>
      </c>
      <c r="H12" s="2">
        <v>677</v>
      </c>
      <c r="I12" s="2">
        <v>20130416</v>
      </c>
      <c r="J12" s="2">
        <v>12</v>
      </c>
      <c r="K12" s="2">
        <v>0</v>
      </c>
      <c r="L12">
        <f t="shared" si="5"/>
        <v>7.407407407407407E-2</v>
      </c>
      <c r="M12">
        <f t="shared" si="6"/>
        <v>100.52342537070447</v>
      </c>
      <c r="N12">
        <f t="shared" si="7"/>
        <v>0.15384615384615385</v>
      </c>
      <c r="O12">
        <f t="shared" si="8"/>
        <v>100.53514830649334</v>
      </c>
      <c r="P12">
        <f t="shared" si="0"/>
        <v>1.1722935788867517E-2</v>
      </c>
      <c r="Q12">
        <f t="shared" si="9"/>
        <v>0.2</v>
      </c>
      <c r="R12">
        <f t="shared" si="10"/>
        <v>1.0561947764594043E-2</v>
      </c>
      <c r="S12" s="4">
        <f t="shared" si="1"/>
        <v>2.3219760485469476E-3</v>
      </c>
      <c r="T12">
        <f t="shared" si="2"/>
        <v>2.3219760485469476E-3</v>
      </c>
      <c r="V12">
        <f t="shared" si="3"/>
        <v>1.124159985631934E-2</v>
      </c>
      <c r="W12">
        <f t="shared" si="4"/>
        <v>1.0697878182939102E-2</v>
      </c>
    </row>
    <row r="13" spans="1:23" x14ac:dyDescent="0.25">
      <c r="A13" s="2" t="s">
        <v>11</v>
      </c>
      <c r="B13" s="2">
        <v>20130416</v>
      </c>
      <c r="C13" s="2">
        <v>93143</v>
      </c>
      <c r="D13" s="2">
        <v>100.54</v>
      </c>
      <c r="E13" s="2">
        <v>100.54</v>
      </c>
      <c r="F13" s="2">
        <v>100.54</v>
      </c>
      <c r="G13" s="2">
        <v>100.54</v>
      </c>
      <c r="H13" s="2">
        <v>200</v>
      </c>
      <c r="I13" s="2">
        <v>20130416</v>
      </c>
      <c r="J13" s="2">
        <v>13</v>
      </c>
      <c r="K13" s="2">
        <v>0</v>
      </c>
      <c r="L13">
        <f t="shared" si="5"/>
        <v>7.407407407407407E-2</v>
      </c>
      <c r="M13">
        <f t="shared" si="6"/>
        <v>100.52465312102267</v>
      </c>
      <c r="N13">
        <f t="shared" si="7"/>
        <v>0.15384615384615385</v>
      </c>
      <c r="O13">
        <f t="shared" si="8"/>
        <v>100.53589472087899</v>
      </c>
      <c r="P13">
        <f t="shared" si="0"/>
        <v>1.124159985631934E-2</v>
      </c>
      <c r="Q13">
        <f t="shared" si="9"/>
        <v>0.2</v>
      </c>
      <c r="R13">
        <f t="shared" si="10"/>
        <v>1.0697878182939102E-2</v>
      </c>
      <c r="S13" s="4">
        <f t="shared" si="1"/>
        <v>1.0874433467604749E-3</v>
      </c>
      <c r="T13">
        <f t="shared" si="2"/>
        <v>1.0874433467604749E-3</v>
      </c>
      <c r="V13">
        <f t="shared" si="3"/>
        <v>9.9386546116448926E-3</v>
      </c>
      <c r="W13">
        <f t="shared" si="4"/>
        <v>1.0546033468680261E-2</v>
      </c>
    </row>
    <row r="14" spans="1:23" x14ac:dyDescent="0.25">
      <c r="A14" s="2" t="s">
        <v>11</v>
      </c>
      <c r="B14" s="2">
        <v>20130416</v>
      </c>
      <c r="C14" s="2">
        <v>93149</v>
      </c>
      <c r="D14" s="2">
        <v>100.53</v>
      </c>
      <c r="E14" s="2">
        <v>100.53</v>
      </c>
      <c r="F14" s="2">
        <v>100.53</v>
      </c>
      <c r="G14" s="2">
        <v>100.53</v>
      </c>
      <c r="H14" s="2">
        <v>2100</v>
      </c>
      <c r="I14" s="2">
        <v>20130416</v>
      </c>
      <c r="J14" s="2">
        <v>14</v>
      </c>
      <c r="K14" s="2">
        <v>0</v>
      </c>
      <c r="L14">
        <f t="shared" si="5"/>
        <v>7.407407407407407E-2</v>
      </c>
      <c r="M14">
        <f t="shared" si="6"/>
        <v>100.52504918613211</v>
      </c>
      <c r="N14">
        <f t="shared" si="7"/>
        <v>0.15384615384615385</v>
      </c>
      <c r="O14">
        <f t="shared" si="8"/>
        <v>100.53498784074375</v>
      </c>
      <c r="P14">
        <f t="shared" si="0"/>
        <v>9.9386546116448926E-3</v>
      </c>
      <c r="Q14">
        <f t="shared" si="9"/>
        <v>0.2</v>
      </c>
      <c r="R14">
        <f t="shared" si="10"/>
        <v>1.0546033468680261E-2</v>
      </c>
      <c r="S14" s="4">
        <f t="shared" si="1"/>
        <v>-1.2147577140707369E-3</v>
      </c>
      <c r="T14">
        <f t="shared" si="2"/>
        <v>-1.2147577140707369E-3</v>
      </c>
      <c r="V14">
        <f t="shared" si="3"/>
        <v>1.0400009139473809E-2</v>
      </c>
      <c r="W14">
        <f t="shared" si="4"/>
        <v>1.0516828602838972E-2</v>
      </c>
    </row>
    <row r="15" spans="1:23" x14ac:dyDescent="0.25">
      <c r="A15" s="2" t="s">
        <v>11</v>
      </c>
      <c r="B15" s="2">
        <v>20130416</v>
      </c>
      <c r="C15" s="2">
        <v>93155</v>
      </c>
      <c r="D15" s="2">
        <v>100.55</v>
      </c>
      <c r="E15" s="2">
        <v>100.55</v>
      </c>
      <c r="F15" s="2">
        <v>100.55</v>
      </c>
      <c r="G15" s="2">
        <v>100.55</v>
      </c>
      <c r="H15" s="2">
        <v>200</v>
      </c>
      <c r="I15" s="2">
        <v>20130416</v>
      </c>
      <c r="J15" s="2">
        <v>15</v>
      </c>
      <c r="K15" s="2">
        <v>0</v>
      </c>
      <c r="L15">
        <f t="shared" si="5"/>
        <v>7.407407407407407E-2</v>
      </c>
      <c r="M15">
        <f t="shared" si="6"/>
        <v>100.52689739456677</v>
      </c>
      <c r="N15">
        <f t="shared" si="7"/>
        <v>0.15384615384615385</v>
      </c>
      <c r="O15">
        <f t="shared" si="8"/>
        <v>100.53729740370625</v>
      </c>
      <c r="P15">
        <f t="shared" si="0"/>
        <v>1.0400009139473809E-2</v>
      </c>
      <c r="Q15">
        <f t="shared" si="9"/>
        <v>0.2</v>
      </c>
      <c r="R15">
        <f t="shared" si="10"/>
        <v>1.0516828602838972E-2</v>
      </c>
      <c r="S15" s="4">
        <f t="shared" si="1"/>
        <v>-2.3363892673032571E-4</v>
      </c>
      <c r="T15">
        <f t="shared" si="2"/>
        <v>-2.3363892673032571E-4</v>
      </c>
      <c r="V15">
        <f t="shared" si="3"/>
        <v>9.8452298192484022E-3</v>
      </c>
      <c r="W15">
        <f t="shared" si="4"/>
        <v>1.038250884612086E-2</v>
      </c>
    </row>
    <row r="16" spans="1:23" x14ac:dyDescent="0.25">
      <c r="A16" s="2" t="s">
        <v>11</v>
      </c>
      <c r="B16" s="2">
        <v>20130416</v>
      </c>
      <c r="C16" s="2">
        <v>93207</v>
      </c>
      <c r="D16" s="2">
        <v>100.54</v>
      </c>
      <c r="E16" s="2">
        <v>100.54</v>
      </c>
      <c r="F16" s="2">
        <v>100.54</v>
      </c>
      <c r="G16" s="2">
        <v>100.54</v>
      </c>
      <c r="H16" s="2">
        <v>300</v>
      </c>
      <c r="I16" s="2">
        <v>20130416</v>
      </c>
      <c r="J16" s="2">
        <v>16</v>
      </c>
      <c r="K16" s="2">
        <v>0</v>
      </c>
      <c r="L16">
        <f t="shared" si="5"/>
        <v>7.407407407407407E-2</v>
      </c>
      <c r="M16">
        <f t="shared" si="6"/>
        <v>100.5278679579322</v>
      </c>
      <c r="N16">
        <f t="shared" si="7"/>
        <v>0.15384615384615385</v>
      </c>
      <c r="O16">
        <f t="shared" si="8"/>
        <v>100.53771318775145</v>
      </c>
      <c r="P16">
        <f t="shared" si="0"/>
        <v>9.8452298192484022E-3</v>
      </c>
      <c r="Q16">
        <f t="shared" si="9"/>
        <v>0.2</v>
      </c>
      <c r="R16">
        <f t="shared" si="10"/>
        <v>1.038250884612086E-2</v>
      </c>
      <c r="S16" s="4">
        <f t="shared" si="1"/>
        <v>-1.0745580537449145E-3</v>
      </c>
      <c r="T16">
        <f t="shared" si="2"/>
        <v>-1.0745580537449145E-3</v>
      </c>
      <c r="V16">
        <f t="shared" si="3"/>
        <v>9.2983773054555741E-3</v>
      </c>
      <c r="W16">
        <f t="shared" si="4"/>
        <v>1.0165682537987802E-2</v>
      </c>
    </row>
    <row r="17" spans="1:23" x14ac:dyDescent="0.25">
      <c r="A17" s="2" t="s">
        <v>11</v>
      </c>
      <c r="B17" s="2">
        <v>20130416</v>
      </c>
      <c r="C17" s="2">
        <v>93210</v>
      </c>
      <c r="D17" s="2">
        <v>100.54</v>
      </c>
      <c r="E17" s="2">
        <v>100.54</v>
      </c>
      <c r="F17" s="2">
        <v>100.54</v>
      </c>
      <c r="G17" s="2">
        <v>100.54</v>
      </c>
      <c r="H17" s="2">
        <v>200</v>
      </c>
      <c r="I17" s="2">
        <v>20130416</v>
      </c>
      <c r="J17" s="2">
        <v>17</v>
      </c>
      <c r="K17" s="2">
        <v>0</v>
      </c>
      <c r="L17">
        <f t="shared" si="5"/>
        <v>7.407407407407407E-2</v>
      </c>
      <c r="M17">
        <f t="shared" si="6"/>
        <v>100.528766627715</v>
      </c>
      <c r="N17">
        <f t="shared" si="7"/>
        <v>0.15384615384615385</v>
      </c>
      <c r="O17">
        <f t="shared" si="8"/>
        <v>100.53806500502046</v>
      </c>
      <c r="P17">
        <f t="shared" si="0"/>
        <v>9.2983773054555741E-3</v>
      </c>
      <c r="Q17">
        <f t="shared" si="9"/>
        <v>0.2</v>
      </c>
      <c r="R17">
        <f t="shared" si="10"/>
        <v>1.0165682537987802E-2</v>
      </c>
      <c r="S17" s="4">
        <f t="shared" si="1"/>
        <v>-1.7346104650644567E-3</v>
      </c>
      <c r="T17">
        <f t="shared" si="2"/>
        <v>-1.7346104650644567E-3</v>
      </c>
      <c r="V17">
        <f t="shared" si="3"/>
        <v>8.2055626316162034E-3</v>
      </c>
      <c r="W17">
        <f t="shared" si="4"/>
        <v>9.7736585567134819E-3</v>
      </c>
    </row>
    <row r="18" spans="1:23" x14ac:dyDescent="0.25">
      <c r="A18" s="2" t="s">
        <v>11</v>
      </c>
      <c r="B18" s="2">
        <v>20130416</v>
      </c>
      <c r="C18" s="2">
        <v>93222</v>
      </c>
      <c r="D18" s="2">
        <v>100.533</v>
      </c>
      <c r="E18" s="2">
        <v>100.533</v>
      </c>
      <c r="F18" s="2">
        <v>100.533</v>
      </c>
      <c r="G18" s="2">
        <v>100.533</v>
      </c>
      <c r="H18" s="2">
        <v>200</v>
      </c>
      <c r="I18" s="2">
        <v>20130416</v>
      </c>
      <c r="J18" s="2">
        <v>18</v>
      </c>
      <c r="K18" s="2">
        <v>0</v>
      </c>
      <c r="L18">
        <f t="shared" si="5"/>
        <v>7.407407407407407E-2</v>
      </c>
      <c r="M18">
        <f t="shared" si="6"/>
        <v>100.52908021084723</v>
      </c>
      <c r="N18">
        <f t="shared" si="7"/>
        <v>0.15384615384615385</v>
      </c>
      <c r="O18">
        <f t="shared" si="8"/>
        <v>100.53728577347884</v>
      </c>
      <c r="P18">
        <f t="shared" si="0"/>
        <v>8.2055626316162034E-3</v>
      </c>
      <c r="Q18">
        <f t="shared" si="9"/>
        <v>0.2</v>
      </c>
      <c r="R18">
        <f t="shared" si="10"/>
        <v>9.7736585567134819E-3</v>
      </c>
      <c r="S18" s="4">
        <f t="shared" si="1"/>
        <v>-3.1361918501945571E-3</v>
      </c>
      <c r="T18">
        <f t="shared" si="2"/>
        <v>-3.1361918501945571E-3</v>
      </c>
      <c r="V18">
        <f t="shared" si="3"/>
        <v>7.8142626719710506E-3</v>
      </c>
      <c r="W18">
        <f t="shared" si="4"/>
        <v>9.381779379764997E-3</v>
      </c>
    </row>
    <row r="19" spans="1:23" x14ac:dyDescent="0.25">
      <c r="A19" s="2" t="s">
        <v>11</v>
      </c>
      <c r="B19" s="2">
        <v>20130416</v>
      </c>
      <c r="C19" s="2">
        <v>93225</v>
      </c>
      <c r="D19" s="2">
        <v>100.54</v>
      </c>
      <c r="E19" s="2">
        <v>100.54</v>
      </c>
      <c r="F19" s="2">
        <v>100.54</v>
      </c>
      <c r="G19" s="2">
        <v>100.54</v>
      </c>
      <c r="H19" s="2">
        <v>100</v>
      </c>
      <c r="I19" s="2">
        <v>20130416</v>
      </c>
      <c r="J19" s="2">
        <v>19</v>
      </c>
      <c r="K19" s="2">
        <v>0</v>
      </c>
      <c r="L19">
        <f t="shared" si="5"/>
        <v>7.407407407407407E-2</v>
      </c>
      <c r="M19">
        <f t="shared" si="6"/>
        <v>100.52988908411781</v>
      </c>
      <c r="N19">
        <f t="shared" si="7"/>
        <v>0.15384615384615385</v>
      </c>
      <c r="O19">
        <f t="shared" si="8"/>
        <v>100.53770334678978</v>
      </c>
      <c r="P19">
        <f t="shared" si="0"/>
        <v>7.8142626719710506E-3</v>
      </c>
      <c r="Q19">
        <f t="shared" si="9"/>
        <v>0.2</v>
      </c>
      <c r="R19">
        <f t="shared" si="10"/>
        <v>9.381779379764997E-3</v>
      </c>
      <c r="S19" s="4">
        <f t="shared" si="1"/>
        <v>-3.1350334155878928E-3</v>
      </c>
      <c r="T19">
        <f t="shared" si="2"/>
        <v>-3.1350334155878928E-3</v>
      </c>
      <c r="V19">
        <f t="shared" si="3"/>
        <v>6.8602326446409734E-3</v>
      </c>
      <c r="W19">
        <f t="shared" si="4"/>
        <v>8.8774700327401927E-3</v>
      </c>
    </row>
    <row r="20" spans="1:23" x14ac:dyDescent="0.25">
      <c r="A20" s="2" t="s">
        <v>11</v>
      </c>
      <c r="B20" s="2">
        <v>20130416</v>
      </c>
      <c r="C20" s="2">
        <v>93231</v>
      </c>
      <c r="D20" s="2">
        <v>100.533</v>
      </c>
      <c r="E20" s="2">
        <v>100.533</v>
      </c>
      <c r="F20" s="2">
        <v>100.533</v>
      </c>
      <c r="G20" s="2">
        <v>100.533</v>
      </c>
      <c r="H20" s="2">
        <v>351</v>
      </c>
      <c r="I20" s="2">
        <v>20130416</v>
      </c>
      <c r="J20" s="2">
        <v>20</v>
      </c>
      <c r="K20" s="2">
        <v>0</v>
      </c>
      <c r="L20">
        <f t="shared" si="5"/>
        <v>7.407407407407407E-2</v>
      </c>
      <c r="M20">
        <f t="shared" si="6"/>
        <v>100.53011952233132</v>
      </c>
      <c r="N20">
        <f t="shared" si="7"/>
        <v>0.15384615384615385</v>
      </c>
      <c r="O20">
        <f t="shared" si="8"/>
        <v>100.53697975497596</v>
      </c>
      <c r="P20">
        <f t="shared" si="0"/>
        <v>6.8602326446409734E-3</v>
      </c>
      <c r="Q20">
        <f t="shared" si="9"/>
        <v>0.2</v>
      </c>
      <c r="R20">
        <f t="shared" si="10"/>
        <v>8.8774700327401927E-3</v>
      </c>
      <c r="S20" s="4">
        <f t="shared" si="1"/>
        <v>-4.0344747761984386E-3</v>
      </c>
      <c r="T20">
        <f t="shared" si="2"/>
        <v>-4.0344747761984386E-3</v>
      </c>
      <c r="V20">
        <f t="shared" si="3"/>
        <v>6.0345939321280184E-3</v>
      </c>
      <c r="W20">
        <f t="shared" si="4"/>
        <v>8.3088948126177585E-3</v>
      </c>
    </row>
    <row r="21" spans="1:23" x14ac:dyDescent="0.25">
      <c r="A21" s="2" t="s">
        <v>11</v>
      </c>
      <c r="B21" s="2">
        <v>20130416</v>
      </c>
      <c r="C21" s="2">
        <v>93246</v>
      </c>
      <c r="D21" s="2">
        <v>100.533</v>
      </c>
      <c r="E21" s="2">
        <v>100.533</v>
      </c>
      <c r="F21" s="2">
        <v>100.533</v>
      </c>
      <c r="G21" s="2">
        <v>100.533</v>
      </c>
      <c r="H21" s="2">
        <v>449</v>
      </c>
      <c r="I21" s="2">
        <v>20130416</v>
      </c>
      <c r="J21" s="2">
        <v>21</v>
      </c>
      <c r="K21" s="2">
        <v>0</v>
      </c>
      <c r="L21">
        <f t="shared" si="5"/>
        <v>7.407407407407407E-2</v>
      </c>
      <c r="M21">
        <f t="shared" si="6"/>
        <v>100.53033289104752</v>
      </c>
      <c r="N21">
        <f t="shared" si="7"/>
        <v>0.15384615384615385</v>
      </c>
      <c r="O21">
        <f t="shared" si="8"/>
        <v>100.53636748497965</v>
      </c>
      <c r="P21">
        <f t="shared" si="0"/>
        <v>6.0345939321280184E-3</v>
      </c>
      <c r="Q21">
        <f t="shared" si="9"/>
        <v>0.2</v>
      </c>
      <c r="R21">
        <f t="shared" si="10"/>
        <v>8.3088948126177585E-3</v>
      </c>
      <c r="S21" s="4">
        <f t="shared" si="1"/>
        <v>-4.5486017609794802E-3</v>
      </c>
      <c r="T21">
        <f t="shared" si="2"/>
        <v>-4.5486017609794802E-3</v>
      </c>
      <c r="V21">
        <f t="shared" si="3"/>
        <v>5.8773602521569046E-3</v>
      </c>
      <c r="W21">
        <f t="shared" si="4"/>
        <v>7.8225879005255888E-3</v>
      </c>
    </row>
    <row r="22" spans="1:23" x14ac:dyDescent="0.25">
      <c r="A22" s="2" t="s">
        <v>11</v>
      </c>
      <c r="B22" s="2">
        <v>20130416</v>
      </c>
      <c r="C22" s="2">
        <v>93249</v>
      </c>
      <c r="D22" s="2">
        <v>100.54</v>
      </c>
      <c r="E22" s="2">
        <v>100.54</v>
      </c>
      <c r="F22" s="2">
        <v>100.54</v>
      </c>
      <c r="G22" s="2">
        <v>100.54</v>
      </c>
      <c r="H22" s="2">
        <v>6351</v>
      </c>
      <c r="I22" s="2">
        <v>20130416</v>
      </c>
      <c r="J22" s="2">
        <v>22</v>
      </c>
      <c r="K22" s="2">
        <v>0</v>
      </c>
      <c r="L22">
        <f t="shared" si="5"/>
        <v>7.407407407407407E-2</v>
      </c>
      <c r="M22">
        <f t="shared" si="6"/>
        <v>100.53104897319216</v>
      </c>
      <c r="N22">
        <f t="shared" si="7"/>
        <v>0.15384615384615385</v>
      </c>
      <c r="O22">
        <f t="shared" si="8"/>
        <v>100.53692633344431</v>
      </c>
      <c r="P22">
        <f t="shared" si="0"/>
        <v>5.8773602521569046E-3</v>
      </c>
      <c r="Q22">
        <f t="shared" si="9"/>
        <v>0.2</v>
      </c>
      <c r="R22">
        <f t="shared" si="10"/>
        <v>7.8225879005255888E-3</v>
      </c>
      <c r="S22" s="4">
        <f t="shared" si="1"/>
        <v>-3.8904552967373683E-3</v>
      </c>
      <c r="T22">
        <f t="shared" si="2"/>
        <v>-3.8904552967373683E-3</v>
      </c>
      <c r="V22">
        <f t="shared" si="3"/>
        <v>5.6871930071338284E-3</v>
      </c>
      <c r="W22">
        <f t="shared" si="4"/>
        <v>7.3955089218472377E-3</v>
      </c>
    </row>
    <row r="23" spans="1:23" x14ac:dyDescent="0.25">
      <c r="A23" s="2" t="s">
        <v>11</v>
      </c>
      <c r="B23" s="2">
        <v>20130416</v>
      </c>
      <c r="C23" s="2">
        <v>93252</v>
      </c>
      <c r="D23" s="2">
        <v>100.54</v>
      </c>
      <c r="E23" s="2">
        <v>100.54</v>
      </c>
      <c r="F23" s="2">
        <v>100.54</v>
      </c>
      <c r="G23" s="2">
        <v>100.54</v>
      </c>
      <c r="H23" s="2">
        <v>117</v>
      </c>
      <c r="I23" s="2">
        <v>20130416</v>
      </c>
      <c r="J23" s="2">
        <v>23</v>
      </c>
      <c r="K23" s="2">
        <v>0</v>
      </c>
      <c r="L23">
        <f t="shared" si="5"/>
        <v>7.407407407407407E-2</v>
      </c>
      <c r="M23">
        <f t="shared" si="6"/>
        <v>100.53171201221497</v>
      </c>
      <c r="N23">
        <f t="shared" si="7"/>
        <v>0.15384615384615385</v>
      </c>
      <c r="O23">
        <f t="shared" si="8"/>
        <v>100.5373992052221</v>
      </c>
      <c r="P23">
        <f t="shared" si="0"/>
        <v>5.6871930071338284E-3</v>
      </c>
      <c r="Q23">
        <f t="shared" si="9"/>
        <v>0.2</v>
      </c>
      <c r="R23">
        <f t="shared" si="10"/>
        <v>7.3955089218472377E-3</v>
      </c>
      <c r="S23" s="4">
        <f t="shared" si="1"/>
        <v>-3.4166318294268187E-3</v>
      </c>
      <c r="T23">
        <f t="shared" si="2"/>
        <v>-3.4166318294268187E-3</v>
      </c>
      <c r="V23">
        <f t="shared" si="3"/>
        <v>5.4733902595529571E-3</v>
      </c>
      <c r="W23">
        <f t="shared" si="4"/>
        <v>7.0110851893883819E-3</v>
      </c>
    </row>
    <row r="24" spans="1:23" x14ac:dyDescent="0.25">
      <c r="A24" s="2" t="s">
        <v>11</v>
      </c>
      <c r="B24" s="2">
        <v>20130416</v>
      </c>
      <c r="C24" s="2">
        <v>93304</v>
      </c>
      <c r="D24" s="2">
        <v>100.54</v>
      </c>
      <c r="E24" s="2">
        <v>100.54</v>
      </c>
      <c r="F24" s="2">
        <v>100.54</v>
      </c>
      <c r="G24" s="2">
        <v>100.54</v>
      </c>
      <c r="H24" s="2">
        <v>2200</v>
      </c>
      <c r="I24" s="2">
        <v>20130416</v>
      </c>
      <c r="J24" s="2">
        <v>24</v>
      </c>
      <c r="K24" s="2">
        <v>0</v>
      </c>
      <c r="L24">
        <f t="shared" si="5"/>
        <v>7.407407407407407E-2</v>
      </c>
      <c r="M24">
        <f t="shared" si="6"/>
        <v>100.53232593723608</v>
      </c>
      <c r="N24">
        <f t="shared" si="7"/>
        <v>0.15384615384615385</v>
      </c>
      <c r="O24">
        <f t="shared" si="8"/>
        <v>100.53779932749563</v>
      </c>
      <c r="P24">
        <f t="shared" si="0"/>
        <v>5.4733902595529571E-3</v>
      </c>
      <c r="Q24">
        <f t="shared" si="9"/>
        <v>0.2</v>
      </c>
      <c r="R24">
        <f t="shared" si="10"/>
        <v>7.0110851893883819E-3</v>
      </c>
      <c r="S24" s="4">
        <f t="shared" si="1"/>
        <v>-3.0753898596708497E-3</v>
      </c>
      <c r="T24">
        <f t="shared" si="2"/>
        <v>-3.0753898596708497E-3</v>
      </c>
      <c r="V24">
        <f t="shared" si="3"/>
        <v>5.2435061665931926E-3</v>
      </c>
      <c r="W24">
        <f t="shared" si="4"/>
        <v>6.6575693848293449E-3</v>
      </c>
    </row>
    <row r="25" spans="1:23" x14ac:dyDescent="0.25">
      <c r="A25" s="2" t="s">
        <v>11</v>
      </c>
      <c r="B25" s="2">
        <v>20130416</v>
      </c>
      <c r="C25" s="2">
        <v>93307</v>
      </c>
      <c r="D25" s="2">
        <v>100.54</v>
      </c>
      <c r="E25" s="2">
        <v>100.54</v>
      </c>
      <c r="F25" s="2">
        <v>100.54</v>
      </c>
      <c r="G25" s="2">
        <v>100.54</v>
      </c>
      <c r="H25" s="2">
        <v>500</v>
      </c>
      <c r="I25" s="2">
        <v>20130416</v>
      </c>
      <c r="J25" s="2">
        <v>25</v>
      </c>
      <c r="K25" s="2">
        <v>0</v>
      </c>
      <c r="L25">
        <f t="shared" si="5"/>
        <v>7.407407407407407E-2</v>
      </c>
      <c r="M25">
        <f t="shared" si="6"/>
        <v>100.53289438632972</v>
      </c>
      <c r="N25">
        <f t="shared" si="7"/>
        <v>0.15384615384615385</v>
      </c>
      <c r="O25">
        <f t="shared" si="8"/>
        <v>100.53813789249631</v>
      </c>
      <c r="P25">
        <f t="shared" si="0"/>
        <v>5.2435061665931926E-3</v>
      </c>
      <c r="Q25">
        <f t="shared" si="9"/>
        <v>0.2</v>
      </c>
      <c r="R25">
        <f t="shared" si="10"/>
        <v>6.6575693848293449E-3</v>
      </c>
      <c r="S25" s="4">
        <f t="shared" si="1"/>
        <v>-2.8281264364723047E-3</v>
      </c>
      <c r="T25">
        <f t="shared" si="2"/>
        <v>-2.8281264364723047E-3</v>
      </c>
      <c r="V25">
        <f t="shared" si="3"/>
        <v>5.0036424907347055E-3</v>
      </c>
      <c r="W25">
        <f t="shared" si="4"/>
        <v>6.3267840060104181E-3</v>
      </c>
    </row>
    <row r="26" spans="1:23" x14ac:dyDescent="0.25">
      <c r="A26" s="2" t="s">
        <v>11</v>
      </c>
      <c r="B26" s="2">
        <v>20130416</v>
      </c>
      <c r="C26" s="2">
        <v>93310</v>
      </c>
      <c r="D26" s="2">
        <v>100.54</v>
      </c>
      <c r="E26" s="2">
        <v>100.54</v>
      </c>
      <c r="F26" s="2">
        <v>100.54</v>
      </c>
      <c r="G26" s="2">
        <v>100.54</v>
      </c>
      <c r="H26" s="2">
        <v>500</v>
      </c>
      <c r="I26" s="2">
        <v>20130416</v>
      </c>
      <c r="J26" s="2">
        <v>26</v>
      </c>
      <c r="K26" s="2">
        <v>0</v>
      </c>
      <c r="L26">
        <f t="shared" si="5"/>
        <v>7.407407407407407E-2</v>
      </c>
      <c r="M26">
        <f t="shared" si="6"/>
        <v>100.53342072808307</v>
      </c>
      <c r="N26">
        <f t="shared" si="7"/>
        <v>0.15384615384615385</v>
      </c>
      <c r="O26">
        <f t="shared" si="8"/>
        <v>100.53842437057381</v>
      </c>
      <c r="P26">
        <f t="shared" si="0"/>
        <v>5.0036424907347055E-3</v>
      </c>
      <c r="Q26">
        <f t="shared" si="9"/>
        <v>0.2</v>
      </c>
      <c r="R26">
        <f t="shared" si="10"/>
        <v>6.3267840060104181E-3</v>
      </c>
      <c r="S26" s="4">
        <f t="shared" si="1"/>
        <v>-2.6462830305514252E-3</v>
      </c>
      <c r="T26">
        <f t="shared" si="2"/>
        <v>-2.6462830305514252E-3</v>
      </c>
      <c r="V26">
        <f t="shared" si="3"/>
        <v>4.758693542513015E-3</v>
      </c>
      <c r="W26">
        <f t="shared" si="4"/>
        <v>6.0131659133109382E-3</v>
      </c>
    </row>
    <row r="27" spans="1:23" x14ac:dyDescent="0.25">
      <c r="A27" s="2" t="s">
        <v>11</v>
      </c>
      <c r="B27" s="2">
        <v>20130416</v>
      </c>
      <c r="C27" s="2">
        <v>93316</v>
      </c>
      <c r="D27" s="2">
        <v>100.54</v>
      </c>
      <c r="E27" s="2">
        <v>100.54</v>
      </c>
      <c r="F27" s="2">
        <v>100.54</v>
      </c>
      <c r="G27" s="2">
        <v>100.54</v>
      </c>
      <c r="H27" s="2">
        <v>4000</v>
      </c>
      <c r="I27" s="2">
        <v>20130416</v>
      </c>
      <c r="J27" s="2">
        <v>27</v>
      </c>
      <c r="K27" s="2">
        <v>-2.52099955746545E-3</v>
      </c>
      <c r="L27">
        <f t="shared" si="5"/>
        <v>7.407407407407407E-2</v>
      </c>
      <c r="M27">
        <f t="shared" si="6"/>
        <v>100.53390808155841</v>
      </c>
      <c r="N27">
        <f t="shared" si="7"/>
        <v>0.15384615384615385</v>
      </c>
      <c r="O27">
        <f t="shared" si="8"/>
        <v>100.53866677510092</v>
      </c>
      <c r="P27">
        <f t="shared" si="0"/>
        <v>4.758693542513015E-3</v>
      </c>
      <c r="Q27">
        <f t="shared" si="9"/>
        <v>0.2</v>
      </c>
      <c r="R27">
        <f t="shared" si="10"/>
        <v>6.0131659133109382E-3</v>
      </c>
      <c r="S27" s="4">
        <f t="shared" si="1"/>
        <v>-2.5089447415958463E-3</v>
      </c>
      <c r="T27">
        <f t="shared" si="2"/>
        <v>1.2054815869603705E-5</v>
      </c>
      <c r="V27">
        <f t="shared" si="3"/>
        <v>4.5923239273264471E-3</v>
      </c>
      <c r="W27">
        <f t="shared" si="4"/>
        <v>5.72899751611404E-3</v>
      </c>
    </row>
    <row r="28" spans="1:23" x14ac:dyDescent="0.25">
      <c r="A28" s="2" t="s">
        <v>11</v>
      </c>
      <c r="B28" s="2">
        <v>20130416</v>
      </c>
      <c r="C28" s="2">
        <v>93322</v>
      </c>
      <c r="D28" s="2">
        <v>100.541</v>
      </c>
      <c r="E28" s="2">
        <v>100.541</v>
      </c>
      <c r="F28" s="2">
        <v>100.541</v>
      </c>
      <c r="G28" s="2">
        <v>100.541</v>
      </c>
      <c r="H28" s="2">
        <v>600</v>
      </c>
      <c r="I28" s="2">
        <v>20130416</v>
      </c>
      <c r="J28" s="2">
        <v>28</v>
      </c>
      <c r="K28" s="2">
        <v>-2.2829910302786401E-3</v>
      </c>
      <c r="L28">
        <f t="shared" si="5"/>
        <v>7.407407407407407E-2</v>
      </c>
      <c r="M28">
        <f t="shared" si="6"/>
        <v>100.53443340885038</v>
      </c>
      <c r="N28">
        <f t="shared" si="7"/>
        <v>0.15384615384615385</v>
      </c>
      <c r="O28">
        <f t="shared" si="8"/>
        <v>100.5390257327777</v>
      </c>
      <c r="P28">
        <f t="shared" si="0"/>
        <v>4.5923239273264471E-3</v>
      </c>
      <c r="Q28">
        <f t="shared" si="9"/>
        <v>0.2</v>
      </c>
      <c r="R28">
        <f t="shared" si="10"/>
        <v>5.72899751611404E-3</v>
      </c>
      <c r="S28" s="4">
        <f t="shared" si="1"/>
        <v>-2.2733471775751857E-3</v>
      </c>
      <c r="T28">
        <f t="shared" si="2"/>
        <v>9.6438527034544384E-6</v>
      </c>
      <c r="V28">
        <f t="shared" si="3"/>
        <v>4.3298711071315665E-3</v>
      </c>
      <c r="W28">
        <f t="shared" si="4"/>
        <v>5.4491722343175458E-3</v>
      </c>
    </row>
    <row r="29" spans="1:23" x14ac:dyDescent="0.25">
      <c r="A29" s="2" t="s">
        <v>11</v>
      </c>
      <c r="B29" s="2">
        <v>20130416</v>
      </c>
      <c r="C29" s="2">
        <v>93331</v>
      </c>
      <c r="D29" s="2">
        <v>100.54</v>
      </c>
      <c r="E29" s="2">
        <v>100.54</v>
      </c>
      <c r="F29" s="2">
        <v>100.54</v>
      </c>
      <c r="G29" s="2">
        <v>100.54</v>
      </c>
      <c r="H29" s="2">
        <v>4000</v>
      </c>
      <c r="I29" s="2">
        <v>20130416</v>
      </c>
      <c r="J29" s="2">
        <v>29</v>
      </c>
      <c r="K29" s="2">
        <v>-2.2463173365288602E-3</v>
      </c>
      <c r="L29">
        <f t="shared" si="5"/>
        <v>7.407407407407407E-2</v>
      </c>
      <c r="M29">
        <f t="shared" si="6"/>
        <v>100.53484574893554</v>
      </c>
      <c r="N29">
        <f t="shared" si="7"/>
        <v>0.15384615384615385</v>
      </c>
      <c r="O29">
        <f t="shared" si="8"/>
        <v>100.53917562004267</v>
      </c>
      <c r="P29">
        <f t="shared" si="0"/>
        <v>4.3298711071315665E-3</v>
      </c>
      <c r="Q29">
        <f t="shared" si="9"/>
        <v>0.2</v>
      </c>
      <c r="R29">
        <f t="shared" si="10"/>
        <v>5.4491722343175458E-3</v>
      </c>
      <c r="S29" s="4">
        <f t="shared" si="1"/>
        <v>-2.2386022543719585E-3</v>
      </c>
      <c r="T29">
        <f t="shared" si="2"/>
        <v>7.7150821569016599E-6</v>
      </c>
      <c r="V29">
        <f t="shared" si="3"/>
        <v>4.3939907368013564E-3</v>
      </c>
      <c r="W29">
        <f t="shared" si="4"/>
        <v>5.2381359348143081E-3</v>
      </c>
    </row>
    <row r="30" spans="1:23" x14ac:dyDescent="0.25">
      <c r="A30" s="2" t="s">
        <v>11</v>
      </c>
      <c r="B30" s="2">
        <v>20130416</v>
      </c>
      <c r="C30" s="2">
        <v>93337</v>
      </c>
      <c r="D30" s="2">
        <v>100.544</v>
      </c>
      <c r="E30" s="2">
        <v>100.544</v>
      </c>
      <c r="F30" s="2">
        <v>100.544</v>
      </c>
      <c r="G30" s="2">
        <v>100.544</v>
      </c>
      <c r="H30" s="2">
        <v>100</v>
      </c>
      <c r="I30" s="2">
        <v>20130416</v>
      </c>
      <c r="J30" s="2">
        <v>30</v>
      </c>
      <c r="K30" s="2">
        <v>-1.6944624617304101E-3</v>
      </c>
      <c r="L30">
        <f t="shared" si="5"/>
        <v>7.407407407407407E-2</v>
      </c>
      <c r="M30">
        <f t="shared" si="6"/>
        <v>100.53552384160699</v>
      </c>
      <c r="N30">
        <f t="shared" si="7"/>
        <v>0.15384615384615385</v>
      </c>
      <c r="O30">
        <f t="shared" si="8"/>
        <v>100.53991783234379</v>
      </c>
      <c r="P30">
        <f t="shared" si="0"/>
        <v>4.3939907368013564E-3</v>
      </c>
      <c r="Q30">
        <f t="shared" si="9"/>
        <v>0.2</v>
      </c>
      <c r="R30">
        <f t="shared" si="10"/>
        <v>5.2381359348143081E-3</v>
      </c>
      <c r="S30" s="4">
        <f t="shared" si="1"/>
        <v>-1.6882903960259033E-3</v>
      </c>
      <c r="T30">
        <f t="shared" si="2"/>
        <v>6.1720657045067576E-6</v>
      </c>
      <c r="V30">
        <f t="shared" si="3"/>
        <v>4.3941529453945805E-3</v>
      </c>
      <c r="W30">
        <f t="shared" si="4"/>
        <v>5.0693393369303629E-3</v>
      </c>
    </row>
    <row r="31" spans="1:23" x14ac:dyDescent="0.25">
      <c r="A31" s="2" t="s">
        <v>11</v>
      </c>
      <c r="B31" s="2">
        <v>20130416</v>
      </c>
      <c r="C31" s="2">
        <v>93343</v>
      </c>
      <c r="D31" s="2">
        <v>100.544</v>
      </c>
      <c r="E31" s="2">
        <v>100.544</v>
      </c>
      <c r="F31" s="2">
        <v>100.544</v>
      </c>
      <c r="G31" s="2">
        <v>100.544</v>
      </c>
      <c r="H31" s="2">
        <v>4900</v>
      </c>
      <c r="I31" s="2">
        <v>20130416</v>
      </c>
      <c r="J31" s="2">
        <v>31</v>
      </c>
      <c r="K31" s="2">
        <v>-1.3553104356390799E-3</v>
      </c>
      <c r="L31">
        <f t="shared" si="5"/>
        <v>7.407407407407407E-2</v>
      </c>
      <c r="M31">
        <f t="shared" si="6"/>
        <v>100.53615170519166</v>
      </c>
      <c r="N31">
        <f t="shared" si="7"/>
        <v>0.15384615384615385</v>
      </c>
      <c r="O31">
        <f t="shared" si="8"/>
        <v>100.54054585813705</v>
      </c>
      <c r="P31">
        <f t="shared" si="0"/>
        <v>4.3941529453945805E-3</v>
      </c>
      <c r="Q31">
        <f t="shared" si="9"/>
        <v>0.2</v>
      </c>
      <c r="R31">
        <f t="shared" si="10"/>
        <v>5.0693393369303629E-3</v>
      </c>
      <c r="S31" s="4">
        <f t="shared" si="1"/>
        <v>-1.3503727830715649E-3</v>
      </c>
      <c r="T31">
        <f t="shared" si="2"/>
        <v>4.9376525675149958E-6</v>
      </c>
      <c r="V31">
        <f t="shared" si="3"/>
        <v>4.0251158957715916E-3</v>
      </c>
      <c r="W31">
        <f t="shared" si="4"/>
        <v>4.8604946486986086E-3</v>
      </c>
    </row>
    <row r="32" spans="1:23" x14ac:dyDescent="0.25">
      <c r="A32" s="2" t="s">
        <v>11</v>
      </c>
      <c r="B32" s="2">
        <v>20130416</v>
      </c>
      <c r="C32" s="2">
        <v>93346</v>
      </c>
      <c r="D32" s="2">
        <v>100.54</v>
      </c>
      <c r="E32" s="2">
        <v>100.54</v>
      </c>
      <c r="F32" s="2">
        <v>100.54</v>
      </c>
      <c r="G32" s="2">
        <v>100.54</v>
      </c>
      <c r="H32" s="2">
        <v>30</v>
      </c>
      <c r="I32" s="2">
        <v>20130416</v>
      </c>
      <c r="J32" s="2">
        <v>32</v>
      </c>
      <c r="K32" s="2">
        <v>-1.6747076279156701E-3</v>
      </c>
      <c r="L32">
        <f t="shared" si="5"/>
        <v>7.407407407407407E-2</v>
      </c>
      <c r="M32">
        <f t="shared" si="6"/>
        <v>100.53643676406635</v>
      </c>
      <c r="N32">
        <f t="shared" si="7"/>
        <v>0.15384615384615385</v>
      </c>
      <c r="O32">
        <f t="shared" si="8"/>
        <v>100.54046187996212</v>
      </c>
      <c r="P32">
        <f t="shared" si="0"/>
        <v>4.0251158957715916E-3</v>
      </c>
      <c r="Q32">
        <f t="shared" si="9"/>
        <v>0.2</v>
      </c>
      <c r="R32">
        <f t="shared" si="10"/>
        <v>4.8604946486986086E-3</v>
      </c>
      <c r="S32" s="4">
        <f t="shared" si="1"/>
        <v>-1.6707575058540342E-3</v>
      </c>
      <c r="T32">
        <f t="shared" si="2"/>
        <v>3.9501220616359328E-6</v>
      </c>
      <c r="V32">
        <f t="shared" si="3"/>
        <v>3.7698861173396381E-3</v>
      </c>
      <c r="W32">
        <f t="shared" si="4"/>
        <v>4.6423729424268142E-3</v>
      </c>
    </row>
    <row r="33" spans="1:23" x14ac:dyDescent="0.25">
      <c r="A33" s="2" t="s">
        <v>11</v>
      </c>
      <c r="B33" s="2">
        <v>20130416</v>
      </c>
      <c r="C33" s="2">
        <v>93352</v>
      </c>
      <c r="D33" s="2">
        <v>100.541</v>
      </c>
      <c r="E33" s="2">
        <v>100.541</v>
      </c>
      <c r="F33" s="2">
        <v>100.541</v>
      </c>
      <c r="G33" s="2">
        <v>100.541</v>
      </c>
      <c r="H33" s="2">
        <v>100</v>
      </c>
      <c r="I33" s="2">
        <v>20130416</v>
      </c>
      <c r="J33" s="2">
        <v>33</v>
      </c>
      <c r="K33" s="2">
        <v>-1.7481337478296301E-3</v>
      </c>
      <c r="L33">
        <f t="shared" si="5"/>
        <v>7.407407407407407E-2</v>
      </c>
      <c r="M33">
        <f t="shared" si="6"/>
        <v>100.53677478154292</v>
      </c>
      <c r="N33">
        <f t="shared" si="7"/>
        <v>0.15384615384615385</v>
      </c>
      <c r="O33">
        <f t="shared" si="8"/>
        <v>100.54054466766026</v>
      </c>
      <c r="P33">
        <f t="shared" si="0"/>
        <v>3.7698861173396381E-3</v>
      </c>
      <c r="Q33">
        <f t="shared" si="9"/>
        <v>0.2</v>
      </c>
      <c r="R33">
        <f t="shared" si="10"/>
        <v>4.6423729424268142E-3</v>
      </c>
      <c r="S33" s="4">
        <f t="shared" si="1"/>
        <v>-1.7449736501743522E-3</v>
      </c>
      <c r="T33">
        <f t="shared" si="2"/>
        <v>3.160097655277843E-6</v>
      </c>
      <c r="V33">
        <f t="shared" si="3"/>
        <v>3.7662743408617416E-3</v>
      </c>
      <c r="W33">
        <f t="shared" si="4"/>
        <v>4.4671532221137993E-3</v>
      </c>
    </row>
    <row r="34" spans="1:23" x14ac:dyDescent="0.25">
      <c r="A34" s="2" t="s">
        <v>11</v>
      </c>
      <c r="B34" s="2">
        <v>20130416</v>
      </c>
      <c r="C34" s="2">
        <v>93358</v>
      </c>
      <c r="D34" s="2">
        <v>100.544</v>
      </c>
      <c r="E34" s="2">
        <v>100.544</v>
      </c>
      <c r="F34" s="2">
        <v>100.544</v>
      </c>
      <c r="G34" s="2">
        <v>100.544</v>
      </c>
      <c r="H34" s="2">
        <v>100</v>
      </c>
      <c r="I34" s="2">
        <v>20130416</v>
      </c>
      <c r="J34" s="2">
        <v>34</v>
      </c>
      <c r="K34" s="2">
        <v>-1.4042858406083799E-3</v>
      </c>
      <c r="L34">
        <f t="shared" si="5"/>
        <v>7.407407407407407E-2</v>
      </c>
      <c r="M34">
        <f t="shared" si="6"/>
        <v>100.53730998291012</v>
      </c>
      <c r="N34">
        <f t="shared" si="7"/>
        <v>0.15384615384615385</v>
      </c>
      <c r="O34">
        <f t="shared" si="8"/>
        <v>100.54107625725098</v>
      </c>
      <c r="P34">
        <f t="shared" si="0"/>
        <v>3.7662743408617416E-3</v>
      </c>
      <c r="Q34">
        <f t="shared" si="9"/>
        <v>0.2</v>
      </c>
      <c r="R34">
        <f t="shared" si="10"/>
        <v>4.4671532221137993E-3</v>
      </c>
      <c r="S34" s="4">
        <f t="shared" si="1"/>
        <v>-1.4017577625041154E-3</v>
      </c>
      <c r="T34">
        <f t="shared" si="2"/>
        <v>2.5280781042644977E-6</v>
      </c>
      <c r="V34">
        <f t="shared" si="3"/>
        <v>3.4812078568506877E-3</v>
      </c>
      <c r="W34">
        <f t="shared" si="4"/>
        <v>4.2699641490611777E-3</v>
      </c>
    </row>
    <row r="35" spans="1:23" x14ac:dyDescent="0.25">
      <c r="A35" s="2" t="s">
        <v>11</v>
      </c>
      <c r="B35" s="2">
        <v>20130416</v>
      </c>
      <c r="C35" s="2">
        <v>93401</v>
      </c>
      <c r="D35" s="2">
        <v>100.541</v>
      </c>
      <c r="E35" s="2">
        <v>100.541</v>
      </c>
      <c r="F35" s="2">
        <v>100.541</v>
      </c>
      <c r="G35" s="2">
        <v>100.541</v>
      </c>
      <c r="H35" s="2">
        <v>400</v>
      </c>
      <c r="I35" s="2">
        <v>20130416</v>
      </c>
      <c r="J35" s="2">
        <v>35</v>
      </c>
      <c r="K35" s="2">
        <v>-1.5795350469217199E-3</v>
      </c>
      <c r="L35">
        <f t="shared" si="5"/>
        <v>7.407407407407407E-2</v>
      </c>
      <c r="M35">
        <f t="shared" si="6"/>
        <v>100.53758331750936</v>
      </c>
      <c r="N35">
        <f t="shared" si="7"/>
        <v>0.15384615384615385</v>
      </c>
      <c r="O35">
        <f t="shared" si="8"/>
        <v>100.54106452536621</v>
      </c>
      <c r="P35">
        <f t="shared" si="0"/>
        <v>3.4812078568506877E-3</v>
      </c>
      <c r="Q35">
        <f t="shared" si="9"/>
        <v>0.2</v>
      </c>
      <c r="R35">
        <f t="shared" si="10"/>
        <v>4.2699641490611777E-3</v>
      </c>
      <c r="S35" s="4">
        <f t="shared" si="1"/>
        <v>-1.57751258442098E-3</v>
      </c>
      <c r="T35">
        <f t="shared" si="2"/>
        <v>2.0224625007399244E-6</v>
      </c>
      <c r="V35">
        <f t="shared" si="3"/>
        <v>3.2181932855479545E-3</v>
      </c>
      <c r="W35">
        <f t="shared" si="4"/>
        <v>4.0596099763585327E-3</v>
      </c>
    </row>
    <row r="36" spans="1:23" x14ac:dyDescent="0.25">
      <c r="A36" s="2" t="s">
        <v>11</v>
      </c>
      <c r="B36" s="2">
        <v>20130416</v>
      </c>
      <c r="C36" s="2">
        <v>93404</v>
      </c>
      <c r="D36" s="2">
        <v>100.541</v>
      </c>
      <c r="E36" s="2">
        <v>100.541</v>
      </c>
      <c r="F36" s="2">
        <v>100.541</v>
      </c>
      <c r="G36" s="2">
        <v>100.541</v>
      </c>
      <c r="H36" s="2">
        <v>300</v>
      </c>
      <c r="I36" s="2">
        <v>20130416</v>
      </c>
      <c r="J36" s="2">
        <v>36</v>
      </c>
      <c r="K36" s="2">
        <v>-1.68445135165073E-3</v>
      </c>
      <c r="L36">
        <f t="shared" si="5"/>
        <v>7.407407407407407E-2</v>
      </c>
      <c r="M36">
        <f t="shared" si="6"/>
        <v>100.53783640510125</v>
      </c>
      <c r="N36">
        <f t="shared" si="7"/>
        <v>0.15384615384615385</v>
      </c>
      <c r="O36">
        <f t="shared" si="8"/>
        <v>100.54105459838679</v>
      </c>
      <c r="P36">
        <f t="shared" si="0"/>
        <v>3.2181932855479545E-3</v>
      </c>
      <c r="Q36">
        <f t="shared" si="9"/>
        <v>0.2</v>
      </c>
      <c r="R36">
        <f t="shared" si="10"/>
        <v>4.0596099763585327E-3</v>
      </c>
      <c r="S36" s="4">
        <f t="shared" si="1"/>
        <v>-1.6828333816211564E-3</v>
      </c>
      <c r="T36">
        <f t="shared" si="2"/>
        <v>1.6179700295735743E-6</v>
      </c>
      <c r="V36">
        <f t="shared" si="3"/>
        <v>2.975453170861897E-3</v>
      </c>
      <c r="W36">
        <f t="shared" si="4"/>
        <v>3.8427786152592058E-3</v>
      </c>
    </row>
    <row r="37" spans="1:23" x14ac:dyDescent="0.25">
      <c r="A37" s="2" t="s">
        <v>11</v>
      </c>
      <c r="B37" s="2">
        <v>20130416</v>
      </c>
      <c r="C37" s="2">
        <v>93410</v>
      </c>
      <c r="D37" s="2">
        <v>100.541</v>
      </c>
      <c r="E37" s="2">
        <v>100.541</v>
      </c>
      <c r="F37" s="2">
        <v>100.541</v>
      </c>
      <c r="G37" s="2">
        <v>100.541</v>
      </c>
      <c r="H37" s="2">
        <v>500</v>
      </c>
      <c r="I37" s="2">
        <v>20130416</v>
      </c>
      <c r="J37" s="2">
        <v>37</v>
      </c>
      <c r="K37" s="2">
        <v>-1.73594526482168E-3</v>
      </c>
      <c r="L37">
        <f t="shared" si="5"/>
        <v>7.407407407407407E-2</v>
      </c>
      <c r="M37">
        <f t="shared" si="6"/>
        <v>100.53807074546411</v>
      </c>
      <c r="N37">
        <f t="shared" si="7"/>
        <v>0.15384615384615385</v>
      </c>
      <c r="O37">
        <f t="shared" si="8"/>
        <v>100.54104619863497</v>
      </c>
      <c r="P37">
        <f t="shared" si="0"/>
        <v>2.975453170861897E-3</v>
      </c>
      <c r="Q37">
        <f t="shared" si="9"/>
        <v>0.2</v>
      </c>
      <c r="R37">
        <f t="shared" si="10"/>
        <v>3.8427786152592058E-3</v>
      </c>
      <c r="S37" s="4">
        <f t="shared" si="1"/>
        <v>-1.7346508887946177E-3</v>
      </c>
      <c r="T37">
        <f t="shared" si="2"/>
        <v>1.2943760270623435E-6</v>
      </c>
      <c r="V37">
        <f t="shared" si="3"/>
        <v>2.8311359508563783E-3</v>
      </c>
      <c r="W37">
        <f t="shared" si="4"/>
        <v>3.6404500823786407E-3</v>
      </c>
    </row>
    <row r="38" spans="1:23" x14ac:dyDescent="0.25">
      <c r="A38" s="2" t="s">
        <v>11</v>
      </c>
      <c r="B38" s="2">
        <v>20130416</v>
      </c>
      <c r="C38" s="2">
        <v>93413</v>
      </c>
      <c r="D38" s="2">
        <v>100.542</v>
      </c>
      <c r="E38" s="2">
        <v>100.542</v>
      </c>
      <c r="F38" s="2">
        <v>100.542</v>
      </c>
      <c r="G38" s="2">
        <v>100.542</v>
      </c>
      <c r="H38" s="2">
        <v>100</v>
      </c>
      <c r="I38" s="2">
        <v>20130416</v>
      </c>
      <c r="J38" s="2">
        <v>38</v>
      </c>
      <c r="K38" s="2">
        <v>-1.6196637638701799E-3</v>
      </c>
      <c r="L38">
        <f t="shared" si="5"/>
        <v>7.407407407407407E-2</v>
      </c>
      <c r="M38">
        <f t="shared" si="6"/>
        <v>100.53836180135566</v>
      </c>
      <c r="N38">
        <f t="shared" si="7"/>
        <v>0.15384615384615385</v>
      </c>
      <c r="O38">
        <f t="shared" si="8"/>
        <v>100.54119293730652</v>
      </c>
      <c r="P38">
        <f t="shared" si="0"/>
        <v>2.8311359508563783E-3</v>
      </c>
      <c r="Q38">
        <f t="shared" si="9"/>
        <v>0.2</v>
      </c>
      <c r="R38">
        <f t="shared" si="10"/>
        <v>3.6404500823786407E-3</v>
      </c>
      <c r="S38" s="4">
        <f t="shared" si="1"/>
        <v>-1.618628263044525E-3</v>
      </c>
      <c r="T38">
        <f t="shared" si="2"/>
        <v>1.035500825654961E-6</v>
      </c>
      <c r="V38">
        <f t="shared" si="3"/>
        <v>2.6858032462939718E-3</v>
      </c>
      <c r="W38">
        <f t="shared" si="4"/>
        <v>3.449520715161707E-3</v>
      </c>
    </row>
    <row r="39" spans="1:23" x14ac:dyDescent="0.25">
      <c r="A39" s="2" t="s">
        <v>11</v>
      </c>
      <c r="B39" s="2">
        <v>20130416</v>
      </c>
      <c r="C39" s="2">
        <v>93419</v>
      </c>
      <c r="D39" s="2">
        <v>100.542</v>
      </c>
      <c r="E39" s="2">
        <v>100.542</v>
      </c>
      <c r="F39" s="2">
        <v>100.542</v>
      </c>
      <c r="G39" s="2">
        <v>100.542</v>
      </c>
      <c r="H39" s="2">
        <v>1100</v>
      </c>
      <c r="I39" s="2">
        <v>20130416</v>
      </c>
      <c r="J39" s="2">
        <v>39</v>
      </c>
      <c r="K39" s="2">
        <v>-1.52826333841575E-3</v>
      </c>
      <c r="L39">
        <f t="shared" si="5"/>
        <v>7.407407407407407E-2</v>
      </c>
      <c r="M39">
        <f t="shared" si="6"/>
        <v>100.53863129755153</v>
      </c>
      <c r="N39">
        <f t="shared" si="7"/>
        <v>0.15384615384615385</v>
      </c>
      <c r="O39">
        <f t="shared" si="8"/>
        <v>100.54131710079783</v>
      </c>
      <c r="P39">
        <f t="shared" si="0"/>
        <v>2.6858032462939718E-3</v>
      </c>
      <c r="Q39">
        <f t="shared" si="9"/>
        <v>0.2</v>
      </c>
      <c r="R39">
        <f t="shared" si="10"/>
        <v>3.449520715161707E-3</v>
      </c>
      <c r="S39" s="4">
        <f t="shared" si="1"/>
        <v>-1.5274349377354703E-3</v>
      </c>
      <c r="T39">
        <f t="shared" si="2"/>
        <v>8.2840068027978039E-7</v>
      </c>
      <c r="V39">
        <f t="shared" si="3"/>
        <v>2.7806473866291981E-3</v>
      </c>
      <c r="W39">
        <f t="shared" si="4"/>
        <v>3.3157460494552056E-3</v>
      </c>
    </row>
    <row r="40" spans="1:23" x14ac:dyDescent="0.25">
      <c r="A40" s="2" t="s">
        <v>11</v>
      </c>
      <c r="B40" s="2">
        <v>20130416</v>
      </c>
      <c r="C40" s="2">
        <v>93422</v>
      </c>
      <c r="D40" s="2">
        <v>100.545</v>
      </c>
      <c r="E40" s="2">
        <v>100.545</v>
      </c>
      <c r="F40" s="2">
        <v>100.545</v>
      </c>
      <c r="G40" s="2">
        <v>100.545</v>
      </c>
      <c r="H40" s="2">
        <v>4530</v>
      </c>
      <c r="I40" s="2">
        <v>20130416</v>
      </c>
      <c r="J40" s="2">
        <v>40</v>
      </c>
      <c r="K40" s="2">
        <v>-1.0708600462006001E-3</v>
      </c>
      <c r="L40">
        <f t="shared" si="5"/>
        <v>7.407407407407407E-2</v>
      </c>
      <c r="M40">
        <f t="shared" si="6"/>
        <v>100.53910305328846</v>
      </c>
      <c r="N40">
        <f t="shared" si="7"/>
        <v>0.15384615384615385</v>
      </c>
      <c r="O40">
        <f t="shared" si="8"/>
        <v>100.54188370067509</v>
      </c>
      <c r="P40">
        <f t="shared" si="0"/>
        <v>2.7806473866291981E-3</v>
      </c>
      <c r="Q40">
        <f t="shared" si="9"/>
        <v>0.2</v>
      </c>
      <c r="R40">
        <f t="shared" si="10"/>
        <v>3.3157460494552056E-3</v>
      </c>
      <c r="S40" s="4">
        <f t="shared" si="1"/>
        <v>-1.0701973256520151E-3</v>
      </c>
      <c r="T40">
        <f t="shared" si="2"/>
        <v>6.6272054858500587E-7</v>
      </c>
      <c r="V40">
        <f t="shared" si="3"/>
        <v>2.8232671844818924E-3</v>
      </c>
      <c r="W40">
        <f t="shared" si="4"/>
        <v>3.2172502764605433E-3</v>
      </c>
    </row>
    <row r="41" spans="1:23" x14ac:dyDescent="0.25">
      <c r="A41" s="2" t="s">
        <v>11</v>
      </c>
      <c r="B41" s="2">
        <v>20130416</v>
      </c>
      <c r="C41" s="2">
        <v>93425</v>
      </c>
      <c r="D41" s="2">
        <v>100.545</v>
      </c>
      <c r="E41" s="2">
        <v>100.545</v>
      </c>
      <c r="F41" s="2">
        <v>100.545</v>
      </c>
      <c r="G41" s="2">
        <v>100.545</v>
      </c>
      <c r="H41" s="2">
        <v>1270</v>
      </c>
      <c r="I41" s="2">
        <v>20130416</v>
      </c>
      <c r="J41" s="2">
        <v>41</v>
      </c>
      <c r="K41" s="2">
        <v>-7.88496360402653E-4</v>
      </c>
      <c r="L41">
        <f t="shared" si="5"/>
        <v>7.407407407407407E-2</v>
      </c>
      <c r="M41">
        <f t="shared" si="6"/>
        <v>100.53953986415597</v>
      </c>
      <c r="N41">
        <f t="shared" si="7"/>
        <v>0.15384615384615385</v>
      </c>
      <c r="O41">
        <f t="shared" si="8"/>
        <v>100.54236313134045</v>
      </c>
      <c r="P41">
        <f t="shared" si="0"/>
        <v>2.8232671844818924E-3</v>
      </c>
      <c r="Q41">
        <f t="shared" si="9"/>
        <v>0.2</v>
      </c>
      <c r="R41">
        <f t="shared" si="10"/>
        <v>3.2172502764605433E-3</v>
      </c>
      <c r="S41" s="4">
        <f t="shared" si="1"/>
        <v>-7.8796618395730184E-4</v>
      </c>
      <c r="T41">
        <f t="shared" si="2"/>
        <v>5.3017644535116506E-7</v>
      </c>
      <c r="V41">
        <f t="shared" si="3"/>
        <v>2.8244847789835603E-3</v>
      </c>
      <c r="W41">
        <f t="shared" si="4"/>
        <v>3.1386971769651472E-3</v>
      </c>
    </row>
    <row r="42" spans="1:23" x14ac:dyDescent="0.25">
      <c r="A42" s="2" t="s">
        <v>11</v>
      </c>
      <c r="B42" s="2">
        <v>20130416</v>
      </c>
      <c r="C42" s="2">
        <v>93428</v>
      </c>
      <c r="D42" s="2">
        <v>100.545</v>
      </c>
      <c r="E42" s="2">
        <v>100.545</v>
      </c>
      <c r="F42" s="2">
        <v>100.545</v>
      </c>
      <c r="G42" s="2">
        <v>100.545</v>
      </c>
      <c r="H42" s="2">
        <v>400</v>
      </c>
      <c r="I42" s="2">
        <v>20130416</v>
      </c>
      <c r="J42" s="2">
        <v>42</v>
      </c>
      <c r="K42" s="2">
        <v>-6.2884893711793804E-4</v>
      </c>
      <c r="L42">
        <f t="shared" si="5"/>
        <v>7.407407407407407E-2</v>
      </c>
      <c r="M42">
        <f t="shared" si="6"/>
        <v>100.53994431866293</v>
      </c>
      <c r="N42">
        <f t="shared" si="7"/>
        <v>0.15384615384615385</v>
      </c>
      <c r="O42">
        <f t="shared" si="8"/>
        <v>100.54276880344192</v>
      </c>
      <c r="P42">
        <f t="shared" si="0"/>
        <v>2.8244847789835603E-3</v>
      </c>
      <c r="Q42">
        <f t="shared" si="9"/>
        <v>0.2</v>
      </c>
      <c r="R42">
        <f t="shared" si="10"/>
        <v>3.1386971769651472E-3</v>
      </c>
      <c r="S42" s="4">
        <f t="shared" si="1"/>
        <v>-6.2842479596317367E-4</v>
      </c>
      <c r="T42">
        <f t="shared" si="2"/>
        <v>4.2414115476437173E-7</v>
      </c>
      <c r="V42">
        <f t="shared" si="3"/>
        <v>2.7932508740633466E-3</v>
      </c>
      <c r="W42">
        <f t="shared" si="4"/>
        <v>3.0696079163847873E-3</v>
      </c>
    </row>
    <row r="43" spans="1:23" x14ac:dyDescent="0.25">
      <c r="A43" s="2" t="s">
        <v>11</v>
      </c>
      <c r="B43" s="2">
        <v>20130416</v>
      </c>
      <c r="C43" s="2">
        <v>93431</v>
      </c>
      <c r="D43" s="2">
        <v>100.545</v>
      </c>
      <c r="E43" s="2">
        <v>100.545</v>
      </c>
      <c r="F43" s="2">
        <v>100.545</v>
      </c>
      <c r="G43" s="2">
        <v>100.545</v>
      </c>
      <c r="H43" s="2">
        <v>100</v>
      </c>
      <c r="I43" s="2">
        <v>20130416</v>
      </c>
      <c r="J43" s="2">
        <v>43</v>
      </c>
      <c r="K43" s="2">
        <v>-5.5305339757013401E-4</v>
      </c>
      <c r="L43">
        <f t="shared" si="5"/>
        <v>7.407407407407407E-2</v>
      </c>
      <c r="M43">
        <f t="shared" si="6"/>
        <v>100.54031881357679</v>
      </c>
      <c r="N43">
        <f t="shared" si="7"/>
        <v>0.15384615384615385</v>
      </c>
      <c r="O43">
        <f t="shared" si="8"/>
        <v>100.54311206445085</v>
      </c>
      <c r="P43">
        <f t="shared" si="0"/>
        <v>2.7932508740633466E-3</v>
      </c>
      <c r="Q43">
        <f t="shared" si="9"/>
        <v>0.2</v>
      </c>
      <c r="R43">
        <f t="shared" si="10"/>
        <v>3.0696079163847873E-3</v>
      </c>
      <c r="S43" s="4">
        <f t="shared" si="1"/>
        <v>-5.527140846428814E-4</v>
      </c>
      <c r="T43">
        <f t="shared" si="2"/>
        <v>3.3931292725260329E-7</v>
      </c>
      <c r="V43">
        <f t="shared" si="3"/>
        <v>2.8167200269137993E-3</v>
      </c>
      <c r="W43">
        <f t="shared" si="4"/>
        <v>3.0190303384905895E-3</v>
      </c>
    </row>
    <row r="44" spans="1:23" x14ac:dyDescent="0.25">
      <c r="A44" s="2" t="s">
        <v>11</v>
      </c>
      <c r="B44" s="2">
        <v>20130416</v>
      </c>
      <c r="C44" s="2">
        <v>93440</v>
      </c>
      <c r="D44" s="2">
        <v>100.54600000000001</v>
      </c>
      <c r="E44" s="2">
        <v>100.54600000000001</v>
      </c>
      <c r="F44" s="2">
        <v>100.54600000000001</v>
      </c>
      <c r="G44" s="2">
        <v>100.54600000000001</v>
      </c>
      <c r="H44" s="2">
        <v>100</v>
      </c>
      <c r="I44" s="2">
        <v>20130416</v>
      </c>
      <c r="J44" s="2">
        <v>44</v>
      </c>
      <c r="K44" s="2">
        <v>-4.04892073497383E-4</v>
      </c>
      <c r="L44">
        <f t="shared" si="5"/>
        <v>7.407407407407407E-2</v>
      </c>
      <c r="M44">
        <f t="shared" si="6"/>
        <v>100.54073964220073</v>
      </c>
      <c r="N44">
        <f t="shared" si="7"/>
        <v>0.15384615384615385</v>
      </c>
      <c r="O44">
        <f t="shared" si="8"/>
        <v>100.54355636222765</v>
      </c>
      <c r="P44">
        <f t="shared" si="0"/>
        <v>2.8167200269137993E-3</v>
      </c>
      <c r="Q44">
        <f t="shared" si="9"/>
        <v>0.2</v>
      </c>
      <c r="R44">
        <f t="shared" si="10"/>
        <v>3.0190303384905895E-3</v>
      </c>
      <c r="S44" s="4">
        <f t="shared" si="1"/>
        <v>-4.0462062315358045E-4</v>
      </c>
      <c r="T44">
        <f t="shared" si="2"/>
        <v>2.7145034380254406E-7</v>
      </c>
      <c r="V44">
        <f t="shared" si="3"/>
        <v>2.8030081663104056E-3</v>
      </c>
      <c r="W44">
        <f t="shared" si="4"/>
        <v>2.9758259040545531E-3</v>
      </c>
    </row>
    <row r="45" spans="1:23" x14ac:dyDescent="0.25">
      <c r="A45" s="2" t="s">
        <v>11</v>
      </c>
      <c r="B45" s="2">
        <v>20130416</v>
      </c>
      <c r="C45" s="2">
        <v>93443</v>
      </c>
      <c r="D45" s="2">
        <v>100.54600000000001</v>
      </c>
      <c r="E45" s="2">
        <v>100.54600000000001</v>
      </c>
      <c r="F45" s="2">
        <v>100.54600000000001</v>
      </c>
      <c r="G45" s="2">
        <v>100.54600000000001</v>
      </c>
      <c r="H45" s="2">
        <v>1700</v>
      </c>
      <c r="I45" s="2">
        <v>20130416</v>
      </c>
      <c r="J45" s="2">
        <v>45</v>
      </c>
      <c r="K45" s="2">
        <v>-3.4585263577407098E-4</v>
      </c>
      <c r="L45">
        <f t="shared" si="5"/>
        <v>7.407407407407407E-2</v>
      </c>
      <c r="M45">
        <f t="shared" si="6"/>
        <v>100.54112929833401</v>
      </c>
      <c r="N45">
        <f t="shared" si="7"/>
        <v>0.15384615384615385</v>
      </c>
      <c r="O45">
        <f t="shared" si="8"/>
        <v>100.54393230650032</v>
      </c>
      <c r="P45">
        <f t="shared" si="0"/>
        <v>2.8030081663104056E-3</v>
      </c>
      <c r="Q45">
        <f t="shared" si="9"/>
        <v>0.2</v>
      </c>
      <c r="R45">
        <f t="shared" si="10"/>
        <v>2.9758259040545531E-3</v>
      </c>
      <c r="S45" s="4">
        <f t="shared" si="1"/>
        <v>-3.4563547548829496E-4</v>
      </c>
      <c r="T45">
        <f t="shared" si="2"/>
        <v>2.1716028577602707E-7</v>
      </c>
      <c r="V45">
        <f t="shared" si="3"/>
        <v>2.7603221425778202E-3</v>
      </c>
      <c r="W45">
        <f t="shared" si="4"/>
        <v>2.9327251517592065E-3</v>
      </c>
    </row>
    <row r="46" spans="1:23" x14ac:dyDescent="0.25">
      <c r="A46" s="2" t="s">
        <v>11</v>
      </c>
      <c r="B46" s="2">
        <v>20130416</v>
      </c>
      <c r="C46" s="2">
        <v>93446</v>
      </c>
      <c r="D46" s="2">
        <v>100.54600000000001</v>
      </c>
      <c r="E46" s="2">
        <v>100.54600000000001</v>
      </c>
      <c r="F46" s="2">
        <v>100.54600000000001</v>
      </c>
      <c r="G46" s="2">
        <v>100.54600000000001</v>
      </c>
      <c r="H46" s="2">
        <v>6500</v>
      </c>
      <c r="I46" s="2">
        <v>20130416</v>
      </c>
      <c r="J46" s="2">
        <v>46</v>
      </c>
      <c r="K46" s="2">
        <v>-3.4497974660450698E-4</v>
      </c>
      <c r="L46">
        <f t="shared" si="5"/>
        <v>7.407407407407407E-2</v>
      </c>
      <c r="M46">
        <f t="shared" si="6"/>
        <v>100.54149009105001</v>
      </c>
      <c r="N46">
        <f t="shared" si="7"/>
        <v>0.15384615384615385</v>
      </c>
      <c r="O46">
        <f t="shared" si="8"/>
        <v>100.54425041319259</v>
      </c>
      <c r="P46">
        <f t="shared" si="0"/>
        <v>2.7603221425778202E-3</v>
      </c>
      <c r="Q46">
        <f t="shared" si="9"/>
        <v>0.2</v>
      </c>
      <c r="R46">
        <f t="shared" si="10"/>
        <v>2.9327251517592065E-3</v>
      </c>
      <c r="S46" s="4">
        <f t="shared" si="1"/>
        <v>-3.4480601836277269E-4</v>
      </c>
      <c r="T46">
        <f t="shared" si="2"/>
        <v>1.737282417342903E-7</v>
      </c>
      <c r="V46">
        <f t="shared" si="3"/>
        <v>2.6954220140851248E-3</v>
      </c>
      <c r="W46">
        <f t="shared" si="4"/>
        <v>2.8852645242243903E-3</v>
      </c>
    </row>
    <row r="47" spans="1:23" x14ac:dyDescent="0.25">
      <c r="A47" s="2" t="s">
        <v>11</v>
      </c>
      <c r="B47" s="2">
        <v>20130416</v>
      </c>
      <c r="C47" s="2">
        <v>93452</v>
      </c>
      <c r="D47" s="2">
        <v>100.54600000000001</v>
      </c>
      <c r="E47" s="2">
        <v>100.54600000000001</v>
      </c>
      <c r="F47" s="2">
        <v>100.54600000000001</v>
      </c>
      <c r="G47" s="2">
        <v>100.54600000000001</v>
      </c>
      <c r="H47" s="2">
        <v>1000</v>
      </c>
      <c r="I47" s="2">
        <v>20130416</v>
      </c>
      <c r="J47" s="2">
        <v>47</v>
      </c>
      <c r="K47" s="2">
        <v>-3.7982400286303898E-4</v>
      </c>
      <c r="L47">
        <f t="shared" si="5"/>
        <v>7.407407407407407E-2</v>
      </c>
      <c r="M47">
        <f t="shared" si="6"/>
        <v>100.54182415837964</v>
      </c>
      <c r="N47">
        <f t="shared" si="7"/>
        <v>0.15384615384615385</v>
      </c>
      <c r="O47">
        <f t="shared" si="8"/>
        <v>100.54451958039373</v>
      </c>
      <c r="P47">
        <f t="shared" si="0"/>
        <v>2.6954220140851248E-3</v>
      </c>
      <c r="Q47">
        <f t="shared" si="9"/>
        <v>0.2</v>
      </c>
      <c r="R47">
        <f t="shared" si="10"/>
        <v>2.8852645242243903E-3</v>
      </c>
      <c r="S47" s="4">
        <f t="shared" si="1"/>
        <v>-3.7968502027853086E-4</v>
      </c>
      <c r="T47">
        <f t="shared" si="2"/>
        <v>1.3898258450812002E-7</v>
      </c>
      <c r="V47">
        <f t="shared" si="3"/>
        <v>2.6138572750937783E-3</v>
      </c>
      <c r="W47">
        <f t="shared" si="4"/>
        <v>2.830983074398268E-3</v>
      </c>
    </row>
    <row r="48" spans="1:23" x14ac:dyDescent="0.25">
      <c r="A48" s="2" t="s">
        <v>11</v>
      </c>
      <c r="B48" s="2">
        <v>20130416</v>
      </c>
      <c r="C48" s="2">
        <v>93455</v>
      </c>
      <c r="D48" s="2">
        <v>100.54600000000001</v>
      </c>
      <c r="E48" s="2">
        <v>100.54600000000001</v>
      </c>
      <c r="F48" s="2">
        <v>100.54600000000001</v>
      </c>
      <c r="G48" s="2">
        <v>100.54600000000001</v>
      </c>
      <c r="H48" s="2">
        <v>100</v>
      </c>
      <c r="I48" s="2">
        <v>20130416</v>
      </c>
      <c r="J48" s="2">
        <v>48</v>
      </c>
      <c r="K48" s="2">
        <v>-4.34362784696309E-4</v>
      </c>
      <c r="L48">
        <f t="shared" si="5"/>
        <v>7.407407407407407E-2</v>
      </c>
      <c r="M48">
        <f t="shared" si="6"/>
        <v>100.54213347998115</v>
      </c>
      <c r="N48">
        <f t="shared" si="7"/>
        <v>0.15384615384615385</v>
      </c>
      <c r="O48">
        <f t="shared" si="8"/>
        <v>100.54474733725624</v>
      </c>
      <c r="P48">
        <f t="shared" si="0"/>
        <v>2.6138572750937783E-3</v>
      </c>
      <c r="Q48">
        <f t="shared" si="9"/>
        <v>0.2</v>
      </c>
      <c r="R48">
        <f t="shared" si="10"/>
        <v>2.830983074398268E-3</v>
      </c>
      <c r="S48" s="4">
        <f t="shared" si="1"/>
        <v>-4.3425159860897931E-4</v>
      </c>
      <c r="T48">
        <f t="shared" si="2"/>
        <v>1.1118608732969479E-7</v>
      </c>
      <c r="V48">
        <f t="shared" si="3"/>
        <v>2.5999378097623094E-3</v>
      </c>
      <c r="W48">
        <f t="shared" si="4"/>
        <v>2.7847740214710765E-3</v>
      </c>
    </row>
    <row r="49" spans="1:23" x14ac:dyDescent="0.25">
      <c r="A49" s="2" t="s">
        <v>11</v>
      </c>
      <c r="B49" s="2">
        <v>20130416</v>
      </c>
      <c r="C49" s="2">
        <v>93501</v>
      </c>
      <c r="D49" s="2">
        <v>100.547</v>
      </c>
      <c r="E49" s="2">
        <v>100.547</v>
      </c>
      <c r="F49" s="2">
        <v>100.547</v>
      </c>
      <c r="G49" s="2">
        <v>100.547</v>
      </c>
      <c r="H49" s="2">
        <v>600</v>
      </c>
      <c r="I49" s="2">
        <v>20130416</v>
      </c>
      <c r="J49" s="2">
        <v>49</v>
      </c>
      <c r="K49" s="2">
        <v>-3.6976137226448901E-4</v>
      </c>
      <c r="L49">
        <f t="shared" si="5"/>
        <v>7.407407407407407E-2</v>
      </c>
      <c r="M49">
        <f t="shared" si="6"/>
        <v>100.54249396294551</v>
      </c>
      <c r="N49">
        <f t="shared" si="7"/>
        <v>0.15384615384615385</v>
      </c>
      <c r="O49">
        <f t="shared" si="8"/>
        <v>100.54509390075528</v>
      </c>
      <c r="P49">
        <f t="shared" si="0"/>
        <v>2.5999378097623094E-3</v>
      </c>
      <c r="Q49">
        <f t="shared" si="9"/>
        <v>0.2</v>
      </c>
      <c r="R49">
        <f t="shared" si="10"/>
        <v>2.7847740214710765E-3</v>
      </c>
      <c r="S49" s="4">
        <f t="shared" si="1"/>
        <v>-3.6967242341753425E-4</v>
      </c>
      <c r="T49">
        <f t="shared" si="2"/>
        <v>8.8948846954759082E-8</v>
      </c>
      <c r="V49">
        <f t="shared" si="3"/>
        <v>2.5594033248523829E-3</v>
      </c>
      <c r="W49">
        <f t="shared" si="4"/>
        <v>2.7396998821473378E-3</v>
      </c>
    </row>
    <row r="50" spans="1:23" x14ac:dyDescent="0.25">
      <c r="A50" s="2" t="s">
        <v>11</v>
      </c>
      <c r="B50" s="2">
        <v>20130416</v>
      </c>
      <c r="C50" s="2">
        <v>93513</v>
      </c>
      <c r="D50" s="2">
        <v>100.547</v>
      </c>
      <c r="E50" s="2">
        <v>100.547</v>
      </c>
      <c r="F50" s="2">
        <v>100.547</v>
      </c>
      <c r="G50" s="2">
        <v>100.547</v>
      </c>
      <c r="H50" s="2">
        <v>400</v>
      </c>
      <c r="I50" s="2">
        <v>20130416</v>
      </c>
      <c r="J50" s="2">
        <v>50</v>
      </c>
      <c r="K50" s="2">
        <v>-3.6066427365777999E-4</v>
      </c>
      <c r="L50">
        <f t="shared" si="5"/>
        <v>7.407407407407407E-2</v>
      </c>
      <c r="M50">
        <f t="shared" si="6"/>
        <v>100.54282774346807</v>
      </c>
      <c r="N50">
        <f t="shared" si="7"/>
        <v>0.15384615384615385</v>
      </c>
      <c r="O50">
        <f t="shared" si="8"/>
        <v>100.54538714679292</v>
      </c>
      <c r="P50">
        <f t="shared" si="0"/>
        <v>2.5594033248523829E-3</v>
      </c>
      <c r="Q50">
        <f t="shared" si="9"/>
        <v>0.2</v>
      </c>
      <c r="R50">
        <f t="shared" si="10"/>
        <v>2.7396998821473378E-3</v>
      </c>
      <c r="S50" s="4">
        <f t="shared" si="1"/>
        <v>-3.6059311458990981E-4</v>
      </c>
      <c r="T50">
        <f t="shared" si="2"/>
        <v>7.1159067870183324E-8</v>
      </c>
      <c r="V50">
        <f t="shared" si="3"/>
        <v>3.5355155851135578E-3</v>
      </c>
      <c r="W50">
        <f t="shared" si="4"/>
        <v>2.8988630227405818E-3</v>
      </c>
    </row>
    <row r="51" spans="1:23" x14ac:dyDescent="0.25">
      <c r="A51" s="2" t="s">
        <v>11</v>
      </c>
      <c r="B51" s="2">
        <v>20130416</v>
      </c>
      <c r="C51" s="2">
        <v>93516</v>
      </c>
      <c r="D51" s="2">
        <v>100.56</v>
      </c>
      <c r="E51" s="2">
        <v>100.56</v>
      </c>
      <c r="F51" s="2">
        <v>100.56</v>
      </c>
      <c r="G51" s="2">
        <v>100.56</v>
      </c>
      <c r="H51" s="2">
        <v>11430</v>
      </c>
      <c r="I51" s="2">
        <v>20130416</v>
      </c>
      <c r="J51" s="2">
        <v>51</v>
      </c>
      <c r="K51" s="2">
        <v>1.27324819749319E-3</v>
      </c>
      <c r="L51">
        <f t="shared" si="5"/>
        <v>7.407407407407407E-2</v>
      </c>
      <c r="M51">
        <f t="shared" si="6"/>
        <v>100.54409976247044</v>
      </c>
      <c r="N51">
        <f t="shared" si="7"/>
        <v>0.15384615384615385</v>
      </c>
      <c r="O51">
        <f t="shared" si="8"/>
        <v>100.54763527805555</v>
      </c>
      <c r="P51">
        <f t="shared" si="0"/>
        <v>3.5355155851135578E-3</v>
      </c>
      <c r="Q51">
        <f t="shared" si="9"/>
        <v>0.2</v>
      </c>
      <c r="R51">
        <f t="shared" si="10"/>
        <v>2.8988630227405818E-3</v>
      </c>
      <c r="S51" s="4">
        <f t="shared" si="1"/>
        <v>1.273305124745952E-3</v>
      </c>
      <c r="T51">
        <f t="shared" si="2"/>
        <v>5.6927252762000585E-8</v>
      </c>
      <c r="V51">
        <f t="shared" ref="V51:V114" si="11">P52</f>
        <v>4.2599851270921363E-3</v>
      </c>
      <c r="W51">
        <f t="shared" ref="W51:W114" si="12">R52</f>
        <v>3.1710874436108932E-3</v>
      </c>
    </row>
    <row r="52" spans="1:23" x14ac:dyDescent="0.25">
      <c r="A52" s="2" t="s">
        <v>11</v>
      </c>
      <c r="B52" s="2">
        <v>20130416</v>
      </c>
      <c r="C52" s="2">
        <v>93522</v>
      </c>
      <c r="D52" s="2">
        <v>100.56</v>
      </c>
      <c r="E52" s="2">
        <v>100.56</v>
      </c>
      <c r="F52" s="2">
        <v>100.56</v>
      </c>
      <c r="G52" s="2">
        <v>100.56</v>
      </c>
      <c r="H52" s="2">
        <v>1600</v>
      </c>
      <c r="I52" s="2">
        <v>20130416</v>
      </c>
      <c r="J52" s="2">
        <v>52</v>
      </c>
      <c r="K52" s="2">
        <v>2.1777498251472102E-3</v>
      </c>
      <c r="L52">
        <f t="shared" si="5"/>
        <v>7.407407407407407E-2</v>
      </c>
      <c r="M52">
        <f t="shared" si="6"/>
        <v>100.54527755784299</v>
      </c>
      <c r="N52">
        <f t="shared" si="7"/>
        <v>0.15384615384615385</v>
      </c>
      <c r="O52">
        <f t="shared" si="8"/>
        <v>100.54953754297009</v>
      </c>
      <c r="P52">
        <f t="shared" si="0"/>
        <v>4.2599851270921363E-3</v>
      </c>
      <c r="Q52">
        <f t="shared" si="9"/>
        <v>0.2</v>
      </c>
      <c r="R52">
        <f t="shared" si="10"/>
        <v>3.1710874436108932E-3</v>
      </c>
      <c r="S52" s="4">
        <f t="shared" si="1"/>
        <v>2.1777953669624862E-3</v>
      </c>
      <c r="T52">
        <f t="shared" si="2"/>
        <v>4.554181527597137E-8</v>
      </c>
      <c r="V52">
        <f t="shared" si="11"/>
        <v>4.779042630033814E-3</v>
      </c>
      <c r="W52">
        <f t="shared" si="12"/>
        <v>3.4926784808954774E-3</v>
      </c>
    </row>
    <row r="53" spans="1:23" x14ac:dyDescent="0.25">
      <c r="A53" s="2" t="s">
        <v>11</v>
      </c>
      <c r="B53" s="2">
        <v>20130416</v>
      </c>
      <c r="C53" s="2">
        <v>93528</v>
      </c>
      <c r="D53" s="2">
        <v>100.56</v>
      </c>
      <c r="E53" s="2">
        <v>100.56</v>
      </c>
      <c r="F53" s="2">
        <v>100.56</v>
      </c>
      <c r="G53" s="2">
        <v>100.56</v>
      </c>
      <c r="H53" s="2">
        <v>1340</v>
      </c>
      <c r="I53" s="2">
        <v>20130416</v>
      </c>
      <c r="J53" s="2">
        <v>53</v>
      </c>
      <c r="K53" s="2">
        <v>2.5726918648289101E-3</v>
      </c>
      <c r="L53">
        <f t="shared" si="5"/>
        <v>7.407407407407407E-2</v>
      </c>
      <c r="M53">
        <f t="shared" si="6"/>
        <v>100.54636810911389</v>
      </c>
      <c r="N53">
        <f t="shared" si="7"/>
        <v>0.15384615384615385</v>
      </c>
      <c r="O53">
        <f t="shared" si="8"/>
        <v>100.55114715174392</v>
      </c>
      <c r="P53">
        <f t="shared" si="0"/>
        <v>4.779042630033814E-3</v>
      </c>
      <c r="Q53">
        <f t="shared" si="9"/>
        <v>0.2</v>
      </c>
      <c r="R53">
        <f t="shared" si="10"/>
        <v>3.4926784808954774E-3</v>
      </c>
      <c r="S53" s="4">
        <f t="shared" si="1"/>
        <v>2.5727282982766731E-3</v>
      </c>
      <c r="T53">
        <f t="shared" si="2"/>
        <v>3.643344776305818E-8</v>
      </c>
      <c r="V53">
        <f t="shared" si="11"/>
        <v>5.9289703872735799E-3</v>
      </c>
      <c r="W53">
        <f t="shared" si="12"/>
        <v>3.9799368621710983E-3</v>
      </c>
    </row>
    <row r="54" spans="1:23" x14ac:dyDescent="0.25">
      <c r="A54" s="2" t="s">
        <v>11</v>
      </c>
      <c r="B54" s="2">
        <v>20130416</v>
      </c>
      <c r="C54" s="2">
        <v>93531</v>
      </c>
      <c r="D54" s="2">
        <v>100.57</v>
      </c>
      <c r="E54" s="2">
        <v>100.57</v>
      </c>
      <c r="F54" s="2">
        <v>100.57</v>
      </c>
      <c r="G54" s="2">
        <v>100.57</v>
      </c>
      <c r="H54" s="2">
        <v>11600</v>
      </c>
      <c r="I54" s="2">
        <v>20130416</v>
      </c>
      <c r="J54" s="2">
        <v>54</v>
      </c>
      <c r="K54" s="2">
        <v>3.89803790343962E-3</v>
      </c>
      <c r="L54">
        <f t="shared" si="5"/>
        <v>7.407407407407407E-2</v>
      </c>
      <c r="M54">
        <f t="shared" si="6"/>
        <v>100.5481186195499</v>
      </c>
      <c r="N54">
        <f t="shared" si="7"/>
        <v>0.15384615384615385</v>
      </c>
      <c r="O54">
        <f t="shared" si="8"/>
        <v>100.55404758993717</v>
      </c>
      <c r="P54">
        <f t="shared" si="0"/>
        <v>5.9289703872735799E-3</v>
      </c>
      <c r="Q54">
        <f t="shared" si="9"/>
        <v>0.2</v>
      </c>
      <c r="R54">
        <f t="shared" si="10"/>
        <v>3.9799368621710983E-3</v>
      </c>
      <c r="S54" s="4">
        <f t="shared" si="1"/>
        <v>3.8980670502049633E-3</v>
      </c>
      <c r="T54">
        <f t="shared" si="2"/>
        <v>2.9146765343282532E-8</v>
      </c>
      <c r="V54">
        <f t="shared" si="11"/>
        <v>7.4005209618945855E-3</v>
      </c>
      <c r="W54">
        <f t="shared" si="12"/>
        <v>4.6640536821157957E-3</v>
      </c>
    </row>
    <row r="55" spans="1:23" x14ac:dyDescent="0.25">
      <c r="A55" s="2" t="s">
        <v>11</v>
      </c>
      <c r="B55" s="2">
        <v>20130416</v>
      </c>
      <c r="C55" s="2">
        <v>93555</v>
      </c>
      <c r="D55" s="2">
        <v>100.578</v>
      </c>
      <c r="E55" s="2">
        <v>100.578</v>
      </c>
      <c r="F55" s="2">
        <v>100.578</v>
      </c>
      <c r="G55" s="2">
        <v>100.578</v>
      </c>
      <c r="H55" s="2">
        <v>2100</v>
      </c>
      <c r="I55" s="2">
        <v>20130416</v>
      </c>
      <c r="J55" s="2">
        <v>55</v>
      </c>
      <c r="K55" s="2">
        <v>5.4729112421392102E-3</v>
      </c>
      <c r="L55">
        <f t="shared" si="5"/>
        <v>7.407407407407407E-2</v>
      </c>
      <c r="M55">
        <f t="shared" si="6"/>
        <v>100.5503320551388</v>
      </c>
      <c r="N55">
        <f t="shared" si="7"/>
        <v>0.15384615384615385</v>
      </c>
      <c r="O55">
        <f t="shared" si="8"/>
        <v>100.55773257610069</v>
      </c>
      <c r="P55">
        <f t="shared" si="0"/>
        <v>7.4005209618945855E-3</v>
      </c>
      <c r="Q55">
        <f t="shared" si="9"/>
        <v>0.2</v>
      </c>
      <c r="R55">
        <f t="shared" si="10"/>
        <v>4.6640536821157957E-3</v>
      </c>
      <c r="S55" s="4">
        <f t="shared" si="1"/>
        <v>5.4729345595575796E-3</v>
      </c>
      <c r="T55">
        <f t="shared" si="2"/>
        <v>2.3317418369403486E-8</v>
      </c>
      <c r="V55">
        <f t="shared" si="11"/>
        <v>7.9904763014155833E-3</v>
      </c>
      <c r="W55">
        <f t="shared" si="12"/>
        <v>5.3293382059757533E-3</v>
      </c>
    </row>
    <row r="56" spans="1:23" x14ac:dyDescent="0.25">
      <c r="A56" s="2" t="s">
        <v>11</v>
      </c>
      <c r="B56" s="2">
        <v>20130416</v>
      </c>
      <c r="C56" s="2">
        <v>93601</v>
      </c>
      <c r="D56" s="2">
        <v>100.572</v>
      </c>
      <c r="E56" s="2">
        <v>100.572</v>
      </c>
      <c r="F56" s="2">
        <v>100.572</v>
      </c>
      <c r="G56" s="2">
        <v>100.572</v>
      </c>
      <c r="H56" s="2">
        <v>0</v>
      </c>
      <c r="I56" s="2">
        <v>20130416</v>
      </c>
      <c r="J56" s="2">
        <v>56</v>
      </c>
      <c r="K56" s="2">
        <v>5.3222575369463896E-3</v>
      </c>
      <c r="L56">
        <f t="shared" si="5"/>
        <v>7.407407407407407E-2</v>
      </c>
      <c r="M56">
        <f t="shared" si="6"/>
        <v>100.55193708809148</v>
      </c>
      <c r="N56">
        <f t="shared" si="7"/>
        <v>0.15384615384615385</v>
      </c>
      <c r="O56">
        <f t="shared" si="8"/>
        <v>100.55992756439289</v>
      </c>
      <c r="P56">
        <f t="shared" si="0"/>
        <v>7.9904763014155833E-3</v>
      </c>
      <c r="Q56">
        <f t="shared" si="9"/>
        <v>0.2</v>
      </c>
      <c r="R56">
        <f t="shared" si="10"/>
        <v>5.3293382059757533E-3</v>
      </c>
      <c r="S56" s="4">
        <f t="shared" si="1"/>
        <v>5.3222761908796601E-3</v>
      </c>
      <c r="T56">
        <f t="shared" si="2"/>
        <v>1.8653933270447454E-8</v>
      </c>
      <c r="V56">
        <f t="shared" si="11"/>
        <v>8.8402649429042413E-3</v>
      </c>
      <c r="W56">
        <f t="shared" si="12"/>
        <v>6.0315235533614509E-3</v>
      </c>
    </row>
    <row r="57" spans="1:23" x14ac:dyDescent="0.25">
      <c r="A57" s="2" t="s">
        <v>11</v>
      </c>
      <c r="B57" s="2">
        <v>20130416</v>
      </c>
      <c r="C57" s="2">
        <v>93607</v>
      </c>
      <c r="D57" s="2">
        <v>100.578</v>
      </c>
      <c r="E57" s="2">
        <v>100.578</v>
      </c>
      <c r="F57" s="2">
        <v>100.578</v>
      </c>
      <c r="G57" s="2">
        <v>100.578</v>
      </c>
      <c r="H57" s="2">
        <v>680</v>
      </c>
      <c r="I57" s="2">
        <v>20130416</v>
      </c>
      <c r="J57" s="2">
        <v>57</v>
      </c>
      <c r="K57" s="2">
        <v>5.6174678559406596E-3</v>
      </c>
      <c r="L57">
        <f t="shared" si="5"/>
        <v>7.407407407407407E-2</v>
      </c>
      <c r="M57">
        <f t="shared" si="6"/>
        <v>100.55386767415878</v>
      </c>
      <c r="N57">
        <f t="shared" si="7"/>
        <v>0.15384615384615385</v>
      </c>
      <c r="O57">
        <f t="shared" si="8"/>
        <v>100.56270793910168</v>
      </c>
      <c r="P57">
        <f t="shared" si="0"/>
        <v>8.8402649429042413E-3</v>
      </c>
      <c r="Q57">
        <f t="shared" si="9"/>
        <v>0.2</v>
      </c>
      <c r="R57">
        <f t="shared" si="10"/>
        <v>6.0315235533614509E-3</v>
      </c>
      <c r="S57" s="4">
        <f t="shared" si="1"/>
        <v>5.6174827790855808E-3</v>
      </c>
      <c r="T57">
        <f t="shared" si="2"/>
        <v>1.4923144921186182E-8</v>
      </c>
      <c r="V57">
        <f t="shared" si="11"/>
        <v>8.846905446148412E-3</v>
      </c>
      <c r="W57">
        <f t="shared" si="12"/>
        <v>6.5945999319188429E-3</v>
      </c>
    </row>
    <row r="58" spans="1:23" x14ac:dyDescent="0.25">
      <c r="A58" s="2" t="s">
        <v>11</v>
      </c>
      <c r="B58" s="2">
        <v>20130416</v>
      </c>
      <c r="C58" s="2">
        <v>93610</v>
      </c>
      <c r="D58" s="2">
        <v>100.571</v>
      </c>
      <c r="E58" s="2">
        <v>100.571</v>
      </c>
      <c r="F58" s="2">
        <v>100.571</v>
      </c>
      <c r="G58" s="2">
        <v>100.571</v>
      </c>
      <c r="H58" s="2">
        <v>1900</v>
      </c>
      <c r="I58" s="2">
        <v>20130416</v>
      </c>
      <c r="J58" s="2">
        <v>58</v>
      </c>
      <c r="K58" s="2">
        <v>4.5045990899403596E-3</v>
      </c>
      <c r="L58">
        <f t="shared" si="5"/>
        <v>7.407407407407407E-2</v>
      </c>
      <c r="M58">
        <f t="shared" si="6"/>
        <v>100.55513673533221</v>
      </c>
      <c r="N58">
        <f t="shared" si="7"/>
        <v>0.15384615384615385</v>
      </c>
      <c r="O58">
        <f t="shared" si="8"/>
        <v>100.56398364077836</v>
      </c>
      <c r="P58">
        <f t="shared" si="0"/>
        <v>8.846905446148412E-3</v>
      </c>
      <c r="Q58">
        <f t="shared" si="9"/>
        <v>0.2</v>
      </c>
      <c r="R58">
        <f t="shared" si="10"/>
        <v>6.5945999319188429E-3</v>
      </c>
      <c r="S58" s="4">
        <f t="shared" si="1"/>
        <v>4.5046110284591382E-3</v>
      </c>
      <c r="T58">
        <f t="shared" si="2"/>
        <v>1.1938518778599472E-8</v>
      </c>
      <c r="V58">
        <f t="shared" si="11"/>
        <v>9.3096932427556567E-3</v>
      </c>
      <c r="W58">
        <f t="shared" si="12"/>
        <v>7.1376185940862065E-3</v>
      </c>
    </row>
    <row r="59" spans="1:23" x14ac:dyDescent="0.25">
      <c r="A59" s="2" t="s">
        <v>11</v>
      </c>
      <c r="B59" s="2">
        <v>20130416</v>
      </c>
      <c r="C59" s="2">
        <v>93613</v>
      </c>
      <c r="D59" s="2">
        <v>100.578</v>
      </c>
      <c r="E59" s="2">
        <v>100.578</v>
      </c>
      <c r="F59" s="2">
        <v>100.578</v>
      </c>
      <c r="G59" s="2">
        <v>100.578</v>
      </c>
      <c r="H59" s="2">
        <v>100</v>
      </c>
      <c r="I59" s="2">
        <v>20130416</v>
      </c>
      <c r="J59" s="2">
        <v>59</v>
      </c>
      <c r="K59" s="2">
        <v>4.3441397465145597E-3</v>
      </c>
      <c r="L59">
        <f t="shared" si="5"/>
        <v>7.407407407407407E-2</v>
      </c>
      <c r="M59">
        <f t="shared" si="6"/>
        <v>100.55683031049278</v>
      </c>
      <c r="N59">
        <f t="shared" si="7"/>
        <v>0.15384615384615385</v>
      </c>
      <c r="O59">
        <f t="shared" si="8"/>
        <v>100.56614000373554</v>
      </c>
      <c r="P59">
        <f t="shared" si="0"/>
        <v>9.3096932427556567E-3</v>
      </c>
      <c r="Q59">
        <f t="shared" si="9"/>
        <v>0.2</v>
      </c>
      <c r="R59">
        <f t="shared" si="10"/>
        <v>7.1376185940862065E-3</v>
      </c>
      <c r="S59" s="4">
        <f t="shared" si="1"/>
        <v>4.3441492973389003E-3</v>
      </c>
      <c r="T59">
        <f t="shared" si="2"/>
        <v>9.5508243405997839E-9</v>
      </c>
      <c r="V59">
        <f t="shared" si="11"/>
        <v>9.5661829039954682E-3</v>
      </c>
      <c r="W59">
        <f t="shared" si="12"/>
        <v>7.6233314560680589E-3</v>
      </c>
    </row>
    <row r="60" spans="1:23" x14ac:dyDescent="0.25">
      <c r="A60" s="2" t="s">
        <v>11</v>
      </c>
      <c r="B60" s="2">
        <v>20130416</v>
      </c>
      <c r="C60" s="2">
        <v>93616</v>
      </c>
      <c r="D60" s="2">
        <v>100.578</v>
      </c>
      <c r="E60" s="2">
        <v>100.578</v>
      </c>
      <c r="F60" s="2">
        <v>100.578</v>
      </c>
      <c r="G60" s="2">
        <v>100.578</v>
      </c>
      <c r="H60" s="2">
        <v>0</v>
      </c>
      <c r="I60" s="2">
        <v>20130416</v>
      </c>
      <c r="J60" s="2">
        <v>60</v>
      </c>
      <c r="K60" s="2">
        <v>3.8856952551919299E-3</v>
      </c>
      <c r="L60">
        <f t="shared" si="5"/>
        <v>7.407407407407407E-2</v>
      </c>
      <c r="M60">
        <f t="shared" si="6"/>
        <v>100.55839843564146</v>
      </c>
      <c r="N60">
        <f t="shared" si="7"/>
        <v>0.15384615384615385</v>
      </c>
      <c r="O60">
        <f t="shared" si="8"/>
        <v>100.56796461854546</v>
      </c>
      <c r="P60">
        <f t="shared" si="0"/>
        <v>9.5661829039954682E-3</v>
      </c>
      <c r="Q60">
        <f t="shared" si="9"/>
        <v>0.2</v>
      </c>
      <c r="R60">
        <f t="shared" si="10"/>
        <v>7.6233314560680589E-3</v>
      </c>
      <c r="S60" s="4">
        <f t="shared" si="1"/>
        <v>3.8857028958548187E-3</v>
      </c>
      <c r="T60">
        <f t="shared" si="2"/>
        <v>7.6406628888442407E-9</v>
      </c>
      <c r="V60">
        <f t="shared" si="11"/>
        <v>9.1794875342543492E-3</v>
      </c>
      <c r="W60">
        <f t="shared" si="12"/>
        <v>7.9345626717053173E-3</v>
      </c>
    </row>
    <row r="61" spans="1:23" x14ac:dyDescent="0.25">
      <c r="A61" s="2" t="s">
        <v>11</v>
      </c>
      <c r="B61" s="2">
        <v>20130416</v>
      </c>
      <c r="C61" s="2">
        <v>93619</v>
      </c>
      <c r="D61" s="2">
        <v>100.572</v>
      </c>
      <c r="E61" s="2">
        <v>100.572</v>
      </c>
      <c r="F61" s="2">
        <v>100.572</v>
      </c>
      <c r="G61" s="2">
        <v>100.572</v>
      </c>
      <c r="H61" s="2">
        <v>1199</v>
      </c>
      <c r="I61" s="2">
        <v>20130416</v>
      </c>
      <c r="J61" s="2">
        <v>61</v>
      </c>
      <c r="K61" s="2">
        <v>2.4898436125840701E-3</v>
      </c>
      <c r="L61">
        <f t="shared" si="5"/>
        <v>7.407407407407407E-2</v>
      </c>
      <c r="M61">
        <f t="shared" si="6"/>
        <v>100.55940595892729</v>
      </c>
      <c r="N61">
        <f t="shared" si="7"/>
        <v>0.15384615384615385</v>
      </c>
      <c r="O61">
        <f t="shared" si="8"/>
        <v>100.56858544646154</v>
      </c>
      <c r="P61">
        <f t="shared" si="0"/>
        <v>9.1794875342543492E-3</v>
      </c>
      <c r="Q61">
        <f t="shared" si="9"/>
        <v>0.2</v>
      </c>
      <c r="R61">
        <f t="shared" si="10"/>
        <v>7.9345626717053173E-3</v>
      </c>
      <c r="S61" s="4">
        <f t="shared" si="1"/>
        <v>2.4898497250980638E-3</v>
      </c>
      <c r="T61">
        <f t="shared" si="2"/>
        <v>6.1125139936592243E-9</v>
      </c>
      <c r="V61">
        <f t="shared" si="11"/>
        <v>9.4100881701137951E-3</v>
      </c>
      <c r="W61">
        <f t="shared" si="12"/>
        <v>8.2296677713870128E-3</v>
      </c>
    </row>
    <row r="62" spans="1:23" x14ac:dyDescent="0.25">
      <c r="A62" s="2" t="s">
        <v>11</v>
      </c>
      <c r="B62" s="2">
        <v>20130416</v>
      </c>
      <c r="C62" s="2">
        <v>93631</v>
      </c>
      <c r="D62" s="2">
        <v>100.58</v>
      </c>
      <c r="E62" s="2">
        <v>100.58</v>
      </c>
      <c r="F62" s="2">
        <v>100.58</v>
      </c>
      <c r="G62" s="2">
        <v>100.58</v>
      </c>
      <c r="H62" s="2">
        <v>700</v>
      </c>
      <c r="I62" s="2">
        <v>20130416</v>
      </c>
      <c r="J62" s="2">
        <v>62</v>
      </c>
      <c r="K62" s="2">
        <v>2.3608359074439099E-3</v>
      </c>
      <c r="L62">
        <f t="shared" si="5"/>
        <v>7.407407407407407E-2</v>
      </c>
      <c r="M62">
        <f t="shared" si="6"/>
        <v>100.56093144345118</v>
      </c>
      <c r="N62">
        <f t="shared" si="7"/>
        <v>0.15384615384615385</v>
      </c>
      <c r="O62">
        <f t="shared" si="8"/>
        <v>100.5703415316213</v>
      </c>
      <c r="P62">
        <f t="shared" si="0"/>
        <v>9.4100881701137951E-3</v>
      </c>
      <c r="Q62">
        <f t="shared" si="9"/>
        <v>0.2</v>
      </c>
      <c r="R62">
        <f t="shared" si="10"/>
        <v>8.2296677713870128E-3</v>
      </c>
      <c r="S62" s="4">
        <f t="shared" si="1"/>
        <v>2.3608407974535645E-3</v>
      </c>
      <c r="T62">
        <f t="shared" si="2"/>
        <v>4.890009654579669E-9</v>
      </c>
      <c r="V62">
        <f t="shared" si="11"/>
        <v>8.925116153548629E-3</v>
      </c>
      <c r="W62">
        <f t="shared" si="12"/>
        <v>8.3687574478193364E-3</v>
      </c>
    </row>
    <row r="63" spans="1:23" x14ac:dyDescent="0.25">
      <c r="A63" s="2" t="s">
        <v>11</v>
      </c>
      <c r="B63" s="2">
        <v>20130416</v>
      </c>
      <c r="C63" s="2">
        <v>93634</v>
      </c>
      <c r="D63" s="2">
        <v>100.57299999999999</v>
      </c>
      <c r="E63" s="2">
        <v>100.57299999999999</v>
      </c>
      <c r="F63" s="2">
        <v>100.57299999999999</v>
      </c>
      <c r="G63" s="2">
        <v>100.57299999999999</v>
      </c>
      <c r="H63" s="2">
        <v>0</v>
      </c>
      <c r="I63" s="2">
        <v>20130416</v>
      </c>
      <c r="J63" s="2">
        <v>63</v>
      </c>
      <c r="K63" s="2">
        <v>1.11271349943058E-3</v>
      </c>
      <c r="L63">
        <f t="shared" si="5"/>
        <v>7.407407407407407E-2</v>
      </c>
      <c r="M63">
        <f t="shared" si="6"/>
        <v>100.56182541060294</v>
      </c>
      <c r="N63">
        <f t="shared" si="7"/>
        <v>0.15384615384615385</v>
      </c>
      <c r="O63">
        <f t="shared" si="8"/>
        <v>100.57075052675648</v>
      </c>
      <c r="P63">
        <f t="shared" si="0"/>
        <v>8.925116153548629E-3</v>
      </c>
      <c r="Q63">
        <f t="shared" si="9"/>
        <v>0.2</v>
      </c>
      <c r="R63">
        <f t="shared" si="10"/>
        <v>8.3687574478193364E-3</v>
      </c>
      <c r="S63" s="4">
        <f t="shared" si="1"/>
        <v>1.1127174114585851E-3</v>
      </c>
      <c r="T63">
        <f t="shared" si="2"/>
        <v>3.9120280051398865E-9</v>
      </c>
      <c r="V63">
        <f t="shared" si="11"/>
        <v>8.8423019963670413E-3</v>
      </c>
      <c r="W63">
        <f t="shared" si="12"/>
        <v>8.4634663575288774E-3</v>
      </c>
    </row>
    <row r="64" spans="1:23" x14ac:dyDescent="0.25">
      <c r="A64" s="2" t="s">
        <v>11</v>
      </c>
      <c r="B64" s="2">
        <v>20130416</v>
      </c>
      <c r="C64" s="2">
        <v>93637</v>
      </c>
      <c r="D64" s="2">
        <v>100.578</v>
      </c>
      <c r="E64" s="2">
        <v>100.578</v>
      </c>
      <c r="F64" s="2">
        <v>100.578</v>
      </c>
      <c r="G64" s="2">
        <v>100.578</v>
      </c>
      <c r="H64" s="2">
        <v>200</v>
      </c>
      <c r="I64" s="2">
        <v>20130416</v>
      </c>
      <c r="J64" s="2">
        <v>64</v>
      </c>
      <c r="K64" s="2">
        <v>7.5766814804348402E-4</v>
      </c>
      <c r="L64">
        <f t="shared" si="5"/>
        <v>7.407407407407407E-2</v>
      </c>
      <c r="M64">
        <f t="shared" si="6"/>
        <v>100.56302352833605</v>
      </c>
      <c r="N64">
        <f t="shared" si="7"/>
        <v>0.15384615384615385</v>
      </c>
      <c r="O64">
        <f t="shared" si="8"/>
        <v>100.57186583033241</v>
      </c>
      <c r="P64">
        <f t="shared" si="0"/>
        <v>8.8423019963670413E-3</v>
      </c>
      <c r="Q64">
        <f t="shared" si="9"/>
        <v>0.2</v>
      </c>
      <c r="R64">
        <f t="shared" si="10"/>
        <v>8.4634663575288774E-3</v>
      </c>
      <c r="S64" s="4">
        <f t="shared" si="1"/>
        <v>7.576712776763278E-4</v>
      </c>
      <c r="T64">
        <f t="shared" si="2"/>
        <v>3.1296328437862078E-9</v>
      </c>
      <c r="V64">
        <f t="shared" si="11"/>
        <v>8.6766521353638382E-3</v>
      </c>
      <c r="W64">
        <f t="shared" si="12"/>
        <v>8.5061035130958706E-3</v>
      </c>
    </row>
    <row r="65" spans="1:23" x14ac:dyDescent="0.25">
      <c r="A65" s="2" t="s">
        <v>11</v>
      </c>
      <c r="B65" s="2">
        <v>20130416</v>
      </c>
      <c r="C65" s="2">
        <v>93643</v>
      </c>
      <c r="D65" s="2">
        <v>100.578</v>
      </c>
      <c r="E65" s="2">
        <v>100.578</v>
      </c>
      <c r="F65" s="2">
        <v>100.578</v>
      </c>
      <c r="G65" s="2">
        <v>100.578</v>
      </c>
      <c r="H65" s="2">
        <v>200</v>
      </c>
      <c r="I65" s="2">
        <v>20130416</v>
      </c>
      <c r="J65" s="2">
        <v>65</v>
      </c>
      <c r="K65" s="2">
        <v>3.41094740829763E-4</v>
      </c>
      <c r="L65">
        <f t="shared" si="5"/>
        <v>7.407407407407407E-2</v>
      </c>
      <c r="M65">
        <f t="shared" si="6"/>
        <v>100.56413289660745</v>
      </c>
      <c r="N65">
        <f t="shared" si="7"/>
        <v>0.15384615384615385</v>
      </c>
      <c r="O65">
        <f t="shared" si="8"/>
        <v>100.57280954874281</v>
      </c>
      <c r="P65">
        <f t="shared" si="0"/>
        <v>8.6766521353638382E-3</v>
      </c>
      <c r="Q65">
        <f t="shared" si="9"/>
        <v>0.2</v>
      </c>
      <c r="R65">
        <f t="shared" si="10"/>
        <v>8.5061035130958706E-3</v>
      </c>
      <c r="S65" s="4">
        <f t="shared" si="1"/>
        <v>3.4109724453593518E-4</v>
      </c>
      <c r="T65">
        <f t="shared" si="2"/>
        <v>2.5037061721815482E-9</v>
      </c>
      <c r="V65">
        <f t="shared" si="11"/>
        <v>8.2086740147957471E-3</v>
      </c>
      <c r="W65">
        <f t="shared" si="12"/>
        <v>8.4466176134358473E-3</v>
      </c>
    </row>
    <row r="66" spans="1:23" x14ac:dyDescent="0.25">
      <c r="A66" s="2" t="s">
        <v>11</v>
      </c>
      <c r="B66" s="2">
        <v>20130416</v>
      </c>
      <c r="C66" s="2">
        <v>93646</v>
      </c>
      <c r="D66" s="2">
        <v>100.575</v>
      </c>
      <c r="E66" s="2">
        <v>100.575</v>
      </c>
      <c r="F66" s="2">
        <v>100.575</v>
      </c>
      <c r="G66" s="2">
        <v>100.575</v>
      </c>
      <c r="H66" s="2">
        <v>6400</v>
      </c>
      <c r="I66" s="2">
        <v>20130416</v>
      </c>
      <c r="J66" s="2">
        <v>66</v>
      </c>
      <c r="K66" s="2">
        <v>-4.7588920023520299E-4</v>
      </c>
      <c r="L66">
        <f t="shared" si="5"/>
        <v>7.407407407407407E-2</v>
      </c>
      <c r="M66">
        <f t="shared" si="6"/>
        <v>100.56493786722912</v>
      </c>
      <c r="N66">
        <f t="shared" si="7"/>
        <v>0.15384615384615385</v>
      </c>
      <c r="O66">
        <f t="shared" si="8"/>
        <v>100.57314654124391</v>
      </c>
      <c r="P66">
        <f t="shared" si="0"/>
        <v>8.2086740147957471E-3</v>
      </c>
      <c r="Q66">
        <f t="shared" si="9"/>
        <v>0.2</v>
      </c>
      <c r="R66">
        <f t="shared" si="10"/>
        <v>8.4466176134358473E-3</v>
      </c>
      <c r="S66" s="4">
        <f t="shared" si="1"/>
        <v>-4.7588719728020035E-4</v>
      </c>
      <c r="T66">
        <f t="shared" si="2"/>
        <v>2.0029550026477889E-9</v>
      </c>
      <c r="V66">
        <f t="shared" si="11"/>
        <v>7.9877945868389588E-3</v>
      </c>
      <c r="W66">
        <f t="shared" si="12"/>
        <v>8.3548530081164699E-3</v>
      </c>
    </row>
    <row r="67" spans="1:23" x14ac:dyDescent="0.25">
      <c r="A67" s="2" t="s">
        <v>11</v>
      </c>
      <c r="B67" s="2">
        <v>20130416</v>
      </c>
      <c r="C67" s="2">
        <v>93649</v>
      </c>
      <c r="D67" s="2">
        <v>100.578</v>
      </c>
      <c r="E67" s="2">
        <v>100.578</v>
      </c>
      <c r="F67" s="2">
        <v>100.578</v>
      </c>
      <c r="G67" s="2">
        <v>100.578</v>
      </c>
      <c r="H67" s="2">
        <v>100</v>
      </c>
      <c r="I67" s="2">
        <v>20130416</v>
      </c>
      <c r="J67" s="2">
        <v>67</v>
      </c>
      <c r="K67" s="2">
        <v>-7.3411844492265001E-4</v>
      </c>
      <c r="L67">
        <f t="shared" si="5"/>
        <v>7.407407407407407E-2</v>
      </c>
      <c r="M67">
        <f t="shared" si="6"/>
        <v>100.56590543261956</v>
      </c>
      <c r="N67">
        <f t="shared" si="7"/>
        <v>0.15384615384615385</v>
      </c>
      <c r="O67">
        <f t="shared" si="8"/>
        <v>100.5738932272064</v>
      </c>
      <c r="P67">
        <f t="shared" ref="P67:P130" si="13">O67-M67</f>
        <v>7.9877945868389588E-3</v>
      </c>
      <c r="Q67">
        <f t="shared" si="9"/>
        <v>0.2</v>
      </c>
      <c r="R67">
        <f t="shared" si="10"/>
        <v>8.3548530081164699E-3</v>
      </c>
      <c r="S67" s="4">
        <f t="shared" ref="S67:S130" si="14">2*(P67-R67)</f>
        <v>-7.3411684255502221E-4</v>
      </c>
      <c r="T67">
        <f t="shared" ref="T67:T130" si="15">S67-K67</f>
        <v>1.6023676277987162E-9</v>
      </c>
      <c r="V67">
        <f t="shared" si="11"/>
        <v>7.3248515069650466E-3</v>
      </c>
      <c r="W67">
        <f t="shared" si="12"/>
        <v>8.1488527078861853E-3</v>
      </c>
    </row>
    <row r="68" spans="1:23" x14ac:dyDescent="0.25">
      <c r="A68" s="2" t="s">
        <v>11</v>
      </c>
      <c r="B68" s="2">
        <v>20130416</v>
      </c>
      <c r="C68" s="2">
        <v>93652</v>
      </c>
      <c r="D68" s="2">
        <v>100.57299999999999</v>
      </c>
      <c r="E68" s="2">
        <v>100.57299999999999</v>
      </c>
      <c r="F68" s="2">
        <v>100.57299999999999</v>
      </c>
      <c r="G68" s="2">
        <v>100.57299999999999</v>
      </c>
      <c r="H68" s="2">
        <v>2800</v>
      </c>
      <c r="I68" s="2">
        <v>20130416</v>
      </c>
      <c r="J68" s="2">
        <v>68</v>
      </c>
      <c r="K68" s="2">
        <v>-1.64800368373761E-3</v>
      </c>
      <c r="L68">
        <f t="shared" ref="L68:L131" si="16">L67</f>
        <v>7.407407407407407E-2</v>
      </c>
      <c r="M68">
        <f t="shared" ref="M68:M131" si="17">G68*L68+(1-L68)*M67</f>
        <v>100.56643095612921</v>
      </c>
      <c r="N68">
        <f t="shared" ref="N68:N131" si="18">N67</f>
        <v>0.15384615384615385</v>
      </c>
      <c r="O68">
        <f t="shared" ref="O68:O131" si="19">N68*G68+(1-N68)*O67</f>
        <v>100.57375580763618</v>
      </c>
      <c r="P68">
        <f t="shared" si="13"/>
        <v>7.3248515069650466E-3</v>
      </c>
      <c r="Q68">
        <f t="shared" ref="Q68:Q131" si="20">Q67</f>
        <v>0.2</v>
      </c>
      <c r="R68">
        <f t="shared" ref="R68:R131" si="21">Q68*P68+(1-Q68)*R67</f>
        <v>8.1488527078861853E-3</v>
      </c>
      <c r="S68" s="4">
        <f t="shared" si="14"/>
        <v>-1.6480024018422773E-3</v>
      </c>
      <c r="T68">
        <f t="shared" si="15"/>
        <v>1.2818953327217025E-9</v>
      </c>
      <c r="V68">
        <f t="shared" si="11"/>
        <v>7.0410658859003661E-3</v>
      </c>
      <c r="W68">
        <f t="shared" si="12"/>
        <v>7.9272953434890211E-3</v>
      </c>
    </row>
    <row r="69" spans="1:23" x14ac:dyDescent="0.25">
      <c r="A69" s="2" t="s">
        <v>11</v>
      </c>
      <c r="B69" s="2">
        <v>20130416</v>
      </c>
      <c r="C69" s="2">
        <v>93655</v>
      </c>
      <c r="D69" s="2">
        <v>100.577</v>
      </c>
      <c r="E69" s="2">
        <v>100.577</v>
      </c>
      <c r="F69" s="2">
        <v>100.577</v>
      </c>
      <c r="G69" s="2">
        <v>100.577</v>
      </c>
      <c r="H69" s="2">
        <v>1600</v>
      </c>
      <c r="I69" s="2">
        <v>20130416</v>
      </c>
      <c r="J69" s="2">
        <v>69</v>
      </c>
      <c r="K69" s="2">
        <v>-1.7724599406917999E-3</v>
      </c>
      <c r="L69">
        <f t="shared" si="16"/>
        <v>7.407407407407407E-2</v>
      </c>
      <c r="M69">
        <f t="shared" si="17"/>
        <v>100.56721384826778</v>
      </c>
      <c r="N69">
        <f t="shared" si="18"/>
        <v>0.15384615384615385</v>
      </c>
      <c r="O69">
        <f t="shared" si="19"/>
        <v>100.57425491415368</v>
      </c>
      <c r="P69">
        <f t="shared" si="13"/>
        <v>7.0410658859003661E-3</v>
      </c>
      <c r="Q69">
        <f t="shared" si="20"/>
        <v>0.2</v>
      </c>
      <c r="R69">
        <f t="shared" si="21"/>
        <v>7.9272953434890211E-3</v>
      </c>
      <c r="S69" s="4">
        <f t="shared" si="14"/>
        <v>-1.77245891517731E-3</v>
      </c>
      <c r="T69">
        <f t="shared" si="15"/>
        <v>1.0255144899506269E-9</v>
      </c>
      <c r="V69">
        <f t="shared" si="11"/>
        <v>6.73848665702792E-3</v>
      </c>
      <c r="W69">
        <f t="shared" si="12"/>
        <v>7.6895336061968012E-3</v>
      </c>
    </row>
    <row r="70" spans="1:23" x14ac:dyDescent="0.25">
      <c r="A70" s="2" t="s">
        <v>11</v>
      </c>
      <c r="B70" s="2">
        <v>20130416</v>
      </c>
      <c r="C70" s="2">
        <v>93710</v>
      </c>
      <c r="D70" s="2">
        <v>100.577</v>
      </c>
      <c r="E70" s="2">
        <v>100.577</v>
      </c>
      <c r="F70" s="2">
        <v>100.577</v>
      </c>
      <c r="G70" s="2">
        <v>100.577</v>
      </c>
      <c r="H70" s="2">
        <v>9200</v>
      </c>
      <c r="I70" s="2">
        <v>20130416</v>
      </c>
      <c r="J70" s="2">
        <v>70</v>
      </c>
      <c r="K70" s="2">
        <v>-1.9020947187574401E-3</v>
      </c>
      <c r="L70">
        <f t="shared" si="16"/>
        <v>7.407407407407407E-2</v>
      </c>
      <c r="M70">
        <f t="shared" si="17"/>
        <v>100.56793874839609</v>
      </c>
      <c r="N70">
        <f t="shared" si="18"/>
        <v>0.15384615384615385</v>
      </c>
      <c r="O70">
        <f t="shared" si="19"/>
        <v>100.57467723505312</v>
      </c>
      <c r="P70">
        <f t="shared" si="13"/>
        <v>6.73848665702792E-3</v>
      </c>
      <c r="Q70">
        <f t="shared" si="20"/>
        <v>0.2</v>
      </c>
      <c r="R70">
        <f t="shared" si="21"/>
        <v>7.6895336061968012E-3</v>
      </c>
      <c r="S70" s="4">
        <f t="shared" si="14"/>
        <v>-1.9020938983377624E-3</v>
      </c>
      <c r="T70">
        <f t="shared" si="15"/>
        <v>8.2041967772346347E-10</v>
      </c>
      <c r="V70">
        <f t="shared" si="11"/>
        <v>6.3448592081130073E-3</v>
      </c>
      <c r="W70">
        <f t="shared" si="12"/>
        <v>7.4205987265800423E-3</v>
      </c>
    </row>
    <row r="71" spans="1:23" x14ac:dyDescent="0.25">
      <c r="A71" s="2" t="s">
        <v>11</v>
      </c>
      <c r="B71" s="2">
        <v>20130416</v>
      </c>
      <c r="C71" s="2">
        <v>93713</v>
      </c>
      <c r="D71" s="2">
        <v>100.57599999999999</v>
      </c>
      <c r="E71" s="2">
        <v>100.57599999999999</v>
      </c>
      <c r="F71" s="2">
        <v>100.57599999999999</v>
      </c>
      <c r="G71" s="2">
        <v>100.57599999999999</v>
      </c>
      <c r="H71" s="2">
        <v>699</v>
      </c>
      <c r="I71" s="2">
        <v>20130416</v>
      </c>
      <c r="J71" s="2">
        <v>71</v>
      </c>
      <c r="K71" s="2">
        <v>-2.15147969327068E-3</v>
      </c>
      <c r="L71">
        <f t="shared" si="16"/>
        <v>7.407407407407407E-2</v>
      </c>
      <c r="M71">
        <f t="shared" si="17"/>
        <v>100.56853587814452</v>
      </c>
      <c r="N71">
        <f t="shared" si="18"/>
        <v>0.15384615384615385</v>
      </c>
      <c r="O71">
        <f t="shared" si="19"/>
        <v>100.57488073735263</v>
      </c>
      <c r="P71">
        <f t="shared" si="13"/>
        <v>6.3448592081130073E-3</v>
      </c>
      <c r="Q71">
        <f t="shared" si="20"/>
        <v>0.2</v>
      </c>
      <c r="R71">
        <f t="shared" si="21"/>
        <v>7.4205987265800423E-3</v>
      </c>
      <c r="S71" s="4">
        <f t="shared" si="14"/>
        <v>-2.1514790369340699E-3</v>
      </c>
      <c r="T71">
        <f t="shared" si="15"/>
        <v>6.5633661006092581E-10</v>
      </c>
      <c r="V71">
        <f t="shared" si="11"/>
        <v>5.4855230677048894E-3</v>
      </c>
      <c r="W71">
        <f t="shared" si="12"/>
        <v>7.033583594805012E-3</v>
      </c>
    </row>
    <row r="72" spans="1:23" x14ac:dyDescent="0.25">
      <c r="A72" s="2" t="s">
        <v>11</v>
      </c>
      <c r="B72" s="2">
        <v>20130416</v>
      </c>
      <c r="C72" s="2">
        <v>93716</v>
      </c>
      <c r="D72" s="2">
        <v>100.57</v>
      </c>
      <c r="E72" s="2">
        <v>100.57</v>
      </c>
      <c r="F72" s="2">
        <v>100.57</v>
      </c>
      <c r="G72" s="2">
        <v>100.57</v>
      </c>
      <c r="H72" s="2">
        <v>10500</v>
      </c>
      <c r="I72" s="2">
        <v>20130416</v>
      </c>
      <c r="J72" s="2">
        <v>72</v>
      </c>
      <c r="K72" s="2">
        <v>-3.0961215792733999E-3</v>
      </c>
      <c r="L72">
        <f t="shared" si="16"/>
        <v>7.407407407407407E-2</v>
      </c>
      <c r="M72">
        <f t="shared" si="17"/>
        <v>100.56864433161529</v>
      </c>
      <c r="N72">
        <f t="shared" si="18"/>
        <v>0.15384615384615385</v>
      </c>
      <c r="O72">
        <f t="shared" si="19"/>
        <v>100.57412985468299</v>
      </c>
      <c r="P72">
        <f t="shared" si="13"/>
        <v>5.4855230677048894E-3</v>
      </c>
      <c r="Q72">
        <f t="shared" si="20"/>
        <v>0.2</v>
      </c>
      <c r="R72">
        <f t="shared" si="21"/>
        <v>7.033583594805012E-3</v>
      </c>
      <c r="S72" s="4">
        <f t="shared" si="14"/>
        <v>-3.0961210542002453E-3</v>
      </c>
      <c r="T72">
        <f t="shared" si="15"/>
        <v>5.2507315466063242E-10</v>
      </c>
      <c r="V72">
        <f t="shared" si="11"/>
        <v>5.0688292475342678E-3</v>
      </c>
      <c r="W72">
        <f t="shared" si="12"/>
        <v>6.6406327253508632E-3</v>
      </c>
    </row>
    <row r="73" spans="1:23" x14ac:dyDescent="0.25">
      <c r="A73" s="2" t="s">
        <v>11</v>
      </c>
      <c r="B73" s="2">
        <v>20130416</v>
      </c>
      <c r="C73" s="2">
        <v>93725</v>
      </c>
      <c r="D73" s="2">
        <v>100.574</v>
      </c>
      <c r="E73" s="2">
        <v>100.574</v>
      </c>
      <c r="F73" s="2">
        <v>100.574</v>
      </c>
      <c r="G73" s="2">
        <v>100.574</v>
      </c>
      <c r="H73" s="2">
        <v>200</v>
      </c>
      <c r="I73" s="2">
        <v>20130416</v>
      </c>
      <c r="J73" s="2">
        <v>73</v>
      </c>
      <c r="K73" s="2">
        <v>-3.14360737570865E-3</v>
      </c>
      <c r="L73">
        <f t="shared" si="16"/>
        <v>7.407407407407407E-2</v>
      </c>
      <c r="M73">
        <f t="shared" si="17"/>
        <v>100.56904104779193</v>
      </c>
      <c r="N73">
        <f t="shared" si="18"/>
        <v>0.15384615384615385</v>
      </c>
      <c r="O73">
        <f t="shared" si="19"/>
        <v>100.57410987703946</v>
      </c>
      <c r="P73">
        <f t="shared" si="13"/>
        <v>5.0688292475342678E-3</v>
      </c>
      <c r="Q73">
        <f t="shared" si="20"/>
        <v>0.2</v>
      </c>
      <c r="R73">
        <f t="shared" si="21"/>
        <v>6.6406327253508632E-3</v>
      </c>
      <c r="S73" s="4">
        <f t="shared" si="14"/>
        <v>-3.1436069556331908E-3</v>
      </c>
      <c r="T73">
        <f t="shared" si="15"/>
        <v>4.2007545922664868E-10</v>
      </c>
      <c r="V73">
        <f t="shared" si="11"/>
        <v>4.6845952944210012E-3</v>
      </c>
      <c r="W73">
        <f t="shared" si="12"/>
        <v>6.2494252391648913E-3</v>
      </c>
    </row>
    <row r="74" spans="1:23" x14ac:dyDescent="0.25">
      <c r="A74" s="2" t="s">
        <v>11</v>
      </c>
      <c r="B74" s="2">
        <v>20130416</v>
      </c>
      <c r="C74" s="2">
        <v>93728</v>
      </c>
      <c r="D74" s="2">
        <v>100.574</v>
      </c>
      <c r="E74" s="2">
        <v>100.574</v>
      </c>
      <c r="F74" s="2">
        <v>100.574</v>
      </c>
      <c r="G74" s="2">
        <v>100.574</v>
      </c>
      <c r="H74" s="2">
        <v>890</v>
      </c>
      <c r="I74" s="2">
        <v>20130416</v>
      </c>
      <c r="J74" s="2">
        <v>74</v>
      </c>
      <c r="K74" s="2">
        <v>-3.12966022553474E-3</v>
      </c>
      <c r="L74">
        <f t="shared" si="16"/>
        <v>7.407407407407407E-2</v>
      </c>
      <c r="M74">
        <f t="shared" si="17"/>
        <v>100.56940837758512</v>
      </c>
      <c r="N74">
        <f t="shared" si="18"/>
        <v>0.15384615384615385</v>
      </c>
      <c r="O74">
        <f t="shared" si="19"/>
        <v>100.57409297287954</v>
      </c>
      <c r="P74">
        <f t="shared" si="13"/>
        <v>4.6845952944210012E-3</v>
      </c>
      <c r="Q74">
        <f t="shared" si="20"/>
        <v>0.2</v>
      </c>
      <c r="R74">
        <f t="shared" si="21"/>
        <v>6.2494252391648913E-3</v>
      </c>
      <c r="S74" s="4">
        <f t="shared" si="14"/>
        <v>-3.1296598894877802E-3</v>
      </c>
      <c r="T74">
        <f t="shared" si="15"/>
        <v>3.360469597903093E-10</v>
      </c>
      <c r="V74">
        <f t="shared" si="11"/>
        <v>4.3301715956118869E-3</v>
      </c>
      <c r="W74">
        <f t="shared" si="12"/>
        <v>5.865574510454291E-3</v>
      </c>
    </row>
    <row r="75" spans="1:23" x14ac:dyDescent="0.25">
      <c r="A75" s="2" t="s">
        <v>11</v>
      </c>
      <c r="B75" s="2">
        <v>20130416</v>
      </c>
      <c r="C75" s="2">
        <v>93734</v>
      </c>
      <c r="D75" s="2">
        <v>100.574</v>
      </c>
      <c r="E75" s="2">
        <v>100.574</v>
      </c>
      <c r="F75" s="2">
        <v>100.574</v>
      </c>
      <c r="G75" s="2">
        <v>100.574</v>
      </c>
      <c r="H75" s="2">
        <v>200</v>
      </c>
      <c r="I75" s="2">
        <v>20130416</v>
      </c>
      <c r="J75" s="2">
        <v>75</v>
      </c>
      <c r="K75" s="2">
        <v>-3.07080609851967E-3</v>
      </c>
      <c r="L75">
        <f t="shared" si="16"/>
        <v>7.407407407407407E-2</v>
      </c>
      <c r="M75">
        <f t="shared" si="17"/>
        <v>100.569748497764</v>
      </c>
      <c r="N75">
        <f t="shared" si="18"/>
        <v>0.15384615384615385</v>
      </c>
      <c r="O75">
        <f t="shared" si="19"/>
        <v>100.57407866935961</v>
      </c>
      <c r="P75">
        <f t="shared" si="13"/>
        <v>4.3301715956118869E-3</v>
      </c>
      <c r="Q75">
        <f t="shared" si="20"/>
        <v>0.2</v>
      </c>
      <c r="R75">
        <f t="shared" si="21"/>
        <v>5.865574510454291E-3</v>
      </c>
      <c r="S75" s="4">
        <f t="shared" si="14"/>
        <v>-3.0708058296848081E-3</v>
      </c>
      <c r="T75">
        <f t="shared" si="15"/>
        <v>2.6883486192383343E-10</v>
      </c>
      <c r="V75">
        <f t="shared" si="11"/>
        <v>4.0829146054193188E-3</v>
      </c>
      <c r="W75">
        <f t="shared" si="12"/>
        <v>5.5090425294472972E-3</v>
      </c>
    </row>
    <row r="76" spans="1:23" x14ac:dyDescent="0.25">
      <c r="A76" s="2" t="s">
        <v>11</v>
      </c>
      <c r="B76" s="2">
        <v>20130416</v>
      </c>
      <c r="C76" s="2">
        <v>93743</v>
      </c>
      <c r="D76" s="2">
        <v>100.575</v>
      </c>
      <c r="E76" s="2">
        <v>100.575</v>
      </c>
      <c r="F76" s="2">
        <v>100.575</v>
      </c>
      <c r="G76" s="2">
        <v>100.575</v>
      </c>
      <c r="H76" s="2">
        <v>2200</v>
      </c>
      <c r="I76" s="2">
        <v>20130416</v>
      </c>
      <c r="J76" s="2">
        <v>76</v>
      </c>
      <c r="K76" s="2">
        <v>-2.8522560631091798E-3</v>
      </c>
      <c r="L76">
        <f t="shared" si="16"/>
        <v>7.407407407407407E-2</v>
      </c>
      <c r="M76">
        <f t="shared" si="17"/>
        <v>100.57013749792964</v>
      </c>
      <c r="N76">
        <f t="shared" si="18"/>
        <v>0.15384615384615385</v>
      </c>
      <c r="O76">
        <f t="shared" si="19"/>
        <v>100.57422041253506</v>
      </c>
      <c r="P76">
        <f t="shared" si="13"/>
        <v>4.0829146054193188E-3</v>
      </c>
      <c r="Q76">
        <f t="shared" si="20"/>
        <v>0.2</v>
      </c>
      <c r="R76">
        <f t="shared" si="21"/>
        <v>5.5090425294472972E-3</v>
      </c>
      <c r="S76" s="4">
        <f t="shared" si="14"/>
        <v>-2.8522558480559568E-3</v>
      </c>
      <c r="T76">
        <f t="shared" si="15"/>
        <v>2.1505322305923058E-10</v>
      </c>
      <c r="V76">
        <f t="shared" si="11"/>
        <v>3.7628937201787949E-3</v>
      </c>
      <c r="W76">
        <f t="shared" si="12"/>
        <v>5.1598127675935978E-3</v>
      </c>
    </row>
    <row r="77" spans="1:23" x14ac:dyDescent="0.25">
      <c r="A77" s="2" t="s">
        <v>11</v>
      </c>
      <c r="B77" s="2">
        <v>20130416</v>
      </c>
      <c r="C77" s="2">
        <v>93749</v>
      </c>
      <c r="D77" s="2">
        <v>100.574</v>
      </c>
      <c r="E77" s="2">
        <v>100.574</v>
      </c>
      <c r="F77" s="2">
        <v>100.574</v>
      </c>
      <c r="G77" s="2">
        <v>100.574</v>
      </c>
      <c r="H77" s="2">
        <v>1300</v>
      </c>
      <c r="I77" s="2">
        <v>20130416</v>
      </c>
      <c r="J77" s="2">
        <v>77</v>
      </c>
      <c r="K77" s="2">
        <v>-2.7938382668840898E-3</v>
      </c>
      <c r="L77">
        <f t="shared" si="16"/>
        <v>7.407407407407407E-2</v>
      </c>
      <c r="M77">
        <f t="shared" si="17"/>
        <v>100.57042360919411</v>
      </c>
      <c r="N77">
        <f t="shared" si="18"/>
        <v>0.15384615384615385</v>
      </c>
      <c r="O77">
        <f t="shared" si="19"/>
        <v>100.57418650291429</v>
      </c>
      <c r="P77">
        <f t="shared" si="13"/>
        <v>3.7628937201787949E-3</v>
      </c>
      <c r="Q77">
        <f t="shared" si="20"/>
        <v>0.2</v>
      </c>
      <c r="R77">
        <f t="shared" si="21"/>
        <v>5.1598127675935978E-3</v>
      </c>
      <c r="S77" s="4">
        <f t="shared" si="14"/>
        <v>-2.7938380948296059E-3</v>
      </c>
      <c r="T77">
        <f t="shared" si="15"/>
        <v>1.7205448394133627E-10</v>
      </c>
      <c r="V77">
        <f t="shared" si="11"/>
        <v>3.5490552064345593E-3</v>
      </c>
      <c r="W77">
        <f t="shared" si="12"/>
        <v>4.8376612553617899E-3</v>
      </c>
    </row>
    <row r="78" spans="1:23" x14ac:dyDescent="0.25">
      <c r="A78" s="2" t="s">
        <v>11</v>
      </c>
      <c r="B78" s="2">
        <v>20130416</v>
      </c>
      <c r="C78" s="2">
        <v>93752</v>
      </c>
      <c r="D78" s="2">
        <v>100.575</v>
      </c>
      <c r="E78" s="2">
        <v>100.575</v>
      </c>
      <c r="F78" s="2">
        <v>100.575</v>
      </c>
      <c r="G78" s="2">
        <v>100.575</v>
      </c>
      <c r="H78" s="2">
        <v>6400</v>
      </c>
      <c r="I78" s="2">
        <v>20130416</v>
      </c>
      <c r="J78" s="2">
        <v>78</v>
      </c>
      <c r="K78" s="2">
        <v>-2.5772122354960898E-3</v>
      </c>
      <c r="L78">
        <f t="shared" si="16"/>
        <v>7.407407407407407E-2</v>
      </c>
      <c r="M78">
        <f t="shared" si="17"/>
        <v>100.57076260110566</v>
      </c>
      <c r="N78">
        <f t="shared" si="18"/>
        <v>0.15384615384615385</v>
      </c>
      <c r="O78">
        <f t="shared" si="19"/>
        <v>100.57431165631209</v>
      </c>
      <c r="P78">
        <f t="shared" si="13"/>
        <v>3.5490552064345593E-3</v>
      </c>
      <c r="Q78">
        <f t="shared" si="20"/>
        <v>0.2</v>
      </c>
      <c r="R78">
        <f t="shared" si="21"/>
        <v>4.8376612553617899E-3</v>
      </c>
      <c r="S78" s="4">
        <f t="shared" si="14"/>
        <v>-2.5772120978544612E-3</v>
      </c>
      <c r="T78">
        <f t="shared" si="15"/>
        <v>1.3764162856352846E-10</v>
      </c>
      <c r="V78">
        <f t="shared" si="11"/>
        <v>3.4208449155386234E-3</v>
      </c>
      <c r="W78">
        <f t="shared" si="12"/>
        <v>4.5542979873971568E-3</v>
      </c>
    </row>
    <row r="79" spans="1:23" x14ac:dyDescent="0.25">
      <c r="A79" s="2" t="s">
        <v>11</v>
      </c>
      <c r="B79" s="2">
        <v>20130416</v>
      </c>
      <c r="C79" s="2">
        <v>93758</v>
      </c>
      <c r="D79" s="2">
        <v>100.57599999999999</v>
      </c>
      <c r="E79" s="2">
        <v>100.57599999999999</v>
      </c>
      <c r="F79" s="2">
        <v>100.57599999999999</v>
      </c>
      <c r="G79" s="2">
        <v>100.57599999999999</v>
      </c>
      <c r="H79" s="2">
        <v>900</v>
      </c>
      <c r="I79" s="2">
        <v>20130416</v>
      </c>
      <c r="J79" s="2">
        <v>79</v>
      </c>
      <c r="K79" s="2">
        <v>-2.2669062538325999E-3</v>
      </c>
      <c r="L79">
        <f t="shared" si="16"/>
        <v>7.407407407407407E-2</v>
      </c>
      <c r="M79">
        <f t="shared" si="17"/>
        <v>100.5711505565793</v>
      </c>
      <c r="N79">
        <f t="shared" si="18"/>
        <v>0.15384615384615385</v>
      </c>
      <c r="O79">
        <f t="shared" si="19"/>
        <v>100.57457140149484</v>
      </c>
      <c r="P79">
        <f t="shared" si="13"/>
        <v>3.4208449155386234E-3</v>
      </c>
      <c r="Q79">
        <f t="shared" si="20"/>
        <v>0.2</v>
      </c>
      <c r="R79">
        <f t="shared" si="21"/>
        <v>4.5542979873971568E-3</v>
      </c>
      <c r="S79" s="4">
        <f t="shared" si="14"/>
        <v>-2.2669061437170668E-3</v>
      </c>
      <c r="T79">
        <f t="shared" si="15"/>
        <v>1.1011553301132349E-10</v>
      </c>
      <c r="V79">
        <f t="shared" si="11"/>
        <v>3.2814112697963083E-3</v>
      </c>
      <c r="W79">
        <f t="shared" si="12"/>
        <v>4.2997206438769872E-3</v>
      </c>
    </row>
    <row r="80" spans="1:23" x14ac:dyDescent="0.25">
      <c r="A80" s="2" t="s">
        <v>11</v>
      </c>
      <c r="B80" s="2">
        <v>20130416</v>
      </c>
      <c r="C80" s="2">
        <v>93801</v>
      </c>
      <c r="D80" s="2">
        <v>100.57599999999999</v>
      </c>
      <c r="E80" s="2">
        <v>100.57599999999999</v>
      </c>
      <c r="F80" s="2">
        <v>100.57599999999999</v>
      </c>
      <c r="G80" s="2">
        <v>100.57599999999999</v>
      </c>
      <c r="H80" s="2">
        <v>900</v>
      </c>
      <c r="I80" s="2">
        <v>20130416</v>
      </c>
      <c r="J80" s="2">
        <v>80</v>
      </c>
      <c r="K80" s="2">
        <v>-2.0366188362686498E-3</v>
      </c>
      <c r="L80">
        <f t="shared" si="16"/>
        <v>7.407407407407407E-2</v>
      </c>
      <c r="M80">
        <f t="shared" si="17"/>
        <v>100.57150977461045</v>
      </c>
      <c r="N80">
        <f t="shared" si="18"/>
        <v>0.15384615384615385</v>
      </c>
      <c r="O80">
        <f t="shared" si="19"/>
        <v>100.57479118588024</v>
      </c>
      <c r="P80">
        <f t="shared" si="13"/>
        <v>3.2814112697963083E-3</v>
      </c>
      <c r="Q80">
        <f t="shared" si="20"/>
        <v>0.2</v>
      </c>
      <c r="R80">
        <f t="shared" si="21"/>
        <v>4.2997206438769872E-3</v>
      </c>
      <c r="S80" s="4">
        <f t="shared" si="14"/>
        <v>-2.036618748161358E-3</v>
      </c>
      <c r="T80">
        <f t="shared" si="15"/>
        <v>8.810729186167765E-11</v>
      </c>
      <c r="V80">
        <f t="shared" si="11"/>
        <v>3.0550013049577274E-3</v>
      </c>
      <c r="W80">
        <f t="shared" si="12"/>
        <v>4.0507767760931358E-3</v>
      </c>
    </row>
    <row r="81" spans="1:23" x14ac:dyDescent="0.25">
      <c r="A81" s="2" t="s">
        <v>11</v>
      </c>
      <c r="B81" s="2">
        <v>20130416</v>
      </c>
      <c r="C81" s="2">
        <v>93804</v>
      </c>
      <c r="D81" s="2">
        <v>100.575</v>
      </c>
      <c r="E81" s="2">
        <v>100.575</v>
      </c>
      <c r="F81" s="2">
        <v>100.575</v>
      </c>
      <c r="G81" s="2">
        <v>100.575</v>
      </c>
      <c r="H81" s="2">
        <v>2800</v>
      </c>
      <c r="I81" s="2">
        <v>20130416</v>
      </c>
      <c r="J81" s="2">
        <v>81</v>
      </c>
      <c r="K81" s="2">
        <v>-1.9915510127675299E-3</v>
      </c>
      <c r="L81">
        <f t="shared" si="16"/>
        <v>7.407407407407407E-2</v>
      </c>
      <c r="M81">
        <f t="shared" si="17"/>
        <v>100.57176830982449</v>
      </c>
      <c r="N81">
        <f t="shared" si="18"/>
        <v>0.15384615384615385</v>
      </c>
      <c r="O81">
        <f t="shared" si="19"/>
        <v>100.57482331112945</v>
      </c>
      <c r="P81">
        <f t="shared" si="13"/>
        <v>3.0550013049577274E-3</v>
      </c>
      <c r="Q81">
        <f t="shared" si="20"/>
        <v>0.2</v>
      </c>
      <c r="R81">
        <f t="shared" si="21"/>
        <v>4.0507767760931358E-3</v>
      </c>
      <c r="S81" s="4">
        <f t="shared" si="14"/>
        <v>-1.9915509422708168E-3</v>
      </c>
      <c r="T81">
        <f t="shared" si="15"/>
        <v>7.049671306783023E-11</v>
      </c>
      <c r="V81">
        <f t="shared" si="11"/>
        <v>2.8427997506668135E-3</v>
      </c>
      <c r="W81">
        <f t="shared" si="12"/>
        <v>3.8091813710078716E-3</v>
      </c>
    </row>
    <row r="82" spans="1:23" x14ac:dyDescent="0.25">
      <c r="A82" s="2" t="s">
        <v>11</v>
      </c>
      <c r="B82" s="2">
        <v>20130416</v>
      </c>
      <c r="C82" s="2">
        <v>93816</v>
      </c>
      <c r="D82" s="2">
        <v>100.575</v>
      </c>
      <c r="E82" s="2">
        <v>100.575</v>
      </c>
      <c r="F82" s="2">
        <v>100.575</v>
      </c>
      <c r="G82" s="2">
        <v>100.575</v>
      </c>
      <c r="H82" s="2">
        <v>500</v>
      </c>
      <c r="I82" s="2">
        <v>20130416</v>
      </c>
      <c r="J82" s="2">
        <v>82</v>
      </c>
      <c r="K82" s="2">
        <v>-1.9327632970613899E-3</v>
      </c>
      <c r="L82">
        <f t="shared" si="16"/>
        <v>7.407407407407407E-2</v>
      </c>
      <c r="M82">
        <f t="shared" si="17"/>
        <v>100.57200769428194</v>
      </c>
      <c r="N82">
        <f t="shared" si="18"/>
        <v>0.15384615384615385</v>
      </c>
      <c r="O82">
        <f t="shared" si="19"/>
        <v>100.5748504940326</v>
      </c>
      <c r="P82">
        <f t="shared" si="13"/>
        <v>2.8427997506668135E-3</v>
      </c>
      <c r="Q82">
        <f t="shared" si="20"/>
        <v>0.2</v>
      </c>
      <c r="R82">
        <f t="shared" si="21"/>
        <v>3.8091813710078716E-3</v>
      </c>
      <c r="S82" s="4">
        <f t="shared" si="14"/>
        <v>-1.9327632406821163E-3</v>
      </c>
      <c r="T82">
        <f t="shared" si="15"/>
        <v>5.6379273645490446E-11</v>
      </c>
      <c r="V82">
        <f t="shared" si="11"/>
        <v>2.6441483933012933E-3</v>
      </c>
      <c r="W82">
        <f t="shared" si="12"/>
        <v>3.5761747754665561E-3</v>
      </c>
    </row>
    <row r="83" spans="1:23" x14ac:dyDescent="0.25">
      <c r="A83" s="2" t="s">
        <v>11</v>
      </c>
      <c r="B83" s="2">
        <v>20130416</v>
      </c>
      <c r="C83" s="2">
        <v>93819</v>
      </c>
      <c r="D83" s="2">
        <v>100.575</v>
      </c>
      <c r="E83" s="2">
        <v>100.575</v>
      </c>
      <c r="F83" s="2">
        <v>100.575</v>
      </c>
      <c r="G83" s="2">
        <v>100.575</v>
      </c>
      <c r="H83" s="2">
        <v>5000</v>
      </c>
      <c r="I83" s="2">
        <v>20130416</v>
      </c>
      <c r="J83" s="2">
        <v>83</v>
      </c>
      <c r="K83" s="2">
        <v>-1.8640528094071901E-3</v>
      </c>
      <c r="L83">
        <f t="shared" si="16"/>
        <v>7.407407407407407E-2</v>
      </c>
      <c r="M83">
        <f t="shared" si="17"/>
        <v>100.57222934655735</v>
      </c>
      <c r="N83">
        <f t="shared" si="18"/>
        <v>0.15384615384615385</v>
      </c>
      <c r="O83">
        <f t="shared" si="19"/>
        <v>100.57487349495065</v>
      </c>
      <c r="P83">
        <f t="shared" si="13"/>
        <v>2.6441483933012933E-3</v>
      </c>
      <c r="Q83">
        <f t="shared" si="20"/>
        <v>0.2</v>
      </c>
      <c r="R83">
        <f t="shared" si="21"/>
        <v>3.5761747754665561E-3</v>
      </c>
      <c r="S83" s="4">
        <f t="shared" si="14"/>
        <v>-1.8640527643305257E-3</v>
      </c>
      <c r="T83">
        <f t="shared" si="15"/>
        <v>4.5076664406326628E-11</v>
      </c>
      <c r="V83">
        <f t="shared" si="11"/>
        <v>2.458377120248656E-3</v>
      </c>
      <c r="W83">
        <f t="shared" si="12"/>
        <v>3.352615244422976E-3</v>
      </c>
    </row>
    <row r="84" spans="1:23" x14ac:dyDescent="0.25">
      <c r="A84" s="2" t="s">
        <v>11</v>
      </c>
      <c r="B84" s="2">
        <v>20130416</v>
      </c>
      <c r="C84" s="2">
        <v>93825</v>
      </c>
      <c r="D84" s="2">
        <v>100.575</v>
      </c>
      <c r="E84" s="2">
        <v>100.575</v>
      </c>
      <c r="F84" s="2">
        <v>100.575</v>
      </c>
      <c r="G84" s="2">
        <v>100.575</v>
      </c>
      <c r="H84" s="2">
        <v>2100</v>
      </c>
      <c r="I84" s="2">
        <v>20130416</v>
      </c>
      <c r="J84" s="2">
        <v>84</v>
      </c>
      <c r="K84" s="2">
        <v>-1.78847628442177E-3</v>
      </c>
      <c r="L84">
        <f t="shared" si="16"/>
        <v>7.407407407407407E-2</v>
      </c>
      <c r="M84">
        <f t="shared" si="17"/>
        <v>100.5724345801457</v>
      </c>
      <c r="N84">
        <f t="shared" si="18"/>
        <v>0.15384615384615385</v>
      </c>
      <c r="O84">
        <f t="shared" si="19"/>
        <v>100.57489295726594</v>
      </c>
      <c r="P84">
        <f t="shared" si="13"/>
        <v>2.458377120248656E-3</v>
      </c>
      <c r="Q84">
        <f t="shared" si="20"/>
        <v>0.2</v>
      </c>
      <c r="R84">
        <f t="shared" si="21"/>
        <v>3.352615244422976E-3</v>
      </c>
      <c r="S84" s="4">
        <f t="shared" si="14"/>
        <v>-1.78847624834864E-3</v>
      </c>
      <c r="T84">
        <f t="shared" si="15"/>
        <v>3.607312994320655E-11</v>
      </c>
      <c r="V84">
        <f t="shared" si="11"/>
        <v>2.2848141328637439E-3</v>
      </c>
      <c r="W84">
        <f t="shared" si="12"/>
        <v>3.1390550221111297E-3</v>
      </c>
    </row>
    <row r="85" spans="1:23" x14ac:dyDescent="0.25">
      <c r="A85" s="2" t="s">
        <v>11</v>
      </c>
      <c r="B85" s="2">
        <v>20130416</v>
      </c>
      <c r="C85" s="2">
        <v>93828</v>
      </c>
      <c r="D85" s="2">
        <v>100.575</v>
      </c>
      <c r="E85" s="2">
        <v>100.575</v>
      </c>
      <c r="F85" s="2">
        <v>100.575</v>
      </c>
      <c r="G85" s="2">
        <v>100.575</v>
      </c>
      <c r="H85" s="2">
        <v>1600</v>
      </c>
      <c r="I85" s="2">
        <v>20130416</v>
      </c>
      <c r="J85" s="2">
        <v>85</v>
      </c>
      <c r="K85" s="2">
        <v>-1.7084818073546601E-3</v>
      </c>
      <c r="L85">
        <f t="shared" si="16"/>
        <v>7.407407407407407E-2</v>
      </c>
      <c r="M85">
        <f t="shared" si="17"/>
        <v>100.57262461124601</v>
      </c>
      <c r="N85">
        <f t="shared" si="18"/>
        <v>0.15384615384615385</v>
      </c>
      <c r="O85">
        <f t="shared" si="19"/>
        <v>100.57490942537888</v>
      </c>
      <c r="P85">
        <f t="shared" si="13"/>
        <v>2.2848141328637439E-3</v>
      </c>
      <c r="Q85">
        <f t="shared" si="20"/>
        <v>0.2</v>
      </c>
      <c r="R85">
        <f t="shared" si="21"/>
        <v>3.1390550221111297E-3</v>
      </c>
      <c r="S85" s="4">
        <f t="shared" si="14"/>
        <v>-1.7084817784947717E-3</v>
      </c>
      <c r="T85">
        <f t="shared" si="15"/>
        <v>2.8859888437371417E-11</v>
      </c>
      <c r="V85">
        <f t="shared" si="11"/>
        <v>2.1227939674446361E-3</v>
      </c>
      <c r="W85">
        <f t="shared" si="12"/>
        <v>2.935802811177831E-3</v>
      </c>
    </row>
    <row r="86" spans="1:23" x14ac:dyDescent="0.25">
      <c r="A86" s="2" t="s">
        <v>11</v>
      </c>
      <c r="B86" s="2">
        <v>20130416</v>
      </c>
      <c r="C86" s="2">
        <v>93831</v>
      </c>
      <c r="D86" s="2">
        <v>100.575</v>
      </c>
      <c r="E86" s="2">
        <v>100.575</v>
      </c>
      <c r="F86" s="2">
        <v>100.575</v>
      </c>
      <c r="G86" s="2">
        <v>100.575</v>
      </c>
      <c r="H86" s="2">
        <v>100</v>
      </c>
      <c r="I86" s="2">
        <v>20130416</v>
      </c>
      <c r="J86" s="2">
        <v>86</v>
      </c>
      <c r="K86" s="2">
        <v>-1.62601771055587E-3</v>
      </c>
      <c r="L86">
        <f t="shared" si="16"/>
        <v>7.407407407407407E-2</v>
      </c>
      <c r="M86">
        <f t="shared" si="17"/>
        <v>100.57280056596854</v>
      </c>
      <c r="N86">
        <f t="shared" si="18"/>
        <v>0.15384615384615385</v>
      </c>
      <c r="O86">
        <f t="shared" si="19"/>
        <v>100.57492335993598</v>
      </c>
      <c r="P86">
        <f t="shared" si="13"/>
        <v>2.1227939674446361E-3</v>
      </c>
      <c r="Q86">
        <f t="shared" si="20"/>
        <v>0.2</v>
      </c>
      <c r="R86">
        <f t="shared" si="21"/>
        <v>2.935802811177831E-3</v>
      </c>
      <c r="S86" s="4">
        <f t="shared" si="14"/>
        <v>-1.6260176874663898E-3</v>
      </c>
      <c r="T86">
        <f t="shared" si="15"/>
        <v>2.3089480197593937E-11</v>
      </c>
      <c r="V86">
        <f t="shared" si="11"/>
        <v>1.8918916273804598E-3</v>
      </c>
      <c r="W86">
        <f t="shared" si="12"/>
        <v>2.7270205744183568E-3</v>
      </c>
    </row>
    <row r="87" spans="1:23" x14ac:dyDescent="0.25">
      <c r="A87" s="2" t="s">
        <v>11</v>
      </c>
      <c r="B87" s="2">
        <v>20130416</v>
      </c>
      <c r="C87" s="2">
        <v>93837</v>
      </c>
      <c r="D87" s="2">
        <v>100.574</v>
      </c>
      <c r="E87" s="2">
        <v>100.574</v>
      </c>
      <c r="F87" s="2">
        <v>100.574</v>
      </c>
      <c r="G87" s="2">
        <v>100.574</v>
      </c>
      <c r="H87" s="2">
        <v>1600</v>
      </c>
      <c r="I87" s="2">
        <v>20130416</v>
      </c>
      <c r="J87" s="2">
        <v>87</v>
      </c>
      <c r="K87" s="2">
        <v>-1.6702579125367999E-3</v>
      </c>
      <c r="L87">
        <f t="shared" si="16"/>
        <v>7.407407407407407E-2</v>
      </c>
      <c r="M87">
        <f t="shared" si="17"/>
        <v>100.57288941293383</v>
      </c>
      <c r="N87">
        <f t="shared" si="18"/>
        <v>0.15384615384615385</v>
      </c>
      <c r="O87">
        <f t="shared" si="19"/>
        <v>100.57478130456121</v>
      </c>
      <c r="P87">
        <f t="shared" si="13"/>
        <v>1.8918916273804598E-3</v>
      </c>
      <c r="Q87">
        <f t="shared" si="20"/>
        <v>0.2</v>
      </c>
      <c r="R87">
        <f t="shared" si="21"/>
        <v>2.7270205744183568E-3</v>
      </c>
      <c r="S87" s="4">
        <f t="shared" si="14"/>
        <v>-1.6702578940757939E-3</v>
      </c>
      <c r="T87">
        <f t="shared" si="15"/>
        <v>1.8461005944422904E-11</v>
      </c>
      <c r="V87">
        <f t="shared" si="11"/>
        <v>1.7691972968378877E-3</v>
      </c>
      <c r="W87">
        <f t="shared" si="12"/>
        <v>2.5354559189022631E-3</v>
      </c>
    </row>
    <row r="88" spans="1:23" x14ac:dyDescent="0.25">
      <c r="A88" s="2" t="s">
        <v>11</v>
      </c>
      <c r="B88" s="2">
        <v>20130416</v>
      </c>
      <c r="C88" s="2">
        <v>93843</v>
      </c>
      <c r="D88" s="2">
        <v>100.575</v>
      </c>
      <c r="E88" s="2">
        <v>100.575</v>
      </c>
      <c r="F88" s="2">
        <v>100.575</v>
      </c>
      <c r="G88" s="2">
        <v>100.575</v>
      </c>
      <c r="H88" s="2">
        <v>1810</v>
      </c>
      <c r="I88" s="2">
        <v>20130416</v>
      </c>
      <c r="J88" s="2">
        <v>88</v>
      </c>
      <c r="K88" s="2">
        <v>-1.5325172589196101E-3</v>
      </c>
      <c r="L88">
        <f t="shared" si="16"/>
        <v>7.407407407407407E-2</v>
      </c>
      <c r="M88">
        <f t="shared" si="17"/>
        <v>100.57304575271651</v>
      </c>
      <c r="N88">
        <f t="shared" si="18"/>
        <v>0.15384615384615385</v>
      </c>
      <c r="O88">
        <f t="shared" si="19"/>
        <v>100.57481495001335</v>
      </c>
      <c r="P88">
        <f t="shared" si="13"/>
        <v>1.7691972968378877E-3</v>
      </c>
      <c r="Q88">
        <f t="shared" si="20"/>
        <v>0.2</v>
      </c>
      <c r="R88">
        <f t="shared" si="21"/>
        <v>2.5354559189022631E-3</v>
      </c>
      <c r="S88" s="4">
        <f t="shared" si="14"/>
        <v>-1.5325172441287508E-3</v>
      </c>
      <c r="T88">
        <f t="shared" si="15"/>
        <v>1.4790859292554415E-11</v>
      </c>
      <c r="V88">
        <f t="shared" si="11"/>
        <v>1.4933633079721176E-3</v>
      </c>
      <c r="W88">
        <f t="shared" si="12"/>
        <v>2.3270373967162342E-3</v>
      </c>
    </row>
    <row r="89" spans="1:23" x14ac:dyDescent="0.25">
      <c r="A89" s="2" t="s">
        <v>11</v>
      </c>
      <c r="B89" s="2">
        <v>20130416</v>
      </c>
      <c r="C89" s="2">
        <v>93849</v>
      </c>
      <c r="D89" s="2">
        <v>100.57299999999999</v>
      </c>
      <c r="E89" s="2">
        <v>100.57299999999999</v>
      </c>
      <c r="F89" s="2">
        <v>100.57299999999999</v>
      </c>
      <c r="G89" s="2">
        <v>100.57299999999999</v>
      </c>
      <c r="H89" s="2">
        <v>3400</v>
      </c>
      <c r="I89" s="2">
        <v>20130416</v>
      </c>
      <c r="J89" s="2">
        <v>89</v>
      </c>
      <c r="K89" s="2">
        <v>-1.6673481893133401E-3</v>
      </c>
      <c r="L89">
        <f t="shared" si="16"/>
        <v>7.407407407407407E-2</v>
      </c>
      <c r="M89">
        <f t="shared" si="17"/>
        <v>100.5730423636264</v>
      </c>
      <c r="N89">
        <f t="shared" si="18"/>
        <v>0.15384615384615385</v>
      </c>
      <c r="O89">
        <f t="shared" si="19"/>
        <v>100.57453572693437</v>
      </c>
      <c r="P89">
        <f t="shared" si="13"/>
        <v>1.4933633079721176E-3</v>
      </c>
      <c r="Q89">
        <f t="shared" si="20"/>
        <v>0.2</v>
      </c>
      <c r="R89">
        <f t="shared" si="21"/>
        <v>2.3270373967162342E-3</v>
      </c>
      <c r="S89" s="4">
        <f t="shared" si="14"/>
        <v>-1.6673481774882332E-3</v>
      </c>
      <c r="T89">
        <f t="shared" si="15"/>
        <v>1.1825106865925861E-11</v>
      </c>
      <c r="V89">
        <f t="shared" si="11"/>
        <v>1.2602356721629349E-3</v>
      </c>
      <c r="W89">
        <f t="shared" si="12"/>
        <v>2.1136770518055746E-3</v>
      </c>
    </row>
    <row r="90" spans="1:23" x14ac:dyDescent="0.25">
      <c r="A90" s="2" t="s">
        <v>11</v>
      </c>
      <c r="B90" s="2">
        <v>20130416</v>
      </c>
      <c r="C90" s="2">
        <v>93852</v>
      </c>
      <c r="D90" s="2">
        <v>100.57299999999999</v>
      </c>
      <c r="E90" s="2">
        <v>100.57299999999999</v>
      </c>
      <c r="F90" s="2">
        <v>100.57299999999999</v>
      </c>
      <c r="G90" s="2">
        <v>100.57299999999999</v>
      </c>
      <c r="H90" s="2">
        <v>100</v>
      </c>
      <c r="I90" s="2">
        <v>20130416</v>
      </c>
      <c r="J90" s="2">
        <v>90</v>
      </c>
      <c r="K90" s="2">
        <v>-1.70688276874328E-3</v>
      </c>
      <c r="L90">
        <f t="shared" si="16"/>
        <v>7.407407407407407E-2</v>
      </c>
      <c r="M90">
        <f t="shared" si="17"/>
        <v>100.57303922557999</v>
      </c>
      <c r="N90">
        <f t="shared" si="18"/>
        <v>0.15384615384615385</v>
      </c>
      <c r="O90">
        <f t="shared" si="19"/>
        <v>100.57429946125215</v>
      </c>
      <c r="P90">
        <f t="shared" si="13"/>
        <v>1.2602356721629349E-3</v>
      </c>
      <c r="Q90">
        <f t="shared" si="20"/>
        <v>0.2</v>
      </c>
      <c r="R90">
        <f t="shared" si="21"/>
        <v>2.1136770518055746E-3</v>
      </c>
      <c r="S90" s="4">
        <f t="shared" si="14"/>
        <v>-1.7068827592852795E-3</v>
      </c>
      <c r="T90">
        <f t="shared" si="15"/>
        <v>9.4580005719629989E-12</v>
      </c>
      <c r="V90">
        <f t="shared" si="11"/>
        <v>1.222768314505629E-3</v>
      </c>
      <c r="W90">
        <f t="shared" si="12"/>
        <v>1.9354953043455854E-3</v>
      </c>
    </row>
    <row r="91" spans="1:23" x14ac:dyDescent="0.25">
      <c r="A91" s="2" t="s">
        <v>11</v>
      </c>
      <c r="B91" s="2">
        <v>20130416</v>
      </c>
      <c r="C91" s="2">
        <v>93858</v>
      </c>
      <c r="D91" s="2">
        <v>100.575</v>
      </c>
      <c r="E91" s="2">
        <v>100.575</v>
      </c>
      <c r="F91" s="2">
        <v>100.575</v>
      </c>
      <c r="G91" s="2">
        <v>100.575</v>
      </c>
      <c r="H91" s="2">
        <v>50400</v>
      </c>
      <c r="I91" s="2">
        <v>20130416</v>
      </c>
      <c r="J91" s="2">
        <v>91</v>
      </c>
      <c r="K91" s="2">
        <v>-1.4254539872371999E-3</v>
      </c>
      <c r="L91">
        <f t="shared" si="16"/>
        <v>7.407407407407407E-2</v>
      </c>
      <c r="M91">
        <f t="shared" si="17"/>
        <v>100.57318446812963</v>
      </c>
      <c r="N91">
        <f t="shared" si="18"/>
        <v>0.15384615384615385</v>
      </c>
      <c r="O91">
        <f t="shared" si="19"/>
        <v>100.57440723644413</v>
      </c>
      <c r="P91">
        <f t="shared" si="13"/>
        <v>1.222768314505629E-3</v>
      </c>
      <c r="Q91">
        <f t="shared" si="20"/>
        <v>0.2</v>
      </c>
      <c r="R91">
        <f t="shared" si="21"/>
        <v>1.9354953043455854E-3</v>
      </c>
      <c r="S91" s="4">
        <f t="shared" si="14"/>
        <v>-1.4254539796799129E-3</v>
      </c>
      <c r="T91">
        <f t="shared" si="15"/>
        <v>7.5572870444212681E-12</v>
      </c>
      <c r="V91">
        <f t="shared" si="11"/>
        <v>7.8061846660659739E-4</v>
      </c>
      <c r="W91">
        <f t="shared" si="12"/>
        <v>1.704519936797788E-3</v>
      </c>
    </row>
    <row r="92" spans="1:23" x14ac:dyDescent="0.25">
      <c r="A92" s="2" t="s">
        <v>11</v>
      </c>
      <c r="B92" s="2">
        <v>20130416</v>
      </c>
      <c r="C92" s="2">
        <v>93901</v>
      </c>
      <c r="D92" s="2">
        <v>100.57</v>
      </c>
      <c r="E92" s="2">
        <v>100.57</v>
      </c>
      <c r="F92" s="2">
        <v>100.57</v>
      </c>
      <c r="G92" s="2">
        <v>100.57</v>
      </c>
      <c r="H92" s="2">
        <v>0</v>
      </c>
      <c r="I92" s="2">
        <v>20130416</v>
      </c>
      <c r="J92" s="2">
        <v>92</v>
      </c>
      <c r="K92" s="2">
        <v>-1.84780294642628E-3</v>
      </c>
      <c r="L92">
        <f t="shared" si="16"/>
        <v>7.407407407407407E-2</v>
      </c>
      <c r="M92">
        <f t="shared" si="17"/>
        <v>100.57294858160151</v>
      </c>
      <c r="N92">
        <f t="shared" si="18"/>
        <v>0.15384615384615385</v>
      </c>
      <c r="O92">
        <f t="shared" si="19"/>
        <v>100.57372920006812</v>
      </c>
      <c r="P92">
        <f t="shared" si="13"/>
        <v>7.8061846660659739E-4</v>
      </c>
      <c r="Q92">
        <f t="shared" si="20"/>
        <v>0.2</v>
      </c>
      <c r="R92">
        <f t="shared" si="21"/>
        <v>1.704519936797788E-3</v>
      </c>
      <c r="S92" s="4">
        <f t="shared" si="14"/>
        <v>-1.8478029403823813E-3</v>
      </c>
      <c r="T92">
        <f t="shared" si="15"/>
        <v>6.0438986714678178E-12</v>
      </c>
      <c r="V92">
        <f t="shared" si="11"/>
        <v>5.0508091094059182E-4</v>
      </c>
      <c r="W92">
        <f t="shared" si="12"/>
        <v>1.4646321316263489E-3</v>
      </c>
    </row>
    <row r="93" spans="1:23" x14ac:dyDescent="0.25">
      <c r="A93" s="2" t="s">
        <v>11</v>
      </c>
      <c r="B93" s="2">
        <v>20130416</v>
      </c>
      <c r="C93" s="2">
        <v>93904</v>
      </c>
      <c r="D93" s="2">
        <v>100.571</v>
      </c>
      <c r="E93" s="2">
        <v>100.571</v>
      </c>
      <c r="F93" s="2">
        <v>100.571</v>
      </c>
      <c r="G93" s="2">
        <v>100.571</v>
      </c>
      <c r="H93" s="2">
        <v>6400</v>
      </c>
      <c r="I93" s="2">
        <v>20130416</v>
      </c>
      <c r="J93" s="2">
        <v>93</v>
      </c>
      <c r="K93" s="2">
        <v>-1.9191024462042901E-3</v>
      </c>
      <c r="L93">
        <f t="shared" si="16"/>
        <v>7.407407407407407E-2</v>
      </c>
      <c r="M93">
        <f t="shared" si="17"/>
        <v>100.57280424222363</v>
      </c>
      <c r="N93">
        <f t="shared" si="18"/>
        <v>0.15384615384615385</v>
      </c>
      <c r="O93">
        <f t="shared" si="19"/>
        <v>100.57330932313457</v>
      </c>
      <c r="P93">
        <f t="shared" si="13"/>
        <v>5.0508091094059182E-4</v>
      </c>
      <c r="Q93">
        <f t="shared" si="20"/>
        <v>0.2</v>
      </c>
      <c r="R93">
        <f t="shared" si="21"/>
        <v>1.4646321316263489E-3</v>
      </c>
      <c r="S93" s="4">
        <f t="shared" si="14"/>
        <v>-1.9191024413715142E-3</v>
      </c>
      <c r="T93">
        <f t="shared" si="15"/>
        <v>4.8327758895433393E-12</v>
      </c>
      <c r="V93">
        <f t="shared" si="11"/>
        <v>6.8230839967498014E-4</v>
      </c>
      <c r="W93">
        <f t="shared" si="12"/>
        <v>1.3081673852360751E-3</v>
      </c>
    </row>
    <row r="94" spans="1:23" x14ac:dyDescent="0.25">
      <c r="A94" s="2" t="s">
        <v>11</v>
      </c>
      <c r="B94" s="2">
        <v>20130416</v>
      </c>
      <c r="C94" s="2">
        <v>93910</v>
      </c>
      <c r="D94" s="2">
        <v>100.57599999999999</v>
      </c>
      <c r="E94" s="2">
        <v>100.57599999999999</v>
      </c>
      <c r="F94" s="2">
        <v>100.57599999999999</v>
      </c>
      <c r="G94" s="2">
        <v>100.57599999999999</v>
      </c>
      <c r="H94" s="2">
        <v>39790</v>
      </c>
      <c r="I94" s="2">
        <v>20130416</v>
      </c>
      <c r="J94" s="2">
        <v>94</v>
      </c>
      <c r="K94" s="2">
        <v>-1.25171797497571E-3</v>
      </c>
      <c r="L94">
        <f t="shared" si="16"/>
        <v>7.407407407407407E-2</v>
      </c>
      <c r="M94">
        <f t="shared" si="17"/>
        <v>100.57304096502187</v>
      </c>
      <c r="N94">
        <f t="shared" si="18"/>
        <v>0.15384615384615385</v>
      </c>
      <c r="O94">
        <f t="shared" si="19"/>
        <v>100.57372327342155</v>
      </c>
      <c r="P94">
        <f t="shared" si="13"/>
        <v>6.8230839967498014E-4</v>
      </c>
      <c r="Q94">
        <f t="shared" si="20"/>
        <v>0.2</v>
      </c>
      <c r="R94">
        <f t="shared" si="21"/>
        <v>1.3081673852360751E-3</v>
      </c>
      <c r="S94" s="4">
        <f t="shared" si="14"/>
        <v>-1.2517179711221899E-3</v>
      </c>
      <c r="T94">
        <f t="shared" si="15"/>
        <v>3.8535201505457417E-12</v>
      </c>
      <c r="V94">
        <f t="shared" si="11"/>
        <v>5.7407001165188376E-4</v>
      </c>
      <c r="W94">
        <f t="shared" si="12"/>
        <v>1.1613479105192369E-3</v>
      </c>
    </row>
    <row r="95" spans="1:23" x14ac:dyDescent="0.25">
      <c r="A95" s="2" t="s">
        <v>11</v>
      </c>
      <c r="B95" s="2">
        <v>20130416</v>
      </c>
      <c r="C95" s="2">
        <v>93916</v>
      </c>
      <c r="D95" s="2">
        <v>100.57299999999999</v>
      </c>
      <c r="E95" s="2">
        <v>100.57299999999999</v>
      </c>
      <c r="F95" s="2">
        <v>100.57299999999999</v>
      </c>
      <c r="G95" s="2">
        <v>100.57299999999999</v>
      </c>
      <c r="H95" s="2">
        <v>810</v>
      </c>
      <c r="I95" s="2">
        <v>20130416</v>
      </c>
      <c r="J95" s="2">
        <v>95</v>
      </c>
      <c r="K95" s="2">
        <v>-1.1745558008103001E-3</v>
      </c>
      <c r="L95">
        <f t="shared" si="16"/>
        <v>7.407407407407407E-2</v>
      </c>
      <c r="M95">
        <f t="shared" si="17"/>
        <v>100.57303793057581</v>
      </c>
      <c r="N95">
        <f t="shared" si="18"/>
        <v>0.15384615384615385</v>
      </c>
      <c r="O95">
        <f t="shared" si="19"/>
        <v>100.57361200058746</v>
      </c>
      <c r="P95">
        <f t="shared" si="13"/>
        <v>5.7407001165188376E-4</v>
      </c>
      <c r="Q95">
        <f t="shared" si="20"/>
        <v>0.2</v>
      </c>
      <c r="R95">
        <f t="shared" si="21"/>
        <v>1.1613479105192369E-3</v>
      </c>
      <c r="S95" s="4">
        <f t="shared" si="14"/>
        <v>-1.1745557977347063E-3</v>
      </c>
      <c r="T95">
        <f t="shared" si="15"/>
        <v>3.0755938160847984E-12</v>
      </c>
      <c r="V95">
        <f t="shared" si="11"/>
        <v>4.8272574740337859E-4</v>
      </c>
      <c r="W95">
        <f t="shared" si="12"/>
        <v>1.0256234778960652E-3</v>
      </c>
    </row>
    <row r="96" spans="1:23" x14ac:dyDescent="0.25">
      <c r="A96" s="2" t="s">
        <v>11</v>
      </c>
      <c r="B96" s="2">
        <v>20130416</v>
      </c>
      <c r="C96" s="2">
        <v>93925</v>
      </c>
      <c r="D96" s="2">
        <v>100.57299999999999</v>
      </c>
      <c r="E96" s="2">
        <v>100.57299999999999</v>
      </c>
      <c r="F96" s="2">
        <v>100.57299999999999</v>
      </c>
      <c r="G96" s="2">
        <v>100.57299999999999</v>
      </c>
      <c r="H96" s="2">
        <v>390</v>
      </c>
      <c r="I96" s="2">
        <v>20130416</v>
      </c>
      <c r="J96" s="2">
        <v>96</v>
      </c>
      <c r="K96" s="2">
        <v>-1.0857954634480001E-3</v>
      </c>
      <c r="L96">
        <f t="shared" si="16"/>
        <v>7.407407407407407E-2</v>
      </c>
      <c r="M96">
        <f t="shared" si="17"/>
        <v>100.57303512090353</v>
      </c>
      <c r="N96">
        <f t="shared" si="18"/>
        <v>0.15384615384615385</v>
      </c>
      <c r="O96">
        <f t="shared" si="19"/>
        <v>100.57351784665093</v>
      </c>
      <c r="P96">
        <f t="shared" si="13"/>
        <v>4.8272574740337859E-4</v>
      </c>
      <c r="Q96">
        <f t="shared" si="20"/>
        <v>0.2</v>
      </c>
      <c r="R96">
        <f t="shared" si="21"/>
        <v>1.0256234778960652E-3</v>
      </c>
      <c r="S96" s="4">
        <f t="shared" si="14"/>
        <v>-1.0857954609853732E-3</v>
      </c>
      <c r="T96">
        <f t="shared" si="15"/>
        <v>2.4626268906036142E-12</v>
      </c>
      <c r="V96">
        <f t="shared" si="11"/>
        <v>4.0565858029140145E-4</v>
      </c>
      <c r="W96">
        <f t="shared" si="12"/>
        <v>9.0163049837513245E-4</v>
      </c>
    </row>
    <row r="97" spans="1:23" x14ac:dyDescent="0.25">
      <c r="A97" s="2" t="s">
        <v>11</v>
      </c>
      <c r="B97" s="2">
        <v>20130416</v>
      </c>
      <c r="C97" s="2">
        <v>93928</v>
      </c>
      <c r="D97" s="2">
        <v>100.57299999999999</v>
      </c>
      <c r="E97" s="2">
        <v>100.57299999999999</v>
      </c>
      <c r="F97" s="2">
        <v>100.57299999999999</v>
      </c>
      <c r="G97" s="2">
        <v>100.57299999999999</v>
      </c>
      <c r="H97" s="2">
        <v>100</v>
      </c>
      <c r="I97" s="2">
        <v>20130416</v>
      </c>
      <c r="J97" s="2">
        <v>97</v>
      </c>
      <c r="K97" s="2">
        <v>-9.9194383814666591E-4</v>
      </c>
      <c r="L97">
        <f t="shared" si="16"/>
        <v>7.407407407407407E-2</v>
      </c>
      <c r="M97">
        <f t="shared" si="17"/>
        <v>100.57303251935511</v>
      </c>
      <c r="N97">
        <f t="shared" si="18"/>
        <v>0.15384615384615385</v>
      </c>
      <c r="O97">
        <f t="shared" si="19"/>
        <v>100.5734381779354</v>
      </c>
      <c r="P97">
        <f t="shared" si="13"/>
        <v>4.0565858029140145E-4</v>
      </c>
      <c r="Q97">
        <f t="shared" si="20"/>
        <v>0.2</v>
      </c>
      <c r="R97">
        <f t="shared" si="21"/>
        <v>9.0163049837513245E-4</v>
      </c>
      <c r="S97" s="4">
        <f t="shared" si="14"/>
        <v>-9.91943836167462E-4</v>
      </c>
      <c r="T97">
        <f t="shared" si="15"/>
        <v>1.9792039101379499E-12</v>
      </c>
      <c r="V97">
        <f t="shared" si="11"/>
        <v>3.4065543135852749E-4</v>
      </c>
      <c r="W97">
        <f t="shared" si="12"/>
        <v>7.8943548497181152E-4</v>
      </c>
    </row>
    <row r="98" spans="1:23" x14ac:dyDescent="0.25">
      <c r="A98" s="2" t="s">
        <v>11</v>
      </c>
      <c r="B98" s="2">
        <v>20130416</v>
      </c>
      <c r="C98" s="2">
        <v>93931</v>
      </c>
      <c r="D98" s="2">
        <v>100.57299999999999</v>
      </c>
      <c r="E98" s="2">
        <v>100.57299999999999</v>
      </c>
      <c r="F98" s="2">
        <v>100.57299999999999</v>
      </c>
      <c r="G98" s="2">
        <v>100.57299999999999</v>
      </c>
      <c r="H98" s="2">
        <v>1210</v>
      </c>
      <c r="I98" s="2">
        <v>20130416</v>
      </c>
      <c r="J98" s="2">
        <v>98</v>
      </c>
      <c r="K98" s="2">
        <v>-8.9756010882377502E-4</v>
      </c>
      <c r="L98">
        <f t="shared" si="16"/>
        <v>7.407407407407407E-2</v>
      </c>
      <c r="M98">
        <f t="shared" si="17"/>
        <v>100.57303011051398</v>
      </c>
      <c r="N98">
        <f t="shared" si="18"/>
        <v>0.15384615384615385</v>
      </c>
      <c r="O98">
        <f t="shared" si="19"/>
        <v>100.57337076594534</v>
      </c>
      <c r="P98">
        <f t="shared" si="13"/>
        <v>3.4065543135852749E-4</v>
      </c>
      <c r="Q98">
        <f t="shared" si="20"/>
        <v>0.2</v>
      </c>
      <c r="R98">
        <f t="shared" si="21"/>
        <v>7.8943548497181152E-4</v>
      </c>
      <c r="S98" s="4">
        <f t="shared" si="14"/>
        <v>-8.9756010722656806E-4</v>
      </c>
      <c r="T98">
        <f t="shared" si="15"/>
        <v>1.5972069587061322E-12</v>
      </c>
      <c r="V98">
        <f t="shared" si="11"/>
        <v>2.8584492513061832E-4</v>
      </c>
      <c r="W98">
        <f t="shared" si="12"/>
        <v>6.8871737300357284E-4</v>
      </c>
    </row>
    <row r="99" spans="1:23" x14ac:dyDescent="0.25">
      <c r="A99" s="2" t="s">
        <v>11</v>
      </c>
      <c r="B99" s="2">
        <v>20130416</v>
      </c>
      <c r="C99" s="2">
        <v>93934</v>
      </c>
      <c r="D99" s="2">
        <v>100.57299999999999</v>
      </c>
      <c r="E99" s="2">
        <v>100.57299999999999</v>
      </c>
      <c r="F99" s="2">
        <v>100.57299999999999</v>
      </c>
      <c r="G99" s="2">
        <v>100.57299999999999</v>
      </c>
      <c r="H99" s="2">
        <v>300</v>
      </c>
      <c r="I99" s="2">
        <v>20130416</v>
      </c>
      <c r="J99" s="2">
        <v>99</v>
      </c>
      <c r="K99" s="2">
        <v>-8.0574489701581596E-4</v>
      </c>
      <c r="L99">
        <f t="shared" si="16"/>
        <v>7.407407407407407E-2</v>
      </c>
      <c r="M99">
        <f t="shared" si="17"/>
        <v>100.57302788010554</v>
      </c>
      <c r="N99">
        <f t="shared" si="18"/>
        <v>0.15384615384615385</v>
      </c>
      <c r="O99">
        <f t="shared" si="19"/>
        <v>100.57331372503067</v>
      </c>
      <c r="P99">
        <f t="shared" si="13"/>
        <v>2.8584492513061832E-4</v>
      </c>
      <c r="Q99">
        <f t="shared" si="20"/>
        <v>0.2</v>
      </c>
      <c r="R99">
        <f t="shared" si="21"/>
        <v>6.8871737300357284E-4</v>
      </c>
      <c r="S99" s="4">
        <f t="shared" si="14"/>
        <v>-8.0574489574590904E-4</v>
      </c>
      <c r="T99">
        <f t="shared" si="15"/>
        <v>1.2699069226740356E-12</v>
      </c>
      <c r="V99">
        <f t="shared" si="11"/>
        <v>1.598726490072977E-4</v>
      </c>
      <c r="W99">
        <f t="shared" si="12"/>
        <v>5.8294842820431783E-4</v>
      </c>
    </row>
    <row r="100" spans="1:23" x14ac:dyDescent="0.25">
      <c r="A100" s="2" t="s">
        <v>11</v>
      </c>
      <c r="B100" s="2">
        <v>20130416</v>
      </c>
      <c r="C100" s="2">
        <v>93940</v>
      </c>
      <c r="D100" s="2">
        <v>100.572</v>
      </c>
      <c r="E100" s="2">
        <v>100.572</v>
      </c>
      <c r="F100" s="2">
        <v>100.572</v>
      </c>
      <c r="G100" s="2">
        <v>100.572</v>
      </c>
      <c r="H100" s="2">
        <v>700</v>
      </c>
      <c r="I100" s="2">
        <v>20130416</v>
      </c>
      <c r="J100" s="2">
        <v>100</v>
      </c>
      <c r="K100" s="2">
        <v>-8.4615155937577504E-4</v>
      </c>
      <c r="L100">
        <f t="shared" si="16"/>
        <v>7.407407407407407E-2</v>
      </c>
      <c r="M100">
        <f t="shared" si="17"/>
        <v>100.57295174083848</v>
      </c>
      <c r="N100">
        <f t="shared" si="18"/>
        <v>0.15384615384615385</v>
      </c>
      <c r="O100">
        <f t="shared" si="19"/>
        <v>100.57311161348748</v>
      </c>
      <c r="P100">
        <f t="shared" si="13"/>
        <v>1.598726490072977E-4</v>
      </c>
      <c r="Q100">
        <f t="shared" si="20"/>
        <v>0.2</v>
      </c>
      <c r="R100">
        <f t="shared" si="21"/>
        <v>5.8294842820431783E-4</v>
      </c>
      <c r="S100" s="4">
        <f t="shared" si="14"/>
        <v>-8.4615155839404027E-4</v>
      </c>
      <c r="T100">
        <f t="shared" si="15"/>
        <v>9.8173476726498565E-13</v>
      </c>
      <c r="V100">
        <f t="shared" si="11"/>
        <v>5.9354510753450995E-5</v>
      </c>
      <c r="W100">
        <f t="shared" si="12"/>
        <v>4.7822964471414448E-4</v>
      </c>
    </row>
    <row r="101" spans="1:23" x14ac:dyDescent="0.25">
      <c r="A101" s="2" t="s">
        <v>11</v>
      </c>
      <c r="B101" s="2">
        <v>20130416</v>
      </c>
      <c r="C101" s="2">
        <v>93943</v>
      </c>
      <c r="D101" s="2">
        <v>100.572</v>
      </c>
      <c r="E101" s="2">
        <v>100.572</v>
      </c>
      <c r="F101" s="2">
        <v>100.572</v>
      </c>
      <c r="G101" s="2">
        <v>100.572</v>
      </c>
      <c r="H101" s="2">
        <v>600</v>
      </c>
      <c r="I101" s="2">
        <v>20130416</v>
      </c>
      <c r="J101" s="2">
        <v>101</v>
      </c>
      <c r="K101" s="2">
        <v>-8.3775026869304997E-4</v>
      </c>
      <c r="L101">
        <f t="shared" si="16"/>
        <v>7.407407407407407E-2</v>
      </c>
      <c r="M101">
        <f t="shared" si="17"/>
        <v>100.57288124151711</v>
      </c>
      <c r="N101">
        <f t="shared" si="18"/>
        <v>0.15384615384615385</v>
      </c>
      <c r="O101">
        <f t="shared" si="19"/>
        <v>100.57294059602786</v>
      </c>
      <c r="P101">
        <f t="shared" si="13"/>
        <v>5.9354510753450995E-5</v>
      </c>
      <c r="Q101">
        <f t="shared" si="20"/>
        <v>0.2</v>
      </c>
      <c r="R101">
        <f t="shared" si="21"/>
        <v>4.7822964471414448E-4</v>
      </c>
      <c r="S101" s="4">
        <f t="shared" si="14"/>
        <v>-8.3775026792138696E-4</v>
      </c>
      <c r="T101">
        <f t="shared" si="15"/>
        <v>7.7166300693071177E-13</v>
      </c>
      <c r="V101">
        <f t="shared" si="11"/>
        <v>-2.0075421062415444E-5</v>
      </c>
      <c r="W101">
        <f t="shared" si="12"/>
        <v>3.7856863155883255E-4</v>
      </c>
    </row>
    <row r="102" spans="1:23" x14ac:dyDescent="0.25">
      <c r="A102" s="2" t="s">
        <v>11</v>
      </c>
      <c r="B102" s="2">
        <v>20130416</v>
      </c>
      <c r="C102" s="2">
        <v>93946</v>
      </c>
      <c r="D102" s="2">
        <v>100.572</v>
      </c>
      <c r="E102" s="2">
        <v>100.572</v>
      </c>
      <c r="F102" s="2">
        <v>100.572</v>
      </c>
      <c r="G102" s="2">
        <v>100.572</v>
      </c>
      <c r="H102" s="2">
        <v>31750</v>
      </c>
      <c r="I102" s="2">
        <v>20130416</v>
      </c>
      <c r="J102" s="2">
        <v>102</v>
      </c>
      <c r="K102" s="2">
        <v>-7.9728810582860798E-4</v>
      </c>
      <c r="L102">
        <f t="shared" si="16"/>
        <v>7.407407407407407E-2</v>
      </c>
      <c r="M102">
        <f t="shared" si="17"/>
        <v>100.57281596436771</v>
      </c>
      <c r="N102">
        <f t="shared" si="18"/>
        <v>0.15384615384615385</v>
      </c>
      <c r="O102">
        <f t="shared" si="19"/>
        <v>100.57279588894664</v>
      </c>
      <c r="P102">
        <f t="shared" si="13"/>
        <v>-2.0075421062415444E-5</v>
      </c>
      <c r="Q102">
        <f t="shared" si="20"/>
        <v>0.2</v>
      </c>
      <c r="R102">
        <f t="shared" si="21"/>
        <v>3.7856863155883255E-4</v>
      </c>
      <c r="S102" s="4">
        <f t="shared" si="14"/>
        <v>-7.9728810524249598E-4</v>
      </c>
      <c r="T102">
        <f t="shared" si="15"/>
        <v>5.8611199661023905E-13</v>
      </c>
      <c r="V102">
        <f t="shared" si="11"/>
        <v>-8.2078069397084619E-5</v>
      </c>
      <c r="W102">
        <f t="shared" si="12"/>
        <v>2.8643929136764918E-4</v>
      </c>
    </row>
    <row r="103" spans="1:23" x14ac:dyDescent="0.25">
      <c r="A103" s="2" t="s">
        <v>11</v>
      </c>
      <c r="B103" s="2">
        <v>20130416</v>
      </c>
      <c r="C103" s="2">
        <v>93949</v>
      </c>
      <c r="D103" s="2">
        <v>100.572</v>
      </c>
      <c r="E103" s="2">
        <v>100.572</v>
      </c>
      <c r="F103" s="2">
        <v>100.572</v>
      </c>
      <c r="G103" s="2">
        <v>100.572</v>
      </c>
      <c r="H103" s="2">
        <v>1500</v>
      </c>
      <c r="I103" s="2">
        <v>20130416</v>
      </c>
      <c r="J103" s="2">
        <v>103</v>
      </c>
      <c r="K103" s="2">
        <v>-7.3703472197289804E-4</v>
      </c>
      <c r="L103">
        <f t="shared" si="16"/>
        <v>7.407407407407407E-2</v>
      </c>
      <c r="M103">
        <f t="shared" si="17"/>
        <v>100.5727555225627</v>
      </c>
      <c r="N103">
        <f t="shared" si="18"/>
        <v>0.15384615384615385</v>
      </c>
      <c r="O103">
        <f t="shared" si="19"/>
        <v>100.5726734444933</v>
      </c>
      <c r="P103">
        <f t="shared" si="13"/>
        <v>-8.2078069397084619E-5</v>
      </c>
      <c r="Q103">
        <f t="shared" si="20"/>
        <v>0.2</v>
      </c>
      <c r="R103">
        <f t="shared" si="21"/>
        <v>2.8643929136764918E-4</v>
      </c>
      <c r="S103" s="4">
        <f t="shared" si="14"/>
        <v>-7.3703472152946759E-4</v>
      </c>
      <c r="T103">
        <f t="shared" si="15"/>
        <v>4.4343044861006042E-13</v>
      </c>
      <c r="V103">
        <f t="shared" si="11"/>
        <v>-4.9948200469884796E-5</v>
      </c>
      <c r="W103">
        <f t="shared" si="12"/>
        <v>2.1916179300014238E-4</v>
      </c>
    </row>
    <row r="104" spans="1:23" x14ac:dyDescent="0.25">
      <c r="A104" s="2" t="s">
        <v>11</v>
      </c>
      <c r="B104" s="2">
        <v>20130416</v>
      </c>
      <c r="C104" s="2">
        <v>93952</v>
      </c>
      <c r="D104" s="2">
        <v>100.57299999999999</v>
      </c>
      <c r="E104" s="2">
        <v>100.57299999999999</v>
      </c>
      <c r="F104" s="2">
        <v>100.57299999999999</v>
      </c>
      <c r="G104" s="2">
        <v>100.57299999999999</v>
      </c>
      <c r="H104" s="2">
        <v>251</v>
      </c>
      <c r="I104" s="2">
        <v>20130416</v>
      </c>
      <c r="J104" s="2">
        <v>104</v>
      </c>
      <c r="K104" s="2">
        <v>-5.3821998731174098E-4</v>
      </c>
      <c r="L104">
        <f t="shared" si="16"/>
        <v>7.407407407407407E-2</v>
      </c>
      <c r="M104">
        <f t="shared" si="17"/>
        <v>100.57277363200249</v>
      </c>
      <c r="N104">
        <f t="shared" si="18"/>
        <v>0.15384615384615385</v>
      </c>
      <c r="O104">
        <f t="shared" si="19"/>
        <v>100.57272368380202</v>
      </c>
      <c r="P104">
        <f t="shared" si="13"/>
        <v>-4.9948200469884796E-5</v>
      </c>
      <c r="Q104">
        <f t="shared" si="20"/>
        <v>0.2</v>
      </c>
      <c r="R104">
        <f t="shared" si="21"/>
        <v>2.1916179300014238E-4</v>
      </c>
      <c r="S104" s="4">
        <f t="shared" si="14"/>
        <v>-5.3821998694005436E-4</v>
      </c>
      <c r="T104">
        <f t="shared" si="15"/>
        <v>3.7168662245234962E-13</v>
      </c>
      <c r="V104">
        <f t="shared" si="11"/>
        <v>5.3419854242520159E-4</v>
      </c>
      <c r="W104">
        <f t="shared" si="12"/>
        <v>2.8216914288515426E-4</v>
      </c>
    </row>
    <row r="105" spans="1:23" x14ac:dyDescent="0.25">
      <c r="A105" s="2" t="s">
        <v>11</v>
      </c>
      <c r="B105" s="2">
        <v>20130416</v>
      </c>
      <c r="C105" s="2">
        <v>93958</v>
      </c>
      <c r="D105" s="2">
        <v>100.58</v>
      </c>
      <c r="E105" s="2">
        <v>100.58</v>
      </c>
      <c r="F105" s="2">
        <v>100.58</v>
      </c>
      <c r="G105" s="2">
        <v>100.58</v>
      </c>
      <c r="H105" s="2">
        <v>60431</v>
      </c>
      <c r="I105" s="2">
        <v>20130416</v>
      </c>
      <c r="J105" s="2">
        <v>105</v>
      </c>
      <c r="K105" s="2">
        <v>5.0405879877187302E-4</v>
      </c>
      <c r="L105">
        <f t="shared" si="16"/>
        <v>7.407407407407407E-2</v>
      </c>
      <c r="M105">
        <f t="shared" si="17"/>
        <v>100.57330891852082</v>
      </c>
      <c r="N105">
        <f t="shared" si="18"/>
        <v>0.15384615384615385</v>
      </c>
      <c r="O105">
        <f t="shared" si="19"/>
        <v>100.57384311706325</v>
      </c>
      <c r="P105">
        <f t="shared" si="13"/>
        <v>5.3419854242520159E-4</v>
      </c>
      <c r="Q105">
        <f t="shared" si="20"/>
        <v>0.2</v>
      </c>
      <c r="R105">
        <f t="shared" si="21"/>
        <v>2.8216914288515426E-4</v>
      </c>
      <c r="S105" s="4">
        <f t="shared" si="14"/>
        <v>5.0405879908009467E-4</v>
      </c>
      <c r="T105">
        <f t="shared" si="15"/>
        <v>3.0822165566352089E-13</v>
      </c>
      <c r="V105">
        <f t="shared" si="11"/>
        <v>9.8577563680635194E-4</v>
      </c>
      <c r="W105">
        <f t="shared" si="12"/>
        <v>4.2289044166939381E-4</v>
      </c>
    </row>
    <row r="106" spans="1:23" x14ac:dyDescent="0.25">
      <c r="A106" s="2" t="s">
        <v>11</v>
      </c>
      <c r="B106" s="2">
        <v>20130416</v>
      </c>
      <c r="C106" s="2">
        <v>94001</v>
      </c>
      <c r="D106" s="2">
        <v>100.58</v>
      </c>
      <c r="E106" s="2">
        <v>100.58</v>
      </c>
      <c r="F106" s="2">
        <v>100.58</v>
      </c>
      <c r="G106" s="2">
        <v>100.58</v>
      </c>
      <c r="H106" s="2">
        <v>100</v>
      </c>
      <c r="I106" s="2">
        <v>20130416</v>
      </c>
      <c r="J106" s="2">
        <v>106</v>
      </c>
      <c r="K106" s="2">
        <v>1.1257703900121401E-3</v>
      </c>
      <c r="L106">
        <f t="shared" si="16"/>
        <v>7.407407407407407E-2</v>
      </c>
      <c r="M106">
        <f t="shared" si="17"/>
        <v>100.57380455418594</v>
      </c>
      <c r="N106">
        <f t="shared" si="18"/>
        <v>0.15384615384615385</v>
      </c>
      <c r="O106">
        <f t="shared" si="19"/>
        <v>100.57479032982275</v>
      </c>
      <c r="P106">
        <f t="shared" si="13"/>
        <v>9.8577563680635194E-4</v>
      </c>
      <c r="Q106">
        <f t="shared" si="20"/>
        <v>0.2</v>
      </c>
      <c r="R106">
        <f t="shared" si="21"/>
        <v>4.2289044166939381E-4</v>
      </c>
      <c r="S106" s="4">
        <f t="shared" si="14"/>
        <v>1.1257703902739164E-3</v>
      </c>
      <c r="T106">
        <f t="shared" si="15"/>
        <v>2.617762777379351E-13</v>
      </c>
      <c r="V106">
        <f t="shared" si="11"/>
        <v>1.3283414442355479E-3</v>
      </c>
      <c r="W106">
        <f t="shared" si="12"/>
        <v>6.0398064218262462E-4</v>
      </c>
    </row>
    <row r="107" spans="1:23" x14ac:dyDescent="0.25">
      <c r="A107" s="2" t="s">
        <v>11</v>
      </c>
      <c r="B107" s="2">
        <v>20130416</v>
      </c>
      <c r="C107" s="2">
        <v>94004</v>
      </c>
      <c r="D107" s="2">
        <v>100.58</v>
      </c>
      <c r="E107" s="2">
        <v>100.58</v>
      </c>
      <c r="F107" s="2">
        <v>100.58</v>
      </c>
      <c r="G107" s="2">
        <v>100.58</v>
      </c>
      <c r="H107" s="2">
        <v>1300</v>
      </c>
      <c r="I107" s="2">
        <v>20130416</v>
      </c>
      <c r="J107" s="2">
        <v>107</v>
      </c>
      <c r="K107" s="2">
        <v>1.4487216038838299E-3</v>
      </c>
      <c r="L107">
        <f t="shared" si="16"/>
        <v>7.407407407407407E-2</v>
      </c>
      <c r="M107">
        <f t="shared" si="17"/>
        <v>100.57426347609808</v>
      </c>
      <c r="N107">
        <f t="shared" si="18"/>
        <v>0.15384615384615385</v>
      </c>
      <c r="O107">
        <f t="shared" si="19"/>
        <v>100.57559181754232</v>
      </c>
      <c r="P107">
        <f t="shared" si="13"/>
        <v>1.3283414442355479E-3</v>
      </c>
      <c r="Q107">
        <f t="shared" si="20"/>
        <v>0.2</v>
      </c>
      <c r="R107">
        <f t="shared" si="21"/>
        <v>6.0398064218262462E-4</v>
      </c>
      <c r="S107" s="4">
        <f t="shared" si="14"/>
        <v>1.4487216041058465E-3</v>
      </c>
      <c r="T107">
        <f t="shared" si="15"/>
        <v>2.2201663250898118E-13</v>
      </c>
      <c r="V107">
        <f t="shared" si="11"/>
        <v>1.5815956643763229E-3</v>
      </c>
      <c r="W107">
        <f t="shared" si="12"/>
        <v>7.9950364662136433E-4</v>
      </c>
    </row>
    <row r="108" spans="1:23" x14ac:dyDescent="0.25">
      <c r="A108" s="2" t="s">
        <v>11</v>
      </c>
      <c r="B108" s="2">
        <v>20130416</v>
      </c>
      <c r="C108" s="2">
        <v>94007</v>
      </c>
      <c r="D108" s="2">
        <v>100.58</v>
      </c>
      <c r="E108" s="2">
        <v>100.58</v>
      </c>
      <c r="F108" s="2">
        <v>100.58</v>
      </c>
      <c r="G108" s="2">
        <v>100.58</v>
      </c>
      <c r="H108" s="2">
        <v>100</v>
      </c>
      <c r="I108" s="2">
        <v>20130416</v>
      </c>
      <c r="J108" s="2">
        <v>108</v>
      </c>
      <c r="K108" s="2">
        <v>1.5641840353070101E-3</v>
      </c>
      <c r="L108">
        <f t="shared" si="16"/>
        <v>7.407407407407407E-2</v>
      </c>
      <c r="M108">
        <f t="shared" si="17"/>
        <v>100.57468840379451</v>
      </c>
      <c r="N108">
        <f t="shared" si="18"/>
        <v>0.15384615384615385</v>
      </c>
      <c r="O108">
        <f t="shared" si="19"/>
        <v>100.57626999945889</v>
      </c>
      <c r="P108">
        <f t="shared" si="13"/>
        <v>1.5815956643763229E-3</v>
      </c>
      <c r="Q108">
        <f t="shared" si="20"/>
        <v>0.2</v>
      </c>
      <c r="R108">
        <f t="shared" si="21"/>
        <v>7.9950364662136433E-4</v>
      </c>
      <c r="S108" s="4">
        <f t="shared" si="14"/>
        <v>1.5641840355099172E-3</v>
      </c>
      <c r="T108">
        <f t="shared" si="15"/>
        <v>2.0290713553805517E-13</v>
      </c>
      <c r="V108">
        <f t="shared" si="11"/>
        <v>1.8417624104642982E-3</v>
      </c>
      <c r="W108">
        <f t="shared" si="12"/>
        <v>1.0079553993899513E-3</v>
      </c>
    </row>
    <row r="109" spans="1:23" x14ac:dyDescent="0.25">
      <c r="A109" s="2" t="s">
        <v>11</v>
      </c>
      <c r="B109" s="2">
        <v>20130416</v>
      </c>
      <c r="C109" s="2">
        <v>94010</v>
      </c>
      <c r="D109" s="2">
        <v>100.581</v>
      </c>
      <c r="E109" s="2">
        <v>100.581</v>
      </c>
      <c r="F109" s="2">
        <v>100.581</v>
      </c>
      <c r="G109" s="2">
        <v>100.581</v>
      </c>
      <c r="H109" s="2">
        <v>100</v>
      </c>
      <c r="I109" s="2">
        <v>20130416</v>
      </c>
      <c r="J109" s="2">
        <v>109</v>
      </c>
      <c r="K109" s="2">
        <v>1.6676140219862899E-3</v>
      </c>
      <c r="L109">
        <f t="shared" si="16"/>
        <v>7.407407407407407E-2</v>
      </c>
      <c r="M109">
        <f t="shared" si="17"/>
        <v>100.57515592943936</v>
      </c>
      <c r="N109">
        <f t="shared" si="18"/>
        <v>0.15384615384615385</v>
      </c>
      <c r="O109">
        <f t="shared" si="19"/>
        <v>100.57699769184983</v>
      </c>
      <c r="P109">
        <f t="shared" si="13"/>
        <v>1.8417624104642982E-3</v>
      </c>
      <c r="Q109">
        <f t="shared" si="20"/>
        <v>0.2</v>
      </c>
      <c r="R109">
        <f t="shared" si="21"/>
        <v>1.0079553993899513E-3</v>
      </c>
      <c r="S109" s="4">
        <f t="shared" si="14"/>
        <v>1.6676140221486939E-3</v>
      </c>
      <c r="T109">
        <f t="shared" si="15"/>
        <v>1.6240394445921069E-13</v>
      </c>
      <c r="V109">
        <f t="shared" si="11"/>
        <v>2.6627846484359452E-3</v>
      </c>
      <c r="W109">
        <f t="shared" si="12"/>
        <v>1.3389212491991503E-3</v>
      </c>
    </row>
    <row r="110" spans="1:23" x14ac:dyDescent="0.25">
      <c r="A110" s="2" t="s">
        <v>11</v>
      </c>
      <c r="B110" s="2">
        <v>20130416</v>
      </c>
      <c r="C110" s="2">
        <v>94013</v>
      </c>
      <c r="D110" s="2">
        <v>100.589</v>
      </c>
      <c r="E110" s="2">
        <v>100.589</v>
      </c>
      <c r="F110" s="2">
        <v>100.589</v>
      </c>
      <c r="G110" s="2">
        <v>100.589</v>
      </c>
      <c r="H110" s="2">
        <v>6300</v>
      </c>
      <c r="I110" s="2">
        <v>20130416</v>
      </c>
      <c r="J110" s="2">
        <v>110</v>
      </c>
      <c r="K110" s="2">
        <v>2.6477267983631698E-3</v>
      </c>
      <c r="L110">
        <f t="shared" si="16"/>
        <v>7.407407407407407E-2</v>
      </c>
      <c r="M110">
        <f t="shared" si="17"/>
        <v>100.57618141614756</v>
      </c>
      <c r="N110">
        <f t="shared" si="18"/>
        <v>0.15384615384615385</v>
      </c>
      <c r="O110">
        <f t="shared" si="19"/>
        <v>100.578844200796</v>
      </c>
      <c r="P110">
        <f t="shared" si="13"/>
        <v>2.6627846484359452E-3</v>
      </c>
      <c r="Q110">
        <f t="shared" si="20"/>
        <v>0.2</v>
      </c>
      <c r="R110">
        <f t="shared" si="21"/>
        <v>1.3389212491991503E-3</v>
      </c>
      <c r="S110" s="4">
        <f t="shared" si="14"/>
        <v>2.6477267984735898E-3</v>
      </c>
      <c r="T110">
        <f t="shared" si="15"/>
        <v>1.1041991973548271E-13</v>
      </c>
      <c r="V110">
        <f t="shared" si="11"/>
        <v>2.5577418474398428E-3</v>
      </c>
      <c r="W110">
        <f t="shared" si="12"/>
        <v>1.5826853688472888E-3</v>
      </c>
    </row>
    <row r="111" spans="1:23" x14ac:dyDescent="0.25">
      <c r="A111" s="2" t="s">
        <v>11</v>
      </c>
      <c r="B111" s="2">
        <v>20130416</v>
      </c>
      <c r="C111" s="2">
        <v>94028</v>
      </c>
      <c r="D111" s="2">
        <v>100.58</v>
      </c>
      <c r="E111" s="2">
        <v>100.58</v>
      </c>
      <c r="F111" s="2">
        <v>100.58</v>
      </c>
      <c r="G111" s="2">
        <v>100.58</v>
      </c>
      <c r="H111" s="2">
        <v>43668</v>
      </c>
      <c r="I111" s="2">
        <v>20130416</v>
      </c>
      <c r="J111" s="2">
        <v>111</v>
      </c>
      <c r="K111" s="2">
        <v>1.95011295710314E-3</v>
      </c>
      <c r="L111">
        <f t="shared" si="16"/>
        <v>7.407407407407407E-2</v>
      </c>
      <c r="M111">
        <f t="shared" si="17"/>
        <v>100.57646427421071</v>
      </c>
      <c r="N111">
        <f t="shared" si="18"/>
        <v>0.15384615384615385</v>
      </c>
      <c r="O111">
        <f t="shared" si="19"/>
        <v>100.57902201605815</v>
      </c>
      <c r="P111">
        <f t="shared" si="13"/>
        <v>2.5577418474398428E-3</v>
      </c>
      <c r="Q111">
        <f t="shared" si="20"/>
        <v>0.2</v>
      </c>
      <c r="R111">
        <f t="shared" si="21"/>
        <v>1.5826853688472888E-3</v>
      </c>
      <c r="S111" s="4">
        <f t="shared" si="14"/>
        <v>1.950112957185108E-3</v>
      </c>
      <c r="T111">
        <f t="shared" si="15"/>
        <v>8.1968069484683603E-14</v>
      </c>
      <c r="V111">
        <f t="shared" si="11"/>
        <v>2.446295301410828E-3</v>
      </c>
      <c r="W111">
        <f t="shared" si="12"/>
        <v>1.7554073553599967E-3</v>
      </c>
    </row>
    <row r="112" spans="1:23" x14ac:dyDescent="0.25">
      <c r="A112" s="2" t="s">
        <v>11</v>
      </c>
      <c r="B112" s="2">
        <v>20130416</v>
      </c>
      <c r="C112" s="2">
        <v>94031</v>
      </c>
      <c r="D112" s="2">
        <v>100.58</v>
      </c>
      <c r="E112" s="2">
        <v>100.58</v>
      </c>
      <c r="F112" s="2">
        <v>100.58</v>
      </c>
      <c r="G112" s="2">
        <v>100.58</v>
      </c>
      <c r="H112" s="2">
        <v>3700</v>
      </c>
      <c r="I112" s="2">
        <v>20130416</v>
      </c>
      <c r="J112" s="2">
        <v>112</v>
      </c>
      <c r="K112" s="2">
        <v>1.3817758920065899E-3</v>
      </c>
      <c r="L112">
        <f t="shared" si="16"/>
        <v>7.407407407407407E-2</v>
      </c>
      <c r="M112">
        <f t="shared" si="17"/>
        <v>100.57672617982472</v>
      </c>
      <c r="N112">
        <f t="shared" si="18"/>
        <v>0.15384615384615385</v>
      </c>
      <c r="O112">
        <f t="shared" si="19"/>
        <v>100.57917247512613</v>
      </c>
      <c r="P112">
        <f t="shared" si="13"/>
        <v>2.446295301410828E-3</v>
      </c>
      <c r="Q112">
        <f t="shared" si="20"/>
        <v>0.2</v>
      </c>
      <c r="R112">
        <f t="shared" si="21"/>
        <v>1.7554073553599967E-3</v>
      </c>
      <c r="S112" s="4">
        <f t="shared" si="14"/>
        <v>1.3817758921016625E-3</v>
      </c>
      <c r="T112">
        <f t="shared" si="15"/>
        <v>9.5072604303081398E-14</v>
      </c>
      <c r="V112">
        <f t="shared" si="11"/>
        <v>2.3311016223033221E-3</v>
      </c>
      <c r="W112">
        <f t="shared" si="12"/>
        <v>1.8705462087486619E-3</v>
      </c>
    </row>
    <row r="113" spans="1:23" x14ac:dyDescent="0.25">
      <c r="A113" s="2" t="s">
        <v>11</v>
      </c>
      <c r="B113" s="2">
        <v>20130416</v>
      </c>
      <c r="C113" s="2">
        <v>94034</v>
      </c>
      <c r="D113" s="2">
        <v>100.58</v>
      </c>
      <c r="E113" s="2">
        <v>100.58</v>
      </c>
      <c r="F113" s="2">
        <v>100.58</v>
      </c>
      <c r="G113" s="2">
        <v>100.58</v>
      </c>
      <c r="H113" s="2">
        <v>100</v>
      </c>
      <c r="I113" s="2">
        <v>20130416</v>
      </c>
      <c r="J113" s="2">
        <v>113</v>
      </c>
      <c r="K113" s="2">
        <v>9.2111082702439596E-4</v>
      </c>
      <c r="L113">
        <f t="shared" si="16"/>
        <v>7.407407407407407E-2</v>
      </c>
      <c r="M113">
        <f t="shared" si="17"/>
        <v>100.57696868502288</v>
      </c>
      <c r="N113">
        <f t="shared" si="18"/>
        <v>0.15384615384615385</v>
      </c>
      <c r="O113">
        <f t="shared" si="19"/>
        <v>100.57929978664518</v>
      </c>
      <c r="P113">
        <f t="shared" si="13"/>
        <v>2.3311016223033221E-3</v>
      </c>
      <c r="Q113">
        <f t="shared" si="20"/>
        <v>0.2</v>
      </c>
      <c r="R113">
        <f t="shared" si="21"/>
        <v>1.8705462087486619E-3</v>
      </c>
      <c r="S113" s="4">
        <f t="shared" si="14"/>
        <v>9.2111082710932043E-4</v>
      </c>
      <c r="T113">
        <f t="shared" si="15"/>
        <v>8.4924471968617077E-14</v>
      </c>
      <c r="V113">
        <f t="shared" si="11"/>
        <v>1.4963361857098789E-3</v>
      </c>
      <c r="W113">
        <f t="shared" si="12"/>
        <v>1.7957042041409053E-3</v>
      </c>
    </row>
    <row r="114" spans="1:23" x14ac:dyDescent="0.25">
      <c r="A114" s="2" t="s">
        <v>11</v>
      </c>
      <c r="B114" s="2">
        <v>20130416</v>
      </c>
      <c r="C114" s="2">
        <v>94037</v>
      </c>
      <c r="D114" s="2">
        <v>100.571</v>
      </c>
      <c r="E114" s="2">
        <v>100.571</v>
      </c>
      <c r="F114" s="2">
        <v>100.571</v>
      </c>
      <c r="G114" s="2">
        <v>100.571</v>
      </c>
      <c r="H114" s="2">
        <v>100</v>
      </c>
      <c r="I114" s="2">
        <v>20130416</v>
      </c>
      <c r="J114" s="2">
        <v>114</v>
      </c>
      <c r="K114" s="2">
        <v>-5.98736036934408E-4</v>
      </c>
      <c r="L114">
        <f t="shared" si="16"/>
        <v>7.407407407407407E-2</v>
      </c>
      <c r="M114">
        <f t="shared" si="17"/>
        <v>100.57652656020637</v>
      </c>
      <c r="N114">
        <f t="shared" si="18"/>
        <v>0.15384615384615385</v>
      </c>
      <c r="O114">
        <f t="shared" si="19"/>
        <v>100.57802289639208</v>
      </c>
      <c r="P114">
        <f t="shared" si="13"/>
        <v>1.4963361857098789E-3</v>
      </c>
      <c r="Q114">
        <f t="shared" si="20"/>
        <v>0.2</v>
      </c>
      <c r="R114">
        <f t="shared" si="21"/>
        <v>1.7957042041409053E-3</v>
      </c>
      <c r="S114" s="4">
        <f t="shared" si="14"/>
        <v>-5.9873603686205279E-4</v>
      </c>
      <c r="T114">
        <f t="shared" si="15"/>
        <v>7.2355207762775375E-14</v>
      </c>
      <c r="V114">
        <f t="shared" si="11"/>
        <v>1.5432141349833728E-3</v>
      </c>
      <c r="W114">
        <f t="shared" si="12"/>
        <v>1.7452061903093989E-3</v>
      </c>
    </row>
    <row r="115" spans="1:23" x14ac:dyDescent="0.25">
      <c r="A115" s="2" t="s">
        <v>11</v>
      </c>
      <c r="B115" s="2">
        <v>20130416</v>
      </c>
      <c r="C115" s="2">
        <v>94040</v>
      </c>
      <c r="D115" s="2">
        <v>100.58</v>
      </c>
      <c r="E115" s="2">
        <v>100.58</v>
      </c>
      <c r="F115" s="2">
        <v>100.58</v>
      </c>
      <c r="G115" s="2">
        <v>100.58</v>
      </c>
      <c r="H115" s="2">
        <v>100</v>
      </c>
      <c r="I115" s="2">
        <v>20130416</v>
      </c>
      <c r="J115" s="2">
        <v>115</v>
      </c>
      <c r="K115" s="2">
        <v>-4.0398411071789901E-4</v>
      </c>
      <c r="L115">
        <f t="shared" si="16"/>
        <v>7.407407407407407E-2</v>
      </c>
      <c r="M115">
        <f t="shared" si="17"/>
        <v>100.57678385204294</v>
      </c>
      <c r="N115">
        <f t="shared" si="18"/>
        <v>0.15384615384615385</v>
      </c>
      <c r="O115">
        <f t="shared" si="19"/>
        <v>100.57832706617792</v>
      </c>
      <c r="P115">
        <f t="shared" si="13"/>
        <v>1.5432141349833728E-3</v>
      </c>
      <c r="Q115">
        <f t="shared" si="20"/>
        <v>0.2</v>
      </c>
      <c r="R115">
        <f t="shared" si="21"/>
        <v>1.7452061903093989E-3</v>
      </c>
      <c r="S115" s="4">
        <f t="shared" si="14"/>
        <v>-4.0398411065205222E-4</v>
      </c>
      <c r="T115">
        <f t="shared" si="15"/>
        <v>6.5846796331453517E-14</v>
      </c>
      <c r="V115">
        <f t="shared" ref="V115:V178" si="22">P116</f>
        <v>1.4028112276065485E-3</v>
      </c>
      <c r="W115">
        <f t="shared" ref="W115:W178" si="23">R116</f>
        <v>1.6767271977688289E-3</v>
      </c>
    </row>
    <row r="116" spans="1:23" x14ac:dyDescent="0.25">
      <c r="A116" s="2" t="s">
        <v>11</v>
      </c>
      <c r="B116" s="2">
        <v>20130416</v>
      </c>
      <c r="C116" s="2">
        <v>94046</v>
      </c>
      <c r="D116" s="2">
        <v>100.578</v>
      </c>
      <c r="E116" s="2">
        <v>100.578</v>
      </c>
      <c r="F116" s="2">
        <v>100.578</v>
      </c>
      <c r="G116" s="2">
        <v>100.578</v>
      </c>
      <c r="H116" s="2">
        <v>7600</v>
      </c>
      <c r="I116" s="2">
        <v>20130416</v>
      </c>
      <c r="J116" s="2">
        <v>116</v>
      </c>
      <c r="K116" s="2">
        <v>-5.4783194038526405E-4</v>
      </c>
      <c r="L116">
        <f t="shared" si="16"/>
        <v>7.407407407407407E-2</v>
      </c>
      <c r="M116">
        <f t="shared" si="17"/>
        <v>100.5768739370768</v>
      </c>
      <c r="N116">
        <f t="shared" si="18"/>
        <v>0.15384615384615385</v>
      </c>
      <c r="O116">
        <f t="shared" si="19"/>
        <v>100.5782767483044</v>
      </c>
      <c r="P116">
        <f t="shared" si="13"/>
        <v>1.4028112276065485E-3</v>
      </c>
      <c r="Q116">
        <f t="shared" si="20"/>
        <v>0.2</v>
      </c>
      <c r="R116">
        <f t="shared" si="21"/>
        <v>1.6767271977688289E-3</v>
      </c>
      <c r="S116" s="4">
        <f t="shared" si="14"/>
        <v>-5.4783194032456076E-4</v>
      </c>
      <c r="T116">
        <f t="shared" si="15"/>
        <v>6.0703287015073659E-14</v>
      </c>
      <c r="V116">
        <f t="shared" si="22"/>
        <v>1.436366656548671E-3</v>
      </c>
      <c r="W116">
        <f t="shared" si="23"/>
        <v>1.6286550895247974E-3</v>
      </c>
    </row>
    <row r="117" spans="1:23" x14ac:dyDescent="0.25">
      <c r="A117" s="2" t="s">
        <v>11</v>
      </c>
      <c r="B117" s="2">
        <v>20130416</v>
      </c>
      <c r="C117" s="2">
        <v>94049</v>
      </c>
      <c r="D117" s="2">
        <v>100.58</v>
      </c>
      <c r="E117" s="2">
        <v>100.58</v>
      </c>
      <c r="F117" s="2">
        <v>100.58</v>
      </c>
      <c r="G117" s="2">
        <v>100.58</v>
      </c>
      <c r="H117" s="2">
        <v>200</v>
      </c>
      <c r="I117" s="2">
        <v>20130416</v>
      </c>
      <c r="J117" s="2">
        <v>117</v>
      </c>
      <c r="K117" s="2">
        <v>-3.8457686599640401E-4</v>
      </c>
      <c r="L117">
        <f t="shared" si="16"/>
        <v>7.407407407407407E-2</v>
      </c>
      <c r="M117">
        <f t="shared" si="17"/>
        <v>100.57710549729333</v>
      </c>
      <c r="N117">
        <f t="shared" si="18"/>
        <v>0.15384615384615385</v>
      </c>
      <c r="O117">
        <f t="shared" si="19"/>
        <v>100.57854186394988</v>
      </c>
      <c r="P117">
        <f t="shared" si="13"/>
        <v>1.436366656548671E-3</v>
      </c>
      <c r="Q117">
        <f t="shared" si="20"/>
        <v>0.2</v>
      </c>
      <c r="R117">
        <f t="shared" si="21"/>
        <v>1.6286550895247974E-3</v>
      </c>
      <c r="S117" s="4">
        <f t="shared" si="14"/>
        <v>-3.845768659522528E-4</v>
      </c>
      <c r="T117">
        <f t="shared" si="15"/>
        <v>4.4151206128606457E-14</v>
      </c>
      <c r="V117">
        <f t="shared" si="22"/>
        <v>1.4462876717402651E-3</v>
      </c>
      <c r="W117">
        <f t="shared" si="23"/>
        <v>1.5921816059678911E-3</v>
      </c>
    </row>
    <row r="118" spans="1:23" x14ac:dyDescent="0.25">
      <c r="A118" s="2" t="s">
        <v>11</v>
      </c>
      <c r="B118" s="2">
        <v>20130416</v>
      </c>
      <c r="C118" s="2">
        <v>94055</v>
      </c>
      <c r="D118" s="2">
        <v>100.58</v>
      </c>
      <c r="E118" s="2">
        <v>100.58</v>
      </c>
      <c r="F118" s="2">
        <v>100.58</v>
      </c>
      <c r="G118" s="2">
        <v>100.58</v>
      </c>
      <c r="H118" s="2">
        <v>68032</v>
      </c>
      <c r="I118" s="2">
        <v>20130416</v>
      </c>
      <c r="J118" s="2">
        <v>118</v>
      </c>
      <c r="K118" s="2">
        <v>-2.9178786848386398E-4</v>
      </c>
      <c r="L118">
        <f t="shared" si="16"/>
        <v>7.407407407407407E-2</v>
      </c>
      <c r="M118">
        <f t="shared" si="17"/>
        <v>100.57731990490123</v>
      </c>
      <c r="N118">
        <f t="shared" si="18"/>
        <v>0.15384615384615385</v>
      </c>
      <c r="O118">
        <f t="shared" si="19"/>
        <v>100.57876619257297</v>
      </c>
      <c r="P118">
        <f t="shared" si="13"/>
        <v>1.4462876717402651E-3</v>
      </c>
      <c r="Q118">
        <f t="shared" si="20"/>
        <v>0.2</v>
      </c>
      <c r="R118">
        <f t="shared" si="21"/>
        <v>1.5921816059678911E-3</v>
      </c>
      <c r="S118" s="4">
        <f t="shared" si="14"/>
        <v>-2.9178786845525211E-4</v>
      </c>
      <c r="T118">
        <f t="shared" si="15"/>
        <v>2.8611878491457965E-14</v>
      </c>
      <c r="V118">
        <f t="shared" si="22"/>
        <v>1.5173507158863231E-3</v>
      </c>
      <c r="W118">
        <f t="shared" si="23"/>
        <v>1.5772154279515777E-3</v>
      </c>
    </row>
    <row r="119" spans="1:23" x14ac:dyDescent="0.25">
      <c r="A119" s="2" t="s">
        <v>11</v>
      </c>
      <c r="B119" s="2">
        <v>20130416</v>
      </c>
      <c r="C119" s="2">
        <v>94104</v>
      </c>
      <c r="D119" s="2">
        <v>100.581</v>
      </c>
      <c r="E119" s="2">
        <v>100.581</v>
      </c>
      <c r="F119" s="2">
        <v>100.581</v>
      </c>
      <c r="G119" s="2">
        <v>100.581</v>
      </c>
      <c r="H119" s="2">
        <v>800</v>
      </c>
      <c r="I119" s="2">
        <v>20130416</v>
      </c>
      <c r="J119" s="2">
        <v>119</v>
      </c>
      <c r="K119" s="2">
        <v>-1.19729424168571E-4</v>
      </c>
      <c r="L119">
        <f t="shared" si="16"/>
        <v>7.407407407407407E-2</v>
      </c>
      <c r="M119">
        <f t="shared" si="17"/>
        <v>100.57759250453817</v>
      </c>
      <c r="N119">
        <f t="shared" si="18"/>
        <v>0.15384615384615385</v>
      </c>
      <c r="O119">
        <f t="shared" si="19"/>
        <v>100.57910985525406</v>
      </c>
      <c r="P119">
        <f t="shared" si="13"/>
        <v>1.5173507158863231E-3</v>
      </c>
      <c r="Q119">
        <f t="shared" si="20"/>
        <v>0.2</v>
      </c>
      <c r="R119">
        <f t="shared" si="21"/>
        <v>1.5772154279515777E-3</v>
      </c>
      <c r="S119" s="4">
        <f t="shared" si="14"/>
        <v>-1.197294241305092E-4</v>
      </c>
      <c r="T119">
        <f t="shared" si="15"/>
        <v>3.8061798179368778E-14</v>
      </c>
      <c r="V119">
        <f t="shared" si="22"/>
        <v>1.4759630642515731E-3</v>
      </c>
      <c r="W119">
        <f t="shared" si="23"/>
        <v>1.5569649552115768E-3</v>
      </c>
    </row>
    <row r="120" spans="1:23" x14ac:dyDescent="0.25">
      <c r="A120" s="2" t="s">
        <v>11</v>
      </c>
      <c r="B120" s="2">
        <v>20130416</v>
      </c>
      <c r="C120" s="2">
        <v>94107</v>
      </c>
      <c r="D120" s="2">
        <v>100.58</v>
      </c>
      <c r="E120" s="2">
        <v>100.58</v>
      </c>
      <c r="F120" s="2">
        <v>100.58</v>
      </c>
      <c r="G120" s="2">
        <v>100.58</v>
      </c>
      <c r="H120" s="2">
        <v>400</v>
      </c>
      <c r="I120" s="2">
        <v>20130416</v>
      </c>
      <c r="J120" s="2">
        <v>120</v>
      </c>
      <c r="K120" s="2">
        <v>-1.62003781960006E-4</v>
      </c>
      <c r="L120">
        <f t="shared" si="16"/>
        <v>7.407407407407407E-2</v>
      </c>
      <c r="M120">
        <f t="shared" si="17"/>
        <v>100.57777083753534</v>
      </c>
      <c r="N120">
        <f t="shared" si="18"/>
        <v>0.15384615384615385</v>
      </c>
      <c r="O120">
        <f t="shared" si="19"/>
        <v>100.57924680059959</v>
      </c>
      <c r="P120">
        <f t="shared" si="13"/>
        <v>1.4759630642515731E-3</v>
      </c>
      <c r="Q120">
        <f t="shared" si="20"/>
        <v>0.2</v>
      </c>
      <c r="R120">
        <f t="shared" si="21"/>
        <v>1.5569649552115768E-3</v>
      </c>
      <c r="S120" s="4">
        <f t="shared" si="14"/>
        <v>-1.6200378192000745E-4</v>
      </c>
      <c r="T120">
        <f t="shared" si="15"/>
        <v>3.9998549177661102E-14</v>
      </c>
      <c r="V120">
        <f t="shared" si="22"/>
        <v>1.4267167495631838E-3</v>
      </c>
      <c r="W120">
        <f t="shared" si="23"/>
        <v>1.5309153140818984E-3</v>
      </c>
    </row>
    <row r="121" spans="1:23" x14ac:dyDescent="0.25">
      <c r="A121" s="2" t="s">
        <v>11</v>
      </c>
      <c r="B121" s="2">
        <v>20130416</v>
      </c>
      <c r="C121" s="2">
        <v>94110</v>
      </c>
      <c r="D121" s="2">
        <v>100.58</v>
      </c>
      <c r="E121" s="2">
        <v>100.58</v>
      </c>
      <c r="F121" s="2">
        <v>100.58</v>
      </c>
      <c r="G121" s="2">
        <v>100.58</v>
      </c>
      <c r="H121" s="2">
        <v>2901</v>
      </c>
      <c r="I121" s="2">
        <v>20130416</v>
      </c>
      <c r="J121" s="2">
        <v>121</v>
      </c>
      <c r="K121" s="2">
        <v>-2.0839712908064101E-4</v>
      </c>
      <c r="L121">
        <f t="shared" si="16"/>
        <v>7.407407407407407E-2</v>
      </c>
      <c r="M121">
        <f t="shared" si="17"/>
        <v>100.57793596068086</v>
      </c>
      <c r="N121">
        <f t="shared" si="18"/>
        <v>0.15384615384615385</v>
      </c>
      <c r="O121">
        <f t="shared" si="19"/>
        <v>100.57936267743042</v>
      </c>
      <c r="P121">
        <f t="shared" si="13"/>
        <v>1.4267167495631838E-3</v>
      </c>
      <c r="Q121">
        <f t="shared" si="20"/>
        <v>0.2</v>
      </c>
      <c r="R121">
        <f t="shared" si="21"/>
        <v>1.5309153140818984E-3</v>
      </c>
      <c r="S121" s="4">
        <f t="shared" si="14"/>
        <v>-2.083971290374291E-4</v>
      </c>
      <c r="T121">
        <f t="shared" si="15"/>
        <v>4.321190757647364E-14</v>
      </c>
      <c r="V121">
        <f t="shared" si="22"/>
        <v>1.3718745742465899E-3</v>
      </c>
      <c r="W121">
        <f t="shared" si="23"/>
        <v>1.4991071661148369E-3</v>
      </c>
    </row>
    <row r="122" spans="1:23" x14ac:dyDescent="0.25">
      <c r="A122" s="2" t="s">
        <v>11</v>
      </c>
      <c r="B122" s="2">
        <v>20130416</v>
      </c>
      <c r="C122" s="2">
        <v>94113</v>
      </c>
      <c r="D122" s="2">
        <v>100.58</v>
      </c>
      <c r="E122" s="2">
        <v>100.58</v>
      </c>
      <c r="F122" s="2">
        <v>100.58</v>
      </c>
      <c r="G122" s="2">
        <v>100.58</v>
      </c>
      <c r="H122" s="2">
        <v>900</v>
      </c>
      <c r="I122" s="2">
        <v>20130416</v>
      </c>
      <c r="J122" s="2">
        <v>122</v>
      </c>
      <c r="K122" s="2">
        <v>-2.5446518378571998E-4</v>
      </c>
      <c r="L122">
        <f t="shared" si="16"/>
        <v>7.407407407407407E-2</v>
      </c>
      <c r="M122">
        <f t="shared" si="17"/>
        <v>100.57808885248227</v>
      </c>
      <c r="N122">
        <f t="shared" si="18"/>
        <v>0.15384615384615385</v>
      </c>
      <c r="O122">
        <f t="shared" si="19"/>
        <v>100.57946072705651</v>
      </c>
      <c r="P122">
        <f t="shared" si="13"/>
        <v>1.3718745742465899E-3</v>
      </c>
      <c r="Q122">
        <f t="shared" si="20"/>
        <v>0.2</v>
      </c>
      <c r="R122">
        <f t="shared" si="21"/>
        <v>1.4991071661148369E-3</v>
      </c>
      <c r="S122" s="4">
        <f t="shared" si="14"/>
        <v>-2.5446518373649406E-4</v>
      </c>
      <c r="T122">
        <f t="shared" si="15"/>
        <v>4.9225922817142109E-14</v>
      </c>
      <c r="V122">
        <f t="shared" si="22"/>
        <v>1.3930452394532722E-3</v>
      </c>
      <c r="W122">
        <f t="shared" si="23"/>
        <v>1.4778947807825241E-3</v>
      </c>
    </row>
    <row r="123" spans="1:23" x14ac:dyDescent="0.25">
      <c r="A123" s="2" t="s">
        <v>11</v>
      </c>
      <c r="B123" s="2">
        <v>20130416</v>
      </c>
      <c r="C123" s="2">
        <v>94116</v>
      </c>
      <c r="D123" s="2">
        <v>100.581</v>
      </c>
      <c r="E123" s="2">
        <v>100.581</v>
      </c>
      <c r="F123" s="2">
        <v>100.581</v>
      </c>
      <c r="G123" s="2">
        <v>100.581</v>
      </c>
      <c r="H123" s="2">
        <v>900</v>
      </c>
      <c r="I123" s="2">
        <v>20130416</v>
      </c>
      <c r="J123" s="2">
        <v>123</v>
      </c>
      <c r="K123" s="2">
        <v>-1.6969908269300901E-4</v>
      </c>
      <c r="L123">
        <f t="shared" si="16"/>
        <v>7.407407407407407E-2</v>
      </c>
      <c r="M123">
        <f t="shared" si="17"/>
        <v>100.57830449303914</v>
      </c>
      <c r="N123">
        <f t="shared" si="18"/>
        <v>0.15384615384615385</v>
      </c>
      <c r="O123">
        <f t="shared" si="19"/>
        <v>100.57969753827859</v>
      </c>
      <c r="P123">
        <f t="shared" si="13"/>
        <v>1.3930452394532722E-3</v>
      </c>
      <c r="Q123">
        <f t="shared" si="20"/>
        <v>0.2</v>
      </c>
      <c r="R123">
        <f t="shared" si="21"/>
        <v>1.4778947807825241E-3</v>
      </c>
      <c r="S123" s="4">
        <f t="shared" si="14"/>
        <v>-1.6969908265850389E-4</v>
      </c>
      <c r="T123">
        <f t="shared" si="15"/>
        <v>3.4505113610111549E-14</v>
      </c>
      <c r="V123">
        <f t="shared" si="22"/>
        <v>1.3139847037706431E-3</v>
      </c>
      <c r="W123">
        <f t="shared" si="23"/>
        <v>1.4451127653801481E-3</v>
      </c>
    </row>
    <row r="124" spans="1:23" x14ac:dyDescent="0.25">
      <c r="A124" s="2" t="s">
        <v>11</v>
      </c>
      <c r="B124" s="2">
        <v>20130416</v>
      </c>
      <c r="C124" s="2">
        <v>94119</v>
      </c>
      <c r="D124" s="2">
        <v>100.58</v>
      </c>
      <c r="E124" s="2">
        <v>100.58</v>
      </c>
      <c r="F124" s="2">
        <v>100.58</v>
      </c>
      <c r="G124" s="2">
        <v>100.58</v>
      </c>
      <c r="H124" s="2">
        <v>600</v>
      </c>
      <c r="I124" s="2">
        <v>20130416</v>
      </c>
      <c r="J124" s="2">
        <v>124</v>
      </c>
      <c r="K124" s="2">
        <v>-2.62256123248269E-4</v>
      </c>
      <c r="L124">
        <f t="shared" si="16"/>
        <v>7.407407407407407E-2</v>
      </c>
      <c r="M124">
        <f t="shared" si="17"/>
        <v>100.57843008614735</v>
      </c>
      <c r="N124">
        <f t="shared" si="18"/>
        <v>0.15384615384615385</v>
      </c>
      <c r="O124">
        <f t="shared" si="19"/>
        <v>100.57974407085112</v>
      </c>
      <c r="P124">
        <f t="shared" si="13"/>
        <v>1.3139847037706431E-3</v>
      </c>
      <c r="Q124">
        <f t="shared" si="20"/>
        <v>0.2</v>
      </c>
      <c r="R124">
        <f t="shared" si="21"/>
        <v>1.4451127653801481E-3</v>
      </c>
      <c r="S124" s="4">
        <f t="shared" si="14"/>
        <v>-2.6225612321900986E-4</v>
      </c>
      <c r="T124">
        <f t="shared" si="15"/>
        <v>2.9259147188431811E-14</v>
      </c>
      <c r="V124">
        <f t="shared" si="22"/>
        <v>1.3168405837404862E-3</v>
      </c>
      <c r="W124">
        <f t="shared" si="23"/>
        <v>1.4194583290522158E-3</v>
      </c>
    </row>
    <row r="125" spans="1:23" x14ac:dyDescent="0.25">
      <c r="A125" s="2" t="s">
        <v>11</v>
      </c>
      <c r="B125" s="2">
        <v>20130416</v>
      </c>
      <c r="C125" s="2">
        <v>94125</v>
      </c>
      <c r="D125" s="2">
        <v>100.581</v>
      </c>
      <c r="E125" s="2">
        <v>100.581</v>
      </c>
      <c r="F125" s="2">
        <v>100.581</v>
      </c>
      <c r="G125" s="2">
        <v>100.581</v>
      </c>
      <c r="H125" s="2">
        <v>58600</v>
      </c>
      <c r="I125" s="2">
        <v>20130416</v>
      </c>
      <c r="J125" s="2">
        <v>125</v>
      </c>
      <c r="K125" s="2">
        <v>-2.0523549063469201E-4</v>
      </c>
      <c r="L125">
        <f t="shared" si="16"/>
        <v>7.407407407407407E-2</v>
      </c>
      <c r="M125">
        <f t="shared" si="17"/>
        <v>100.57862045013644</v>
      </c>
      <c r="N125">
        <f t="shared" si="18"/>
        <v>0.15384615384615385</v>
      </c>
      <c r="O125">
        <f t="shared" si="19"/>
        <v>100.57993729072018</v>
      </c>
      <c r="P125">
        <f t="shared" si="13"/>
        <v>1.3168405837404862E-3</v>
      </c>
      <c r="Q125">
        <f t="shared" si="20"/>
        <v>0.2</v>
      </c>
      <c r="R125">
        <f t="shared" si="21"/>
        <v>1.4194583290522158E-3</v>
      </c>
      <c r="S125" s="4">
        <f t="shared" si="14"/>
        <v>-2.0523549062345919E-4</v>
      </c>
      <c r="T125">
        <f t="shared" si="15"/>
        <v>1.1232822397927444E-14</v>
      </c>
      <c r="V125">
        <f t="shared" si="22"/>
        <v>1.3040713662491044E-3</v>
      </c>
      <c r="W125">
        <f t="shared" si="23"/>
        <v>1.3963809364915935E-3</v>
      </c>
    </row>
    <row r="126" spans="1:23" x14ac:dyDescent="0.25">
      <c r="A126" s="2" t="s">
        <v>11</v>
      </c>
      <c r="B126" s="2">
        <v>20130416</v>
      </c>
      <c r="C126" s="2">
        <v>94128</v>
      </c>
      <c r="D126" s="2">
        <v>100.581</v>
      </c>
      <c r="E126" s="2">
        <v>100.581</v>
      </c>
      <c r="F126" s="2">
        <v>100.581</v>
      </c>
      <c r="G126" s="2">
        <v>100.581</v>
      </c>
      <c r="H126" s="2">
        <v>700</v>
      </c>
      <c r="I126" s="2">
        <v>20130416</v>
      </c>
      <c r="J126" s="2">
        <v>126</v>
      </c>
      <c r="K126" s="2">
        <v>-1.84619140500995E-4</v>
      </c>
      <c r="L126">
        <f t="shared" si="16"/>
        <v>7.407407407407407E-2</v>
      </c>
      <c r="M126">
        <f t="shared" si="17"/>
        <v>100.57879671308929</v>
      </c>
      <c r="N126">
        <f t="shared" si="18"/>
        <v>0.15384615384615385</v>
      </c>
      <c r="O126">
        <f t="shared" si="19"/>
        <v>100.58010078445554</v>
      </c>
      <c r="P126">
        <f t="shared" si="13"/>
        <v>1.3040713662491044E-3</v>
      </c>
      <c r="Q126">
        <f t="shared" si="20"/>
        <v>0.2</v>
      </c>
      <c r="R126">
        <f t="shared" si="21"/>
        <v>1.3963809364915935E-3</v>
      </c>
      <c r="S126" s="4">
        <f t="shared" si="14"/>
        <v>-1.8461914048497827E-4</v>
      </c>
      <c r="T126">
        <f t="shared" si="15"/>
        <v>1.6016728958748172E-14</v>
      </c>
      <c r="V126">
        <f t="shared" si="22"/>
        <v>1.2792057814152713E-3</v>
      </c>
      <c r="W126">
        <f t="shared" si="23"/>
        <v>1.3729459054763291E-3</v>
      </c>
    </row>
    <row r="127" spans="1:23" x14ac:dyDescent="0.25">
      <c r="A127" s="2" t="s">
        <v>11</v>
      </c>
      <c r="B127" s="2">
        <v>20130416</v>
      </c>
      <c r="C127" s="2">
        <v>94131</v>
      </c>
      <c r="D127" s="2">
        <v>100.581</v>
      </c>
      <c r="E127" s="2">
        <v>100.581</v>
      </c>
      <c r="F127" s="2">
        <v>100.581</v>
      </c>
      <c r="G127" s="2">
        <v>100.581</v>
      </c>
      <c r="H127" s="2">
        <v>100</v>
      </c>
      <c r="I127" s="2">
        <v>20130416</v>
      </c>
      <c r="J127" s="2">
        <v>127</v>
      </c>
      <c r="K127" s="2">
        <v>-1.87480248132633E-4</v>
      </c>
      <c r="L127">
        <f t="shared" si="16"/>
        <v>7.407407407407407E-2</v>
      </c>
      <c r="M127">
        <f t="shared" si="17"/>
        <v>100.57895991952712</v>
      </c>
      <c r="N127">
        <f t="shared" si="18"/>
        <v>0.15384615384615385</v>
      </c>
      <c r="O127">
        <f t="shared" si="19"/>
        <v>100.58023912530854</v>
      </c>
      <c r="P127">
        <f t="shared" si="13"/>
        <v>1.2792057814152713E-3</v>
      </c>
      <c r="Q127">
        <f t="shared" si="20"/>
        <v>0.2</v>
      </c>
      <c r="R127">
        <f t="shared" si="21"/>
        <v>1.3729459054763291E-3</v>
      </c>
      <c r="S127" s="4">
        <f t="shared" si="14"/>
        <v>-1.8748024812211559E-4</v>
      </c>
      <c r="T127">
        <f t="shared" si="15"/>
        <v>1.0517411594412884E-14</v>
      </c>
      <c r="V127">
        <f t="shared" si="22"/>
        <v>1.2451463541935937E-3</v>
      </c>
      <c r="W127">
        <f t="shared" si="23"/>
        <v>1.347385995219782E-3</v>
      </c>
    </row>
    <row r="128" spans="1:23" x14ac:dyDescent="0.25">
      <c r="A128" s="2" t="s">
        <v>11</v>
      </c>
      <c r="B128" s="2">
        <v>20130416</v>
      </c>
      <c r="C128" s="2">
        <v>94140</v>
      </c>
      <c r="D128" s="2">
        <v>100.581</v>
      </c>
      <c r="E128" s="2">
        <v>100.581</v>
      </c>
      <c r="F128" s="2">
        <v>100.581</v>
      </c>
      <c r="G128" s="2">
        <v>100.581</v>
      </c>
      <c r="H128" s="2">
        <v>18867</v>
      </c>
      <c r="I128" s="2">
        <v>20130416</v>
      </c>
      <c r="J128" s="2">
        <v>128</v>
      </c>
      <c r="K128" s="2">
        <v>-2.0447928205898799E-4</v>
      </c>
      <c r="L128">
        <f t="shared" si="16"/>
        <v>7.407407407407407E-2</v>
      </c>
      <c r="M128">
        <f t="shared" si="17"/>
        <v>100.57911103659919</v>
      </c>
      <c r="N128">
        <f t="shared" si="18"/>
        <v>0.15384615384615385</v>
      </c>
      <c r="O128">
        <f t="shared" si="19"/>
        <v>100.58035618295338</v>
      </c>
      <c r="P128">
        <f t="shared" si="13"/>
        <v>1.2451463541935937E-3</v>
      </c>
      <c r="Q128">
        <f t="shared" si="20"/>
        <v>0.2</v>
      </c>
      <c r="R128">
        <f t="shared" si="21"/>
        <v>1.347385995219782E-3</v>
      </c>
      <c r="S128" s="4">
        <f t="shared" si="14"/>
        <v>-2.0447928205237671E-4</v>
      </c>
      <c r="T128">
        <f t="shared" si="15"/>
        <v>6.6112751124364211E-15</v>
      </c>
      <c r="V128">
        <f t="shared" si="22"/>
        <v>1.2042719157250303E-3</v>
      </c>
      <c r="W128">
        <f t="shared" si="23"/>
        <v>1.3187631793208318E-3</v>
      </c>
    </row>
    <row r="129" spans="1:23" x14ac:dyDescent="0.25">
      <c r="A129" s="2" t="s">
        <v>11</v>
      </c>
      <c r="B129" s="2">
        <v>20130416</v>
      </c>
      <c r="C129" s="2">
        <v>94152</v>
      </c>
      <c r="D129" s="2">
        <v>100.581</v>
      </c>
      <c r="E129" s="2">
        <v>100.581</v>
      </c>
      <c r="F129" s="2">
        <v>100.581</v>
      </c>
      <c r="G129" s="2">
        <v>100.581</v>
      </c>
      <c r="H129" s="2">
        <v>30800</v>
      </c>
      <c r="I129" s="2">
        <v>20130416</v>
      </c>
      <c r="J129" s="2">
        <v>129</v>
      </c>
      <c r="K129" s="2">
        <v>-2.28982527196015E-4</v>
      </c>
      <c r="L129">
        <f t="shared" si="16"/>
        <v>7.407407407407407E-2</v>
      </c>
      <c r="M129">
        <f t="shared" si="17"/>
        <v>100.57925095981406</v>
      </c>
      <c r="N129">
        <f t="shared" si="18"/>
        <v>0.15384615384615385</v>
      </c>
      <c r="O129">
        <f t="shared" si="19"/>
        <v>100.58045523172979</v>
      </c>
      <c r="P129">
        <f t="shared" si="13"/>
        <v>1.2042719157250303E-3</v>
      </c>
      <c r="Q129">
        <f t="shared" si="20"/>
        <v>0.2</v>
      </c>
      <c r="R129">
        <f t="shared" si="21"/>
        <v>1.3187631793208318E-3</v>
      </c>
      <c r="S129" s="4">
        <f t="shared" si="14"/>
        <v>-2.2898252719160284E-4</v>
      </c>
      <c r="T129">
        <f t="shared" si="15"/>
        <v>4.4121607409297603E-15</v>
      </c>
      <c r="V129">
        <f t="shared" si="22"/>
        <v>1.1585238865450265E-3</v>
      </c>
      <c r="W129">
        <f t="shared" si="23"/>
        <v>1.2867153207656707E-3</v>
      </c>
    </row>
    <row r="130" spans="1:23" x14ac:dyDescent="0.25">
      <c r="A130" s="2" t="s">
        <v>11</v>
      </c>
      <c r="B130" s="2">
        <v>20130416</v>
      </c>
      <c r="C130" s="2">
        <v>94201</v>
      </c>
      <c r="D130" s="2">
        <v>100.581</v>
      </c>
      <c r="E130" s="2">
        <v>100.581</v>
      </c>
      <c r="F130" s="2">
        <v>100.581</v>
      </c>
      <c r="G130" s="2">
        <v>100.581</v>
      </c>
      <c r="H130" s="2">
        <v>100</v>
      </c>
      <c r="I130" s="2">
        <v>20130416</v>
      </c>
      <c r="J130" s="2">
        <v>130</v>
      </c>
      <c r="K130" s="2">
        <v>-2.5638286844150099E-4</v>
      </c>
      <c r="L130">
        <f t="shared" si="16"/>
        <v>7.407407407407407E-2</v>
      </c>
      <c r="M130">
        <f t="shared" si="17"/>
        <v>100.57938051834635</v>
      </c>
      <c r="N130">
        <f t="shared" si="18"/>
        <v>0.15384615384615385</v>
      </c>
      <c r="O130">
        <f t="shared" si="19"/>
        <v>100.5805390422329</v>
      </c>
      <c r="P130">
        <f t="shared" si="13"/>
        <v>1.1585238865450265E-3</v>
      </c>
      <c r="Q130">
        <f t="shared" si="20"/>
        <v>0.2</v>
      </c>
      <c r="R130">
        <f t="shared" si="21"/>
        <v>1.2867153207656707E-3</v>
      </c>
      <c r="S130" s="4">
        <f t="shared" si="14"/>
        <v>-2.5638286844128838E-4</v>
      </c>
      <c r="T130">
        <f t="shared" si="15"/>
        <v>2.1261204602440742E-16</v>
      </c>
      <c r="V130">
        <f t="shared" si="22"/>
        <v>1.0297067823614725E-3</v>
      </c>
      <c r="W130">
        <f t="shared" si="23"/>
        <v>1.235313613084831E-3</v>
      </c>
    </row>
    <row r="131" spans="1:23" x14ac:dyDescent="0.25">
      <c r="A131" s="2" t="s">
        <v>11</v>
      </c>
      <c r="B131" s="2">
        <v>20130416</v>
      </c>
      <c r="C131" s="2">
        <v>94204</v>
      </c>
      <c r="D131" s="2">
        <v>100.58</v>
      </c>
      <c r="E131" s="2">
        <v>100.58</v>
      </c>
      <c r="F131" s="2">
        <v>100.58</v>
      </c>
      <c r="G131" s="2">
        <v>100.58</v>
      </c>
      <c r="H131" s="2">
        <v>7400</v>
      </c>
      <c r="I131" s="2">
        <v>20130416</v>
      </c>
      <c r="J131" s="2">
        <v>131</v>
      </c>
      <c r="K131" s="2">
        <v>-4.11213661453914E-4</v>
      </c>
      <c r="L131">
        <f t="shared" si="16"/>
        <v>7.407407407407407E-2</v>
      </c>
      <c r="M131">
        <f t="shared" si="17"/>
        <v>100.57942640587625</v>
      </c>
      <c r="N131">
        <f t="shared" si="18"/>
        <v>0.15384615384615385</v>
      </c>
      <c r="O131">
        <f t="shared" si="19"/>
        <v>100.58045611265861</v>
      </c>
      <c r="P131">
        <f t="shared" ref="P131:P194" si="24">O131-M131</f>
        <v>1.0297067823614725E-3</v>
      </c>
      <c r="Q131">
        <f t="shared" si="20"/>
        <v>0.2</v>
      </c>
      <c r="R131">
        <f t="shared" si="21"/>
        <v>1.235313613084831E-3</v>
      </c>
      <c r="S131" s="4">
        <f t="shared" ref="S131:S194" si="25">2*(P131-R131)</f>
        <v>-4.1121366144671696E-4</v>
      </c>
      <c r="T131">
        <f t="shared" ref="T131:T194" si="26">S131-K131</f>
        <v>7.197042441176027E-15</v>
      </c>
      <c r="V131">
        <f t="shared" si="22"/>
        <v>9.9681923028072106E-4</v>
      </c>
      <c r="W131">
        <f t="shared" si="23"/>
        <v>1.1876147365240089E-3</v>
      </c>
    </row>
    <row r="132" spans="1:23" x14ac:dyDescent="0.25">
      <c r="A132" s="2" t="s">
        <v>11</v>
      </c>
      <c r="B132" s="2">
        <v>20130416</v>
      </c>
      <c r="C132" s="2">
        <v>94210</v>
      </c>
      <c r="D132" s="2">
        <v>100.581</v>
      </c>
      <c r="E132" s="2">
        <v>100.581</v>
      </c>
      <c r="F132" s="2">
        <v>100.581</v>
      </c>
      <c r="G132" s="2">
        <v>100.581</v>
      </c>
      <c r="H132" s="2">
        <v>52833</v>
      </c>
      <c r="I132" s="2">
        <v>20130416</v>
      </c>
      <c r="J132" s="2">
        <v>132</v>
      </c>
      <c r="K132" s="2">
        <v>-3.8159101249519398E-4</v>
      </c>
      <c r="L132">
        <f t="shared" ref="L132:L195" si="27">L131</f>
        <v>7.407407407407407E-2</v>
      </c>
      <c r="M132">
        <f t="shared" ref="M132:M195" si="28">G132*L132+(1-L132)*M131</f>
        <v>100.57954296840393</v>
      </c>
      <c r="N132">
        <f t="shared" ref="N132:N195" si="29">N131</f>
        <v>0.15384615384615385</v>
      </c>
      <c r="O132">
        <f t="shared" ref="O132:O195" si="30">N132*G132+(1-N132)*O131</f>
        <v>100.58053978763421</v>
      </c>
      <c r="P132">
        <f t="shared" si="24"/>
        <v>9.9681923028072106E-4</v>
      </c>
      <c r="Q132">
        <f t="shared" ref="Q132:Q195" si="31">Q131</f>
        <v>0.2</v>
      </c>
      <c r="R132">
        <f t="shared" ref="R132:R195" si="32">Q132*P132+(1-Q132)*R131</f>
        <v>1.1876147365240089E-3</v>
      </c>
      <c r="S132" s="4">
        <f t="shared" si="25"/>
        <v>-3.8159101248657571E-4</v>
      </c>
      <c r="T132">
        <f t="shared" si="26"/>
        <v>8.6182688589786505E-15</v>
      </c>
      <c r="V132">
        <f t="shared" si="22"/>
        <v>9.5969286634556283E-4</v>
      </c>
      <c r="W132">
        <f t="shared" si="23"/>
        <v>1.1420303624883198E-3</v>
      </c>
    </row>
    <row r="133" spans="1:23" x14ac:dyDescent="0.25">
      <c r="A133" s="2" t="s">
        <v>11</v>
      </c>
      <c r="B133" s="2">
        <v>20130416</v>
      </c>
      <c r="C133" s="2">
        <v>94213</v>
      </c>
      <c r="D133" s="2">
        <v>100.581</v>
      </c>
      <c r="E133" s="2">
        <v>100.581</v>
      </c>
      <c r="F133" s="2">
        <v>100.581</v>
      </c>
      <c r="G133" s="2">
        <v>100.581</v>
      </c>
      <c r="H133" s="2">
        <v>1300</v>
      </c>
      <c r="I133" s="2">
        <v>20130416</v>
      </c>
      <c r="J133" s="2">
        <v>133</v>
      </c>
      <c r="K133" s="2">
        <v>-3.6467499230341099E-4</v>
      </c>
      <c r="L133">
        <f t="shared" si="27"/>
        <v>7.407407407407407E-2</v>
      </c>
      <c r="M133">
        <f t="shared" si="28"/>
        <v>100.5796508966703</v>
      </c>
      <c r="N133">
        <f t="shared" si="29"/>
        <v>0.15384615384615385</v>
      </c>
      <c r="O133">
        <f t="shared" si="30"/>
        <v>100.58061058953665</v>
      </c>
      <c r="P133">
        <f t="shared" si="24"/>
        <v>9.5969286634556283E-4</v>
      </c>
      <c r="Q133">
        <f t="shared" si="31"/>
        <v>0.2</v>
      </c>
      <c r="R133">
        <f t="shared" si="32"/>
        <v>1.1420303624883198E-3</v>
      </c>
      <c r="S133" s="4">
        <f t="shared" si="25"/>
        <v>-3.646749922855139E-4</v>
      </c>
      <c r="T133">
        <f t="shared" si="26"/>
        <v>1.7897087891544095E-14</v>
      </c>
      <c r="V133">
        <f t="shared" si="22"/>
        <v>9.9944066819546151E-4</v>
      </c>
      <c r="W133">
        <f t="shared" si="23"/>
        <v>1.1135124236297481E-3</v>
      </c>
    </row>
    <row r="134" spans="1:23" x14ac:dyDescent="0.25">
      <c r="A134" s="2" t="s">
        <v>11</v>
      </c>
      <c r="B134" s="2">
        <v>20130416</v>
      </c>
      <c r="C134" s="2">
        <v>94219</v>
      </c>
      <c r="D134" s="2">
        <v>100.58199999999999</v>
      </c>
      <c r="E134" s="2">
        <v>100.58199999999999</v>
      </c>
      <c r="F134" s="2">
        <v>100.58199999999999</v>
      </c>
      <c r="G134" s="2">
        <v>100.58199999999999</v>
      </c>
      <c r="H134" s="2">
        <v>100</v>
      </c>
      <c r="I134" s="2">
        <v>20130416</v>
      </c>
      <c r="J134" s="2">
        <v>134</v>
      </c>
      <c r="K134" s="2">
        <v>-2.2814351087633501E-4</v>
      </c>
      <c r="L134">
        <f t="shared" si="27"/>
        <v>7.407407407407407E-2</v>
      </c>
      <c r="M134">
        <f t="shared" si="28"/>
        <v>100.57982490432435</v>
      </c>
      <c r="N134">
        <f t="shared" si="29"/>
        <v>0.15384615384615385</v>
      </c>
      <c r="O134">
        <f t="shared" si="30"/>
        <v>100.58082434499255</v>
      </c>
      <c r="P134">
        <f t="shared" si="24"/>
        <v>9.9944066819546151E-4</v>
      </c>
      <c r="Q134">
        <f t="shared" si="31"/>
        <v>0.2</v>
      </c>
      <c r="R134">
        <f t="shared" si="32"/>
        <v>1.1135124236297481E-3</v>
      </c>
      <c r="S134" s="4">
        <f t="shared" si="25"/>
        <v>-2.2814351086857323E-4</v>
      </c>
      <c r="T134">
        <f t="shared" si="26"/>
        <v>7.7617762477694141E-15</v>
      </c>
      <c r="V134">
        <f t="shared" si="22"/>
        <v>8.5964831161788879E-4</v>
      </c>
      <c r="W134">
        <f t="shared" si="23"/>
        <v>1.0627396012273763E-3</v>
      </c>
    </row>
    <row r="135" spans="1:23" x14ac:dyDescent="0.25">
      <c r="A135" s="2" t="s">
        <v>11</v>
      </c>
      <c r="B135" s="2">
        <v>20130416</v>
      </c>
      <c r="C135" s="2">
        <v>94225</v>
      </c>
      <c r="D135" s="2">
        <v>100.58</v>
      </c>
      <c r="E135" s="2">
        <v>100.58</v>
      </c>
      <c r="F135" s="2">
        <v>100.58</v>
      </c>
      <c r="G135" s="2">
        <v>100.58</v>
      </c>
      <c r="H135" s="2">
        <v>45567</v>
      </c>
      <c r="I135" s="2">
        <v>20130416</v>
      </c>
      <c r="J135" s="2">
        <v>135</v>
      </c>
      <c r="K135" s="2">
        <v>-4.0618257924354099E-4</v>
      </c>
      <c r="L135">
        <f t="shared" si="27"/>
        <v>7.407407407407407E-2</v>
      </c>
      <c r="M135">
        <f t="shared" si="28"/>
        <v>100.57983787437439</v>
      </c>
      <c r="N135">
        <f t="shared" si="29"/>
        <v>0.15384615384615385</v>
      </c>
      <c r="O135">
        <f t="shared" si="30"/>
        <v>100.58069752268601</v>
      </c>
      <c r="P135">
        <f t="shared" si="24"/>
        <v>8.5964831161788879E-4</v>
      </c>
      <c r="Q135">
        <f t="shared" si="31"/>
        <v>0.2</v>
      </c>
      <c r="R135">
        <f t="shared" si="32"/>
        <v>1.0627396012273763E-3</v>
      </c>
      <c r="S135" s="4">
        <f t="shared" si="25"/>
        <v>-4.0618257921897502E-4</v>
      </c>
      <c r="T135">
        <f t="shared" si="26"/>
        <v>2.4565961244393808E-14</v>
      </c>
      <c r="V135">
        <f t="shared" si="22"/>
        <v>8.2009990333631322E-4</v>
      </c>
      <c r="W135">
        <f t="shared" si="23"/>
        <v>1.0142116616491637E-3</v>
      </c>
    </row>
    <row r="136" spans="1:23" x14ac:dyDescent="0.25">
      <c r="A136" s="2" t="s">
        <v>11</v>
      </c>
      <c r="B136" s="2">
        <v>20130416</v>
      </c>
      <c r="C136" s="2">
        <v>94234</v>
      </c>
      <c r="D136" s="2">
        <v>100.581</v>
      </c>
      <c r="E136" s="2">
        <v>100.581</v>
      </c>
      <c r="F136" s="2">
        <v>100.581</v>
      </c>
      <c r="G136" s="2">
        <v>100.581</v>
      </c>
      <c r="H136" s="2">
        <v>5400</v>
      </c>
      <c r="I136" s="2">
        <v>20130416</v>
      </c>
      <c r="J136" s="2">
        <v>136</v>
      </c>
      <c r="K136" s="2">
        <v>-3.8822351665174503E-4</v>
      </c>
      <c r="L136">
        <f t="shared" si="27"/>
        <v>7.407407407407407E-2</v>
      </c>
      <c r="M136">
        <f t="shared" si="28"/>
        <v>100.57992395775406</v>
      </c>
      <c r="N136">
        <f t="shared" si="29"/>
        <v>0.15384615384615385</v>
      </c>
      <c r="O136">
        <f t="shared" si="30"/>
        <v>100.5807440576574</v>
      </c>
      <c r="P136">
        <f t="shared" si="24"/>
        <v>8.2009990333631322E-4</v>
      </c>
      <c r="Q136">
        <f t="shared" si="31"/>
        <v>0.2</v>
      </c>
      <c r="R136">
        <f t="shared" si="32"/>
        <v>1.0142116616491637E-3</v>
      </c>
      <c r="S136" s="4">
        <f t="shared" si="25"/>
        <v>-3.8822351662570103E-4</v>
      </c>
      <c r="T136">
        <f t="shared" si="26"/>
        <v>2.6043999856034672E-14</v>
      </c>
      <c r="V136">
        <f t="shared" si="22"/>
        <v>6.9999673554832498E-4</v>
      </c>
      <c r="W136">
        <f t="shared" si="23"/>
        <v>9.5136867642899611E-4</v>
      </c>
    </row>
    <row r="137" spans="1:23" x14ac:dyDescent="0.25">
      <c r="A137" s="2" t="s">
        <v>11</v>
      </c>
      <c r="B137" s="2">
        <v>20130416</v>
      </c>
      <c r="C137" s="2">
        <v>94237</v>
      </c>
      <c r="D137" s="2">
        <v>100.58</v>
      </c>
      <c r="E137" s="2">
        <v>100.58</v>
      </c>
      <c r="F137" s="2">
        <v>100.58</v>
      </c>
      <c r="G137" s="2">
        <v>100.58</v>
      </c>
      <c r="H137" s="2">
        <v>0</v>
      </c>
      <c r="I137" s="2">
        <v>20130416</v>
      </c>
      <c r="J137" s="2">
        <v>137</v>
      </c>
      <c r="K137" s="2">
        <v>-5.0274388177330297E-4</v>
      </c>
      <c r="L137">
        <f t="shared" si="27"/>
        <v>7.407407407407407E-2</v>
      </c>
      <c r="M137">
        <f t="shared" si="28"/>
        <v>100.57992959051302</v>
      </c>
      <c r="N137">
        <f t="shared" si="29"/>
        <v>0.15384615384615385</v>
      </c>
      <c r="O137">
        <f t="shared" si="30"/>
        <v>100.58062958724857</v>
      </c>
      <c r="P137">
        <f t="shared" si="24"/>
        <v>6.9999673554832498E-4</v>
      </c>
      <c r="Q137">
        <f t="shared" si="31"/>
        <v>0.2</v>
      </c>
      <c r="R137">
        <f t="shared" si="32"/>
        <v>9.5136867642899611E-4</v>
      </c>
      <c r="S137" s="4">
        <f t="shared" si="25"/>
        <v>-5.0274388176134227E-4</v>
      </c>
      <c r="T137">
        <f t="shared" si="26"/>
        <v>1.1960701526425588E-14</v>
      </c>
      <c r="V137">
        <f t="shared" si="22"/>
        <v>5.9792164130101355E-4</v>
      </c>
      <c r="W137">
        <f t="shared" si="23"/>
        <v>8.8067926940339964E-4</v>
      </c>
    </row>
    <row r="138" spans="1:23" x14ac:dyDescent="0.25">
      <c r="A138" s="2" t="s">
        <v>11</v>
      </c>
      <c r="B138" s="2">
        <v>20130416</v>
      </c>
      <c r="C138" s="2">
        <v>94246</v>
      </c>
      <c r="D138" s="2">
        <v>100.58</v>
      </c>
      <c r="E138" s="2">
        <v>100.58</v>
      </c>
      <c r="F138" s="2">
        <v>100.58</v>
      </c>
      <c r="G138" s="2">
        <v>100.58</v>
      </c>
      <c r="H138" s="2">
        <v>6400</v>
      </c>
      <c r="I138" s="2">
        <v>20130416</v>
      </c>
      <c r="J138" s="2">
        <v>138</v>
      </c>
      <c r="K138" s="2">
        <v>-5.65515256220453E-4</v>
      </c>
      <c r="L138">
        <f t="shared" si="27"/>
        <v>7.407407407407407E-2</v>
      </c>
      <c r="M138">
        <f t="shared" si="28"/>
        <v>100.57993480603056</v>
      </c>
      <c r="N138">
        <f t="shared" si="29"/>
        <v>0.15384615384615385</v>
      </c>
      <c r="O138">
        <f t="shared" si="30"/>
        <v>100.58053272767187</v>
      </c>
      <c r="P138">
        <f t="shared" si="24"/>
        <v>5.9792164130101355E-4</v>
      </c>
      <c r="Q138">
        <f t="shared" si="31"/>
        <v>0.2</v>
      </c>
      <c r="R138">
        <f t="shared" si="32"/>
        <v>8.8067926940339964E-4</v>
      </c>
      <c r="S138" s="4">
        <f t="shared" si="25"/>
        <v>-5.6551525620477218E-4</v>
      </c>
      <c r="T138">
        <f t="shared" si="26"/>
        <v>1.5680816020657851E-14</v>
      </c>
      <c r="V138">
        <f t="shared" si="22"/>
        <v>1.1227395614810121E-4</v>
      </c>
      <c r="W138">
        <f t="shared" si="23"/>
        <v>7.2699820675233993E-4</v>
      </c>
    </row>
    <row r="139" spans="1:23" x14ac:dyDescent="0.25">
      <c r="A139" s="2" t="s">
        <v>11</v>
      </c>
      <c r="B139" s="2">
        <v>20130416</v>
      </c>
      <c r="C139" s="2">
        <v>94258</v>
      </c>
      <c r="D139" s="2">
        <v>100.575</v>
      </c>
      <c r="E139" s="2">
        <v>100.575</v>
      </c>
      <c r="F139" s="2">
        <v>100.575</v>
      </c>
      <c r="G139" s="2">
        <v>100.575</v>
      </c>
      <c r="H139" s="2">
        <v>100</v>
      </c>
      <c r="I139" s="2">
        <v>20130416</v>
      </c>
      <c r="J139" s="2">
        <v>139</v>
      </c>
      <c r="K139" s="2">
        <v>-1.22944850119987E-3</v>
      </c>
      <c r="L139">
        <f t="shared" si="27"/>
        <v>7.407407407407407E-2</v>
      </c>
      <c r="M139">
        <f t="shared" si="28"/>
        <v>100.57956926484312</v>
      </c>
      <c r="N139">
        <f t="shared" si="29"/>
        <v>0.15384615384615385</v>
      </c>
      <c r="O139">
        <f t="shared" si="30"/>
        <v>100.57968153879926</v>
      </c>
      <c r="P139">
        <f t="shared" si="24"/>
        <v>1.1227395614810121E-4</v>
      </c>
      <c r="Q139">
        <f t="shared" si="31"/>
        <v>0.2</v>
      </c>
      <c r="R139">
        <f t="shared" si="32"/>
        <v>7.2699820675233993E-4</v>
      </c>
      <c r="S139" s="4">
        <f t="shared" si="25"/>
        <v>-1.2294485012084775E-3</v>
      </c>
      <c r="T139">
        <f t="shared" si="26"/>
        <v>-8.6074810473624197E-15</v>
      </c>
      <c r="V139">
        <f t="shared" si="22"/>
        <v>-3.0182480429630232E-5</v>
      </c>
      <c r="W139">
        <f t="shared" si="23"/>
        <v>5.7556206931594584E-4</v>
      </c>
    </row>
    <row r="140" spans="1:23" x14ac:dyDescent="0.25">
      <c r="A140" s="2" t="s">
        <v>11</v>
      </c>
      <c r="B140" s="2">
        <v>20130416</v>
      </c>
      <c r="C140" s="2">
        <v>94325</v>
      </c>
      <c r="D140" s="2">
        <v>100.578</v>
      </c>
      <c r="E140" s="2">
        <v>100.578</v>
      </c>
      <c r="F140" s="2">
        <v>100.578</v>
      </c>
      <c r="G140" s="2">
        <v>100.578</v>
      </c>
      <c r="H140" s="2">
        <v>6400</v>
      </c>
      <c r="I140" s="2">
        <v>20130416</v>
      </c>
      <c r="J140" s="2">
        <v>140</v>
      </c>
      <c r="K140" s="2">
        <v>-1.21148909947991E-3</v>
      </c>
      <c r="L140">
        <f t="shared" si="27"/>
        <v>7.407407407407407E-2</v>
      </c>
      <c r="M140">
        <f t="shared" si="28"/>
        <v>100.57945302300288</v>
      </c>
      <c r="N140">
        <f t="shared" si="29"/>
        <v>0.15384615384615385</v>
      </c>
      <c r="O140">
        <f t="shared" si="30"/>
        <v>100.57942284052245</v>
      </c>
      <c r="P140">
        <f t="shared" si="24"/>
        <v>-3.0182480429630232E-5</v>
      </c>
      <c r="Q140">
        <f t="shared" si="31"/>
        <v>0.2</v>
      </c>
      <c r="R140">
        <f t="shared" si="32"/>
        <v>5.7556206931594584E-4</v>
      </c>
      <c r="S140" s="4">
        <f t="shared" si="25"/>
        <v>-1.2114890994911521E-3</v>
      </c>
      <c r="T140">
        <f t="shared" si="26"/>
        <v>-1.1242092326502195E-14</v>
      </c>
      <c r="V140">
        <f t="shared" si="22"/>
        <v>1.8094470746632396E-5</v>
      </c>
      <c r="W140">
        <f t="shared" si="23"/>
        <v>4.6406854960208313E-4</v>
      </c>
    </row>
    <row r="141" spans="1:23" x14ac:dyDescent="0.25">
      <c r="A141" s="2" t="s">
        <v>11</v>
      </c>
      <c r="B141" s="2">
        <v>20130416</v>
      </c>
      <c r="C141" s="2">
        <v>94328</v>
      </c>
      <c r="D141" s="2">
        <v>100.58</v>
      </c>
      <c r="E141" s="2">
        <v>100.58</v>
      </c>
      <c r="F141" s="2">
        <v>100.58</v>
      </c>
      <c r="G141" s="2">
        <v>100.58</v>
      </c>
      <c r="H141" s="2">
        <v>40300</v>
      </c>
      <c r="I141" s="2">
        <v>20130416</v>
      </c>
      <c r="J141" s="2">
        <v>141</v>
      </c>
      <c r="K141" s="2">
        <v>-8.9194815769783997E-4</v>
      </c>
      <c r="L141">
        <f t="shared" si="27"/>
        <v>7.407407407407407E-2</v>
      </c>
      <c r="M141">
        <f t="shared" si="28"/>
        <v>100.57949353981748</v>
      </c>
      <c r="N141">
        <f t="shared" si="29"/>
        <v>0.15384615384615385</v>
      </c>
      <c r="O141">
        <f t="shared" si="30"/>
        <v>100.57951163428822</v>
      </c>
      <c r="P141">
        <f t="shared" si="24"/>
        <v>1.8094470746632396E-5</v>
      </c>
      <c r="Q141">
        <f t="shared" si="31"/>
        <v>0.2</v>
      </c>
      <c r="R141">
        <f t="shared" si="32"/>
        <v>4.6406854960208313E-4</v>
      </c>
      <c r="S141" s="4">
        <f t="shared" si="25"/>
        <v>-8.9194815771090146E-4</v>
      </c>
      <c r="T141">
        <f t="shared" si="26"/>
        <v>-1.306149199215012E-14</v>
      </c>
      <c r="V141">
        <f t="shared" si="22"/>
        <v>5.5712088098403001E-5</v>
      </c>
      <c r="W141">
        <f t="shared" si="23"/>
        <v>3.8239725730134714E-4</v>
      </c>
    </row>
    <row r="142" spans="1:23" x14ac:dyDescent="0.25">
      <c r="A142" s="2" t="s">
        <v>11</v>
      </c>
      <c r="B142" s="2">
        <v>20130416</v>
      </c>
      <c r="C142" s="2">
        <v>94331</v>
      </c>
      <c r="D142" s="2">
        <v>100.58</v>
      </c>
      <c r="E142" s="2">
        <v>100.58</v>
      </c>
      <c r="F142" s="2">
        <v>100.58</v>
      </c>
      <c r="G142" s="2">
        <v>100.58</v>
      </c>
      <c r="H142" s="2">
        <v>200</v>
      </c>
      <c r="I142" s="2">
        <v>20130416</v>
      </c>
      <c r="J142" s="2">
        <v>142</v>
      </c>
      <c r="K142" s="2">
        <v>-6.5337033839146298E-4</v>
      </c>
      <c r="L142">
        <f t="shared" si="27"/>
        <v>7.407407407407407E-2</v>
      </c>
      <c r="M142">
        <f t="shared" si="28"/>
        <v>100.57953105538655</v>
      </c>
      <c r="N142">
        <f t="shared" si="29"/>
        <v>0.15384615384615385</v>
      </c>
      <c r="O142">
        <f t="shared" si="30"/>
        <v>100.57958676747465</v>
      </c>
      <c r="P142">
        <f t="shared" si="24"/>
        <v>5.5712088098403001E-5</v>
      </c>
      <c r="Q142">
        <f t="shared" si="31"/>
        <v>0.2</v>
      </c>
      <c r="R142">
        <f t="shared" si="32"/>
        <v>3.8239725730134714E-4</v>
      </c>
      <c r="S142" s="4">
        <f t="shared" si="25"/>
        <v>-6.5337033840588829E-4</v>
      </c>
      <c r="T142">
        <f t="shared" si="26"/>
        <v>-1.4425309904919636E-14</v>
      </c>
      <c r="V142">
        <f t="shared" si="22"/>
        <v>8.4549684743251419E-5</v>
      </c>
      <c r="W142">
        <f t="shared" si="23"/>
        <v>3.2282774278972803E-4</v>
      </c>
    </row>
    <row r="143" spans="1:23" x14ac:dyDescent="0.25">
      <c r="A143" s="2" t="s">
        <v>11</v>
      </c>
      <c r="B143" s="2">
        <v>20130416</v>
      </c>
      <c r="C143" s="2">
        <v>94334</v>
      </c>
      <c r="D143" s="2">
        <v>100.58</v>
      </c>
      <c r="E143" s="2">
        <v>100.58</v>
      </c>
      <c r="F143" s="2">
        <v>100.58</v>
      </c>
      <c r="G143" s="2">
        <v>100.58</v>
      </c>
      <c r="H143" s="2">
        <v>100</v>
      </c>
      <c r="I143" s="2">
        <v>20130416</v>
      </c>
      <c r="J143" s="2">
        <v>143</v>
      </c>
      <c r="K143" s="2">
        <v>-4.7655611609128599E-4</v>
      </c>
      <c r="L143">
        <f t="shared" si="27"/>
        <v>7.407407407407407E-2</v>
      </c>
      <c r="M143">
        <f t="shared" si="28"/>
        <v>100.57956579202458</v>
      </c>
      <c r="N143">
        <f t="shared" si="29"/>
        <v>0.15384615384615385</v>
      </c>
      <c r="O143">
        <f t="shared" si="30"/>
        <v>100.57965034170932</v>
      </c>
      <c r="P143">
        <f t="shared" si="24"/>
        <v>8.4549684743251419E-5</v>
      </c>
      <c r="Q143">
        <f t="shared" si="31"/>
        <v>0.2</v>
      </c>
      <c r="R143">
        <f t="shared" si="32"/>
        <v>3.2282774278972803E-4</v>
      </c>
      <c r="S143" s="4">
        <f t="shared" si="25"/>
        <v>-4.7655611609295323E-4</v>
      </c>
      <c r="T143">
        <f t="shared" si="26"/>
        <v>-1.6672318907395844E-15</v>
      </c>
      <c r="V143">
        <f t="shared" si="22"/>
        <v>1.0617971419435435E-4</v>
      </c>
      <c r="W143">
        <f t="shared" si="23"/>
        <v>2.7949813707065332E-4</v>
      </c>
    </row>
    <row r="144" spans="1:23" x14ac:dyDescent="0.25">
      <c r="A144" s="2" t="s">
        <v>11</v>
      </c>
      <c r="B144" s="2">
        <v>20130416</v>
      </c>
      <c r="C144" s="2">
        <v>94337</v>
      </c>
      <c r="D144" s="2">
        <v>100.58</v>
      </c>
      <c r="E144" s="2">
        <v>100.58</v>
      </c>
      <c r="F144" s="2">
        <v>100.58</v>
      </c>
      <c r="G144" s="2">
        <v>100.58</v>
      </c>
      <c r="H144" s="2">
        <v>200</v>
      </c>
      <c r="I144" s="2">
        <v>20130416</v>
      </c>
      <c r="J144" s="2">
        <v>144</v>
      </c>
      <c r="K144" s="2">
        <v>-3.4663684575354298E-4</v>
      </c>
      <c r="L144">
        <f t="shared" si="27"/>
        <v>7.407407407407407E-2</v>
      </c>
      <c r="M144">
        <f t="shared" si="28"/>
        <v>100.57959795557831</v>
      </c>
      <c r="N144">
        <f t="shared" si="29"/>
        <v>0.15384615384615385</v>
      </c>
      <c r="O144">
        <f t="shared" si="30"/>
        <v>100.5797041352925</v>
      </c>
      <c r="P144">
        <f t="shared" si="24"/>
        <v>1.0617971419435435E-4</v>
      </c>
      <c r="Q144">
        <f t="shared" si="31"/>
        <v>0.2</v>
      </c>
      <c r="R144">
        <f t="shared" si="32"/>
        <v>2.7949813707065332E-4</v>
      </c>
      <c r="S144" s="4">
        <f t="shared" si="25"/>
        <v>-3.4663684575259794E-4</v>
      </c>
      <c r="T144">
        <f t="shared" si="26"/>
        <v>9.4504482364698994E-16</v>
      </c>
      <c r="V144">
        <f t="shared" si="22"/>
        <v>2.0168837301071108E-4</v>
      </c>
      <c r="W144">
        <f t="shared" si="23"/>
        <v>2.639361842586649E-4</v>
      </c>
    </row>
    <row r="145" spans="1:23" x14ac:dyDescent="0.25">
      <c r="A145" s="2" t="s">
        <v>11</v>
      </c>
      <c r="B145" s="2">
        <v>20130416</v>
      </c>
      <c r="C145" s="2">
        <v>94340</v>
      </c>
      <c r="D145" s="2">
        <v>100.581</v>
      </c>
      <c r="E145" s="2">
        <v>100.581</v>
      </c>
      <c r="F145" s="2">
        <v>100.581</v>
      </c>
      <c r="G145" s="2">
        <v>100.581</v>
      </c>
      <c r="H145" s="2">
        <v>1033</v>
      </c>
      <c r="I145" s="2">
        <v>20130416</v>
      </c>
      <c r="J145" s="2">
        <v>145</v>
      </c>
      <c r="K145" s="2">
        <v>-1.2449562250795701E-4</v>
      </c>
      <c r="L145">
        <f t="shared" si="27"/>
        <v>7.407407407407407E-2</v>
      </c>
      <c r="M145">
        <f t="shared" si="28"/>
        <v>100.57970181072065</v>
      </c>
      <c r="N145">
        <f t="shared" si="29"/>
        <v>0.15384615384615385</v>
      </c>
      <c r="O145">
        <f t="shared" si="30"/>
        <v>100.57990349909366</v>
      </c>
      <c r="P145">
        <f t="shared" si="24"/>
        <v>2.0168837301071108E-4</v>
      </c>
      <c r="Q145">
        <f t="shared" si="31"/>
        <v>0.2</v>
      </c>
      <c r="R145">
        <f t="shared" si="32"/>
        <v>2.639361842586649E-4</v>
      </c>
      <c r="S145" s="4">
        <f t="shared" si="25"/>
        <v>-1.2449562249590765E-4</v>
      </c>
      <c r="T145">
        <f t="shared" si="26"/>
        <v>1.204936215908059E-14</v>
      </c>
      <c r="V145">
        <f t="shared" si="22"/>
        <v>2.7421865129895195E-4</v>
      </c>
      <c r="W145">
        <f t="shared" si="23"/>
        <v>2.6599267766672232E-4</v>
      </c>
    </row>
    <row r="146" spans="1:23" x14ac:dyDescent="0.25">
      <c r="A146" s="2" t="s">
        <v>11</v>
      </c>
      <c r="B146" s="2">
        <v>20130416</v>
      </c>
      <c r="C146" s="2">
        <v>94343</v>
      </c>
      <c r="D146" s="2">
        <v>100.581</v>
      </c>
      <c r="E146" s="2">
        <v>100.581</v>
      </c>
      <c r="F146" s="2">
        <v>100.581</v>
      </c>
      <c r="G146" s="2">
        <v>100.581</v>
      </c>
      <c r="H146" s="2">
        <v>300</v>
      </c>
      <c r="I146" s="2">
        <v>20130416</v>
      </c>
      <c r="J146" s="2">
        <v>146</v>
      </c>
      <c r="K146" s="2">
        <v>1.6451947261881601E-5</v>
      </c>
      <c r="L146">
        <f t="shared" si="27"/>
        <v>7.407407407407407E-2</v>
      </c>
      <c r="M146">
        <f t="shared" si="28"/>
        <v>100.57979797288949</v>
      </c>
      <c r="N146">
        <f t="shared" si="29"/>
        <v>0.15384615384615385</v>
      </c>
      <c r="O146">
        <f t="shared" si="30"/>
        <v>100.58007219154079</v>
      </c>
      <c r="P146">
        <f t="shared" si="24"/>
        <v>2.7421865129895195E-4</v>
      </c>
      <c r="Q146">
        <f t="shared" si="31"/>
        <v>0.2</v>
      </c>
      <c r="R146">
        <f t="shared" si="32"/>
        <v>2.6599267766672232E-4</v>
      </c>
      <c r="S146" s="4">
        <f t="shared" si="25"/>
        <v>1.6451947264459264E-5</v>
      </c>
      <c r="T146">
        <f t="shared" si="26"/>
        <v>2.5776635600299747E-15</v>
      </c>
      <c r="V146">
        <f t="shared" si="22"/>
        <v>3.2791936904175145E-4</v>
      </c>
      <c r="W146">
        <f t="shared" si="23"/>
        <v>2.7837801594172816E-4</v>
      </c>
    </row>
    <row r="147" spans="1:23" x14ac:dyDescent="0.25">
      <c r="A147" s="2" t="s">
        <v>11</v>
      </c>
      <c r="B147" s="2">
        <v>20130416</v>
      </c>
      <c r="C147" s="2">
        <v>94346</v>
      </c>
      <c r="D147" s="2">
        <v>100.581</v>
      </c>
      <c r="E147" s="2">
        <v>100.581</v>
      </c>
      <c r="F147" s="2">
        <v>100.581</v>
      </c>
      <c r="G147" s="2">
        <v>100.581</v>
      </c>
      <c r="H147" s="2">
        <v>6967</v>
      </c>
      <c r="I147" s="2">
        <v>20130416</v>
      </c>
      <c r="J147" s="2">
        <v>147</v>
      </c>
      <c r="K147" s="2">
        <v>9.9082706187735904E-5</v>
      </c>
      <c r="L147">
        <f t="shared" si="27"/>
        <v>7.407407407407407E-2</v>
      </c>
      <c r="M147">
        <f t="shared" si="28"/>
        <v>100.57988701193472</v>
      </c>
      <c r="N147">
        <f t="shared" si="29"/>
        <v>0.15384615384615385</v>
      </c>
      <c r="O147">
        <f t="shared" si="30"/>
        <v>100.58021493130376</v>
      </c>
      <c r="P147">
        <f t="shared" si="24"/>
        <v>3.2791936904175145E-4</v>
      </c>
      <c r="Q147">
        <f t="shared" si="31"/>
        <v>0.2</v>
      </c>
      <c r="R147">
        <f t="shared" si="32"/>
        <v>2.7837801594172816E-4</v>
      </c>
      <c r="S147" s="4">
        <f t="shared" si="25"/>
        <v>9.9082706200046586E-5</v>
      </c>
      <c r="T147">
        <f t="shared" si="26"/>
        <v>1.2310681987703909E-14</v>
      </c>
      <c r="V147">
        <f t="shared" si="22"/>
        <v>2.8648352831339707E-4</v>
      </c>
      <c r="W147">
        <f t="shared" si="23"/>
        <v>2.7999911841606196E-4</v>
      </c>
    </row>
    <row r="148" spans="1:23" x14ac:dyDescent="0.25">
      <c r="A148" s="2" t="s">
        <v>11</v>
      </c>
      <c r="B148" s="2">
        <v>20130416</v>
      </c>
      <c r="C148" s="2">
        <v>94349</v>
      </c>
      <c r="D148" s="2">
        <v>100.58</v>
      </c>
      <c r="E148" s="2">
        <v>100.58</v>
      </c>
      <c r="F148" s="2">
        <v>100.58</v>
      </c>
      <c r="G148" s="2">
        <v>100.58</v>
      </c>
      <c r="H148" s="2">
        <v>800</v>
      </c>
      <c r="I148" s="2">
        <v>20130416</v>
      </c>
      <c r="J148" s="2">
        <v>148</v>
      </c>
      <c r="K148" s="2">
        <v>1.29688197721012E-5</v>
      </c>
      <c r="L148">
        <f t="shared" si="27"/>
        <v>7.407407407407407E-2</v>
      </c>
      <c r="M148">
        <f t="shared" si="28"/>
        <v>100.57989538142103</v>
      </c>
      <c r="N148">
        <f t="shared" si="29"/>
        <v>0.15384615384615385</v>
      </c>
      <c r="O148">
        <f t="shared" si="30"/>
        <v>100.58018186494934</v>
      </c>
      <c r="P148">
        <f t="shared" si="24"/>
        <v>2.8648352831339707E-4</v>
      </c>
      <c r="Q148">
        <f t="shared" si="31"/>
        <v>0.2</v>
      </c>
      <c r="R148">
        <f t="shared" si="32"/>
        <v>2.7999911841606196E-4</v>
      </c>
      <c r="S148" s="4">
        <f t="shared" si="25"/>
        <v>1.296881979467022E-5</v>
      </c>
      <c r="T148">
        <f t="shared" si="26"/>
        <v>2.2569020084869593E-14</v>
      </c>
      <c r="V148">
        <f t="shared" si="22"/>
        <v>2.5075478097846826E-4</v>
      </c>
      <c r="W148">
        <f t="shared" si="23"/>
        <v>2.7415025092854321E-4</v>
      </c>
    </row>
    <row r="149" spans="1:23" x14ac:dyDescent="0.25">
      <c r="A149" s="2" t="s">
        <v>11</v>
      </c>
      <c r="B149" s="2">
        <v>20130416</v>
      </c>
      <c r="C149" s="2">
        <v>94352</v>
      </c>
      <c r="D149" s="2">
        <v>100.58</v>
      </c>
      <c r="E149" s="2">
        <v>100.58</v>
      </c>
      <c r="F149" s="2">
        <v>100.58</v>
      </c>
      <c r="G149" s="2">
        <v>100.58</v>
      </c>
      <c r="H149" s="2">
        <v>7000</v>
      </c>
      <c r="I149" s="2">
        <v>20130416</v>
      </c>
      <c r="J149" s="2">
        <v>149</v>
      </c>
      <c r="K149" s="2">
        <v>-4.6790939922443802E-5</v>
      </c>
      <c r="L149">
        <f t="shared" si="27"/>
        <v>7.407407407407407E-2</v>
      </c>
      <c r="M149">
        <f t="shared" si="28"/>
        <v>100.57990313094538</v>
      </c>
      <c r="N149">
        <f t="shared" si="29"/>
        <v>0.15384615384615385</v>
      </c>
      <c r="O149">
        <f t="shared" si="30"/>
        <v>100.58015388572636</v>
      </c>
      <c r="P149">
        <f t="shared" si="24"/>
        <v>2.5075478097846826E-4</v>
      </c>
      <c r="Q149">
        <f t="shared" si="31"/>
        <v>0.2</v>
      </c>
      <c r="R149">
        <f t="shared" si="32"/>
        <v>2.7415025092854321E-4</v>
      </c>
      <c r="S149" s="4">
        <f t="shared" si="25"/>
        <v>-4.6790939900149902E-5</v>
      </c>
      <c r="T149">
        <f t="shared" si="26"/>
        <v>2.2293900395469607E-14</v>
      </c>
      <c r="V149">
        <f t="shared" si="22"/>
        <v>2.1990456832554628E-4</v>
      </c>
      <c r="W149">
        <f t="shared" si="23"/>
        <v>2.6330111440794386E-4</v>
      </c>
    </row>
    <row r="150" spans="1:23" x14ac:dyDescent="0.25">
      <c r="A150" s="2" t="s">
        <v>11</v>
      </c>
      <c r="B150" s="2">
        <v>20130416</v>
      </c>
      <c r="C150" s="2">
        <v>94358</v>
      </c>
      <c r="D150" s="2">
        <v>100.58</v>
      </c>
      <c r="E150" s="2">
        <v>100.58</v>
      </c>
      <c r="F150" s="2">
        <v>100.58</v>
      </c>
      <c r="G150" s="2">
        <v>100.58</v>
      </c>
      <c r="H150" s="2">
        <v>6300</v>
      </c>
      <c r="I150" s="2">
        <v>20130416</v>
      </c>
      <c r="J150" s="2">
        <v>150</v>
      </c>
      <c r="K150" s="2">
        <v>-8.6793092184062095E-5</v>
      </c>
      <c r="L150">
        <f t="shared" si="27"/>
        <v>7.407407407407407E-2</v>
      </c>
      <c r="M150">
        <f t="shared" si="28"/>
        <v>100.5799103064309</v>
      </c>
      <c r="N150">
        <f t="shared" si="29"/>
        <v>0.15384615384615385</v>
      </c>
      <c r="O150">
        <f t="shared" si="30"/>
        <v>100.58013021099923</v>
      </c>
      <c r="P150">
        <f t="shared" si="24"/>
        <v>2.1990456832554628E-4</v>
      </c>
      <c r="Q150">
        <f t="shared" si="31"/>
        <v>0.2</v>
      </c>
      <c r="R150">
        <f t="shared" si="32"/>
        <v>2.6330111440794386E-4</v>
      </c>
      <c r="S150" s="4">
        <f t="shared" si="25"/>
        <v>-8.6793092164795158E-5</v>
      </c>
      <c r="T150">
        <f t="shared" si="26"/>
        <v>1.9266936678898061E-14</v>
      </c>
      <c r="V150">
        <f t="shared" si="22"/>
        <v>1.9322813882638457E-4</v>
      </c>
      <c r="W150">
        <f t="shared" si="23"/>
        <v>2.4928651929163203E-4</v>
      </c>
    </row>
    <row r="151" spans="1:23" x14ac:dyDescent="0.25">
      <c r="A151" s="2" t="s">
        <v>11</v>
      </c>
      <c r="B151" s="2">
        <v>20130416</v>
      </c>
      <c r="C151" s="2">
        <v>94401</v>
      </c>
      <c r="D151" s="2">
        <v>100.58</v>
      </c>
      <c r="E151" s="2">
        <v>100.58</v>
      </c>
      <c r="F151" s="2">
        <v>100.58</v>
      </c>
      <c r="G151" s="2">
        <v>100.58</v>
      </c>
      <c r="H151" s="2">
        <v>400</v>
      </c>
      <c r="I151" s="2">
        <v>20130416</v>
      </c>
      <c r="J151" s="2">
        <v>151</v>
      </c>
      <c r="K151" s="2">
        <v>-1.12116760939683E-4</v>
      </c>
      <c r="L151">
        <f t="shared" si="27"/>
        <v>7.407407407407407E-2</v>
      </c>
      <c r="M151">
        <f t="shared" si="28"/>
        <v>100.57991695039898</v>
      </c>
      <c r="N151">
        <f t="shared" si="29"/>
        <v>0.15384615384615385</v>
      </c>
      <c r="O151">
        <f t="shared" si="30"/>
        <v>100.58011017853781</v>
      </c>
      <c r="P151">
        <f t="shared" si="24"/>
        <v>1.9322813882638457E-4</v>
      </c>
      <c r="Q151">
        <f t="shared" si="31"/>
        <v>0.2</v>
      </c>
      <c r="R151">
        <f t="shared" si="32"/>
        <v>2.4928651929163203E-4</v>
      </c>
      <c r="S151" s="4">
        <f t="shared" si="25"/>
        <v>-1.1211676093049493E-4</v>
      </c>
      <c r="T151">
        <f t="shared" si="26"/>
        <v>9.1880713107284073E-15</v>
      </c>
      <c r="V151">
        <f t="shared" si="22"/>
        <v>2.498978520293349E-4</v>
      </c>
      <c r="W151">
        <f t="shared" si="23"/>
        <v>2.4940878583917261E-4</v>
      </c>
    </row>
    <row r="152" spans="1:23" x14ac:dyDescent="0.25">
      <c r="A152" s="2" t="s">
        <v>11</v>
      </c>
      <c r="B152" s="2">
        <v>20130416</v>
      </c>
      <c r="C152" s="2">
        <v>94404</v>
      </c>
      <c r="D152" s="2">
        <v>100.581</v>
      </c>
      <c r="E152" s="2">
        <v>100.581</v>
      </c>
      <c r="F152" s="2">
        <v>100.581</v>
      </c>
      <c r="G152" s="2">
        <v>100.581</v>
      </c>
      <c r="H152" s="2">
        <v>400</v>
      </c>
      <c r="I152" s="2">
        <v>20130416</v>
      </c>
      <c r="J152" s="2">
        <v>152</v>
      </c>
      <c r="K152" s="2">
        <v>9.7813237071911203E-7</v>
      </c>
      <c r="L152">
        <f t="shared" si="27"/>
        <v>7.407407407407407E-2</v>
      </c>
      <c r="M152">
        <f t="shared" si="28"/>
        <v>100.57999717629535</v>
      </c>
      <c r="N152">
        <f t="shared" si="29"/>
        <v>0.15384615384615385</v>
      </c>
      <c r="O152">
        <f t="shared" si="30"/>
        <v>100.58024707414738</v>
      </c>
      <c r="P152">
        <f t="shared" si="24"/>
        <v>2.498978520293349E-4</v>
      </c>
      <c r="Q152">
        <f t="shared" si="31"/>
        <v>0.2</v>
      </c>
      <c r="R152">
        <f t="shared" si="32"/>
        <v>2.4940878583917261E-4</v>
      </c>
      <c r="S152" s="4">
        <f t="shared" si="25"/>
        <v>9.7813238032458741E-7</v>
      </c>
      <c r="T152">
        <f t="shared" si="26"/>
        <v>9.6054753828499337E-15</v>
      </c>
      <c r="V152">
        <f t="shared" si="22"/>
        <v>3.712214409858916E-4</v>
      </c>
      <c r="W152">
        <f t="shared" si="23"/>
        <v>2.7377131686851642E-4</v>
      </c>
    </row>
    <row r="153" spans="1:23" x14ac:dyDescent="0.25">
      <c r="A153" s="2" t="s">
        <v>11</v>
      </c>
      <c r="B153" s="2">
        <v>20130416</v>
      </c>
      <c r="C153" s="2">
        <v>94407</v>
      </c>
      <c r="D153" s="2">
        <v>100.58199999999999</v>
      </c>
      <c r="E153" s="2">
        <v>100.58199999999999</v>
      </c>
      <c r="F153" s="2">
        <v>100.58199999999999</v>
      </c>
      <c r="G153" s="2">
        <v>100.58199999999999</v>
      </c>
      <c r="H153" s="2">
        <v>37633</v>
      </c>
      <c r="I153" s="2">
        <v>20130416</v>
      </c>
      <c r="J153" s="2">
        <v>153</v>
      </c>
      <c r="K153" s="2">
        <v>1.94900248221627E-4</v>
      </c>
      <c r="L153">
        <f t="shared" si="27"/>
        <v>7.407407407407407E-2</v>
      </c>
      <c r="M153">
        <f t="shared" si="28"/>
        <v>100.58014553360681</v>
      </c>
      <c r="N153">
        <f t="shared" si="29"/>
        <v>0.15384615384615385</v>
      </c>
      <c r="O153">
        <f t="shared" si="30"/>
        <v>100.5805167550478</v>
      </c>
      <c r="P153">
        <f t="shared" si="24"/>
        <v>3.712214409858916E-4</v>
      </c>
      <c r="Q153">
        <f t="shared" si="31"/>
        <v>0.2</v>
      </c>
      <c r="R153">
        <f t="shared" si="32"/>
        <v>2.7377131686851642E-4</v>
      </c>
      <c r="S153" s="4">
        <f t="shared" si="25"/>
        <v>1.9490024823475038E-4</v>
      </c>
      <c r="T153">
        <f t="shared" si="26"/>
        <v>1.3123372831144731E-14</v>
      </c>
      <c r="V153">
        <f t="shared" si="22"/>
        <v>3.0250093158201707E-4</v>
      </c>
      <c r="W153">
        <f t="shared" si="23"/>
        <v>2.7951723981121653E-4</v>
      </c>
    </row>
    <row r="154" spans="1:23" x14ac:dyDescent="0.25">
      <c r="A154" s="2" t="s">
        <v>11</v>
      </c>
      <c r="B154" s="2">
        <v>20130416</v>
      </c>
      <c r="C154" s="2">
        <v>94410</v>
      </c>
      <c r="D154" s="2">
        <v>100.58</v>
      </c>
      <c r="E154" s="2">
        <v>100.58</v>
      </c>
      <c r="F154" s="2">
        <v>100.58</v>
      </c>
      <c r="G154" s="2">
        <v>100.58</v>
      </c>
      <c r="H154" s="2">
        <v>2967</v>
      </c>
      <c r="I154" s="2">
        <v>20130416</v>
      </c>
      <c r="J154" s="2">
        <v>154</v>
      </c>
      <c r="K154" s="2">
        <v>4.59673835274557E-5</v>
      </c>
      <c r="L154">
        <f t="shared" si="27"/>
        <v>7.407407407407407E-2</v>
      </c>
      <c r="M154">
        <f t="shared" si="28"/>
        <v>100.58013475333964</v>
      </c>
      <c r="N154">
        <f t="shared" si="29"/>
        <v>0.15384615384615385</v>
      </c>
      <c r="O154">
        <f t="shared" si="30"/>
        <v>100.58043725427122</v>
      </c>
      <c r="P154">
        <f t="shared" si="24"/>
        <v>3.0250093158201707E-4</v>
      </c>
      <c r="Q154">
        <f t="shared" si="31"/>
        <v>0.2</v>
      </c>
      <c r="R154">
        <f t="shared" si="32"/>
        <v>2.7951723981121653E-4</v>
      </c>
      <c r="S154" s="4">
        <f t="shared" si="25"/>
        <v>4.5967383541601096E-5</v>
      </c>
      <c r="T154">
        <f t="shared" si="26"/>
        <v>1.4145396009038191E-14</v>
      </c>
      <c r="V154">
        <f t="shared" si="22"/>
        <v>3.2498485234100372E-4</v>
      </c>
      <c r="W154">
        <f t="shared" si="23"/>
        <v>2.8861076231717397E-4</v>
      </c>
    </row>
    <row r="155" spans="1:23" x14ac:dyDescent="0.25">
      <c r="A155" s="2" t="s">
        <v>11</v>
      </c>
      <c r="B155" s="2">
        <v>20130416</v>
      </c>
      <c r="C155" s="2">
        <v>94416</v>
      </c>
      <c r="D155" s="2">
        <v>100.581</v>
      </c>
      <c r="E155" s="2">
        <v>100.581</v>
      </c>
      <c r="F155" s="2">
        <v>100.581</v>
      </c>
      <c r="G155" s="2">
        <v>100.581</v>
      </c>
      <c r="H155" s="2">
        <v>1700</v>
      </c>
      <c r="I155" s="2">
        <v>20130416</v>
      </c>
      <c r="J155" s="2">
        <v>155</v>
      </c>
      <c r="K155" s="2">
        <v>7.2748180040216895E-5</v>
      </c>
      <c r="L155">
        <f t="shared" si="27"/>
        <v>7.407407407407407E-2</v>
      </c>
      <c r="M155">
        <f t="shared" si="28"/>
        <v>100.58019884568485</v>
      </c>
      <c r="N155">
        <f t="shared" si="29"/>
        <v>0.15384615384615385</v>
      </c>
      <c r="O155">
        <f t="shared" si="30"/>
        <v>100.58052383053719</v>
      </c>
      <c r="P155">
        <f t="shared" si="24"/>
        <v>3.2498485234100372E-4</v>
      </c>
      <c r="Q155">
        <f t="shared" si="31"/>
        <v>0.2</v>
      </c>
      <c r="R155">
        <f t="shared" si="32"/>
        <v>2.8861076231717397E-4</v>
      </c>
      <c r="S155" s="4">
        <f t="shared" si="25"/>
        <v>7.2748180047659482E-5</v>
      </c>
      <c r="T155">
        <f t="shared" si="26"/>
        <v>7.4425871281896816E-15</v>
      </c>
      <c r="V155">
        <f t="shared" si="22"/>
        <v>3.3889692869593091E-4</v>
      </c>
      <c r="W155">
        <f t="shared" si="23"/>
        <v>2.9866799559292534E-4</v>
      </c>
    </row>
    <row r="156" spans="1:23" x14ac:dyDescent="0.25">
      <c r="A156" s="2" t="s">
        <v>11</v>
      </c>
      <c r="B156" s="2">
        <v>20130416</v>
      </c>
      <c r="C156" s="2">
        <v>94422</v>
      </c>
      <c r="D156" s="2">
        <v>100.581</v>
      </c>
      <c r="E156" s="2">
        <v>100.581</v>
      </c>
      <c r="F156" s="2">
        <v>100.581</v>
      </c>
      <c r="G156" s="2">
        <v>100.581</v>
      </c>
      <c r="H156" s="2">
        <v>1500</v>
      </c>
      <c r="I156" s="2">
        <v>20130416</v>
      </c>
      <c r="J156" s="2">
        <v>156</v>
      </c>
      <c r="K156" s="2">
        <v>8.0457866198727903E-5</v>
      </c>
      <c r="L156">
        <f t="shared" si="27"/>
        <v>7.407407407407407E-2</v>
      </c>
      <c r="M156">
        <f t="shared" si="28"/>
        <v>100.58025819044893</v>
      </c>
      <c r="N156">
        <f t="shared" si="29"/>
        <v>0.15384615384615385</v>
      </c>
      <c r="O156">
        <f t="shared" si="30"/>
        <v>100.58059708737763</v>
      </c>
      <c r="P156">
        <f t="shared" si="24"/>
        <v>3.3889692869593091E-4</v>
      </c>
      <c r="Q156">
        <f t="shared" si="31"/>
        <v>0.2</v>
      </c>
      <c r="R156">
        <f t="shared" si="32"/>
        <v>2.9866799559292534E-4</v>
      </c>
      <c r="S156" s="4">
        <f t="shared" si="25"/>
        <v>8.045786620601114E-5</v>
      </c>
      <c r="T156">
        <f t="shared" si="26"/>
        <v>7.2832365138886246E-15</v>
      </c>
      <c r="V156">
        <f t="shared" si="22"/>
        <v>3.4593463034582328E-4</v>
      </c>
      <c r="W156">
        <f t="shared" si="23"/>
        <v>3.0812132254350494E-4</v>
      </c>
    </row>
    <row r="157" spans="1:23" x14ac:dyDescent="0.25">
      <c r="A157" s="2" t="s">
        <v>11</v>
      </c>
      <c r="B157" s="2">
        <v>20130416</v>
      </c>
      <c r="C157" s="2">
        <v>94425</v>
      </c>
      <c r="D157" s="2">
        <v>100.581</v>
      </c>
      <c r="E157" s="2">
        <v>100.581</v>
      </c>
      <c r="F157" s="2">
        <v>100.581</v>
      </c>
      <c r="G157" s="2">
        <v>100.581</v>
      </c>
      <c r="H157" s="2">
        <v>600</v>
      </c>
      <c r="I157" s="2">
        <v>20130416</v>
      </c>
      <c r="J157" s="2">
        <v>157</v>
      </c>
      <c r="K157" s="2">
        <v>7.56266156158981E-5</v>
      </c>
      <c r="L157">
        <f t="shared" si="27"/>
        <v>7.407407407407407E-2</v>
      </c>
      <c r="M157">
        <f t="shared" si="28"/>
        <v>100.58031313930456</v>
      </c>
      <c r="N157">
        <f t="shared" si="29"/>
        <v>0.15384615384615385</v>
      </c>
      <c r="O157">
        <f t="shared" si="30"/>
        <v>100.58065907393491</v>
      </c>
      <c r="P157">
        <f t="shared" si="24"/>
        <v>3.4593463034582328E-4</v>
      </c>
      <c r="Q157">
        <f t="shared" si="31"/>
        <v>0.2</v>
      </c>
      <c r="R157">
        <f t="shared" si="32"/>
        <v>3.0812132254350494E-4</v>
      </c>
      <c r="S157" s="4">
        <f t="shared" si="25"/>
        <v>7.5626615604636681E-5</v>
      </c>
      <c r="T157">
        <f t="shared" si="26"/>
        <v>-1.126141823022675E-14</v>
      </c>
      <c r="V157">
        <f t="shared" si="22"/>
        <v>4.2727830393118893E-4</v>
      </c>
      <c r="W157">
        <f t="shared" si="23"/>
        <v>3.3195271882104175E-4</v>
      </c>
    </row>
    <row r="158" spans="1:23" x14ac:dyDescent="0.25">
      <c r="A158" s="2" t="s">
        <v>11</v>
      </c>
      <c r="B158" s="2">
        <v>20130416</v>
      </c>
      <c r="C158" s="2">
        <v>94428</v>
      </c>
      <c r="D158" s="2">
        <v>100.58199999999999</v>
      </c>
      <c r="E158" s="2">
        <v>100.58199999999999</v>
      </c>
      <c r="F158" s="2">
        <v>100.58199999999999</v>
      </c>
      <c r="G158" s="2">
        <v>100.58199999999999</v>
      </c>
      <c r="H158" s="2">
        <v>700</v>
      </c>
      <c r="I158" s="2">
        <v>20130416</v>
      </c>
      <c r="J158" s="2">
        <v>158</v>
      </c>
      <c r="K158" s="2">
        <v>1.9065117026137701E-4</v>
      </c>
      <c r="L158">
        <f t="shared" si="27"/>
        <v>7.407407407407407E-2</v>
      </c>
      <c r="M158">
        <f t="shared" si="28"/>
        <v>100.58043809194868</v>
      </c>
      <c r="N158">
        <f t="shared" si="29"/>
        <v>0.15384615384615385</v>
      </c>
      <c r="O158">
        <f t="shared" si="30"/>
        <v>100.58086537025261</v>
      </c>
      <c r="P158">
        <f t="shared" si="24"/>
        <v>4.2727830393118893E-4</v>
      </c>
      <c r="Q158">
        <f t="shared" si="31"/>
        <v>0.2</v>
      </c>
      <c r="R158">
        <f t="shared" si="32"/>
        <v>3.3195271882104175E-4</v>
      </c>
      <c r="S158" s="4">
        <f t="shared" si="25"/>
        <v>1.9065117022029436E-4</v>
      </c>
      <c r="T158">
        <f t="shared" si="26"/>
        <v>-4.1082642929929358E-14</v>
      </c>
      <c r="V158">
        <f t="shared" si="22"/>
        <v>4.8613983392442606E-4</v>
      </c>
      <c r="W158">
        <f t="shared" si="23"/>
        <v>3.6279014184171859E-4</v>
      </c>
    </row>
    <row r="159" spans="1:23" x14ac:dyDescent="0.25">
      <c r="A159" s="2" t="s">
        <v>11</v>
      </c>
      <c r="B159" s="2">
        <v>20130416</v>
      </c>
      <c r="C159" s="2">
        <v>94434</v>
      </c>
      <c r="D159" s="2">
        <v>100.58199999999999</v>
      </c>
      <c r="E159" s="2">
        <v>100.58199999999999</v>
      </c>
      <c r="F159" s="2">
        <v>100.58199999999999</v>
      </c>
      <c r="G159" s="2">
        <v>100.58199999999999</v>
      </c>
      <c r="H159" s="2">
        <v>700</v>
      </c>
      <c r="I159" s="2">
        <v>20130416</v>
      </c>
      <c r="J159" s="2">
        <v>159</v>
      </c>
      <c r="K159" s="2">
        <v>2.4669938419045101E-4</v>
      </c>
      <c r="L159">
        <f t="shared" si="27"/>
        <v>7.407407407407407E-2</v>
      </c>
      <c r="M159">
        <f t="shared" si="28"/>
        <v>100.58055378884137</v>
      </c>
      <c r="N159">
        <f t="shared" si="29"/>
        <v>0.15384615384615385</v>
      </c>
      <c r="O159">
        <f t="shared" si="30"/>
        <v>100.5810399286753</v>
      </c>
      <c r="P159">
        <f t="shared" si="24"/>
        <v>4.8613983392442606E-4</v>
      </c>
      <c r="Q159">
        <f t="shared" si="31"/>
        <v>0.2</v>
      </c>
      <c r="R159">
        <f t="shared" si="32"/>
        <v>3.6279014184171859E-4</v>
      </c>
      <c r="S159" s="4">
        <f t="shared" si="25"/>
        <v>2.4669938416541494E-4</v>
      </c>
      <c r="T159">
        <f t="shared" si="26"/>
        <v>-2.5036071306383523E-14</v>
      </c>
      <c r="V159">
        <f t="shared" si="22"/>
        <v>5.2671636215961826E-4</v>
      </c>
      <c r="W159">
        <f t="shared" si="23"/>
        <v>3.955753859052985E-4</v>
      </c>
    </row>
    <row r="160" spans="1:23" x14ac:dyDescent="0.25">
      <c r="A160" s="2" t="s">
        <v>11</v>
      </c>
      <c r="B160" s="2">
        <v>20130416</v>
      </c>
      <c r="C160" s="2">
        <v>94437</v>
      </c>
      <c r="D160" s="2">
        <v>100.58199999999999</v>
      </c>
      <c r="E160" s="2">
        <v>100.58199999999999</v>
      </c>
      <c r="F160" s="2">
        <v>100.58199999999999</v>
      </c>
      <c r="G160" s="2">
        <v>100.58199999999999</v>
      </c>
      <c r="H160" s="2">
        <v>700</v>
      </c>
      <c r="I160" s="2">
        <v>20130416</v>
      </c>
      <c r="J160" s="2">
        <v>160</v>
      </c>
      <c r="K160" s="2">
        <v>2.6228195253190102E-4</v>
      </c>
      <c r="L160">
        <f t="shared" si="27"/>
        <v>7.407407407407407E-2</v>
      </c>
      <c r="M160">
        <f t="shared" si="28"/>
        <v>100.58066091559387</v>
      </c>
      <c r="N160">
        <f t="shared" si="29"/>
        <v>0.15384615384615385</v>
      </c>
      <c r="O160">
        <f t="shared" si="30"/>
        <v>100.58118763195603</v>
      </c>
      <c r="P160">
        <f t="shared" si="24"/>
        <v>5.2671636215961826E-4</v>
      </c>
      <c r="Q160">
        <f t="shared" si="31"/>
        <v>0.2</v>
      </c>
      <c r="R160">
        <f t="shared" si="32"/>
        <v>3.955753859052985E-4</v>
      </c>
      <c r="S160" s="4">
        <f t="shared" si="25"/>
        <v>2.6228195250863951E-4</v>
      </c>
      <c r="T160">
        <f t="shared" si="26"/>
        <v>-2.3261503400567873E-14</v>
      </c>
      <c r="V160">
        <f t="shared" si="22"/>
        <v>4.7273254396884568E-4</v>
      </c>
      <c r="W160">
        <f t="shared" si="23"/>
        <v>4.1100681751800799E-4</v>
      </c>
    </row>
    <row r="161" spans="1:23" x14ac:dyDescent="0.25">
      <c r="A161" s="2" t="s">
        <v>11</v>
      </c>
      <c r="B161" s="2">
        <v>20130416</v>
      </c>
      <c r="C161" s="2">
        <v>94440</v>
      </c>
      <c r="D161" s="2">
        <v>100.581</v>
      </c>
      <c r="E161" s="2">
        <v>100.581</v>
      </c>
      <c r="F161" s="2">
        <v>100.581</v>
      </c>
      <c r="G161" s="2">
        <v>100.581</v>
      </c>
      <c r="H161" s="2">
        <v>1500</v>
      </c>
      <c r="I161" s="2">
        <v>20130416</v>
      </c>
      <c r="J161" s="2">
        <v>161</v>
      </c>
      <c r="K161" s="2">
        <v>1.2345145292809201E-4</v>
      </c>
      <c r="L161">
        <f t="shared" si="27"/>
        <v>7.407407407407407E-2</v>
      </c>
      <c r="M161">
        <f t="shared" si="28"/>
        <v>100.58068603295729</v>
      </c>
      <c r="N161">
        <f t="shared" si="29"/>
        <v>0.15384615384615385</v>
      </c>
      <c r="O161">
        <f t="shared" si="30"/>
        <v>100.58115876550126</v>
      </c>
      <c r="P161">
        <f t="shared" si="24"/>
        <v>4.7273254396884568E-4</v>
      </c>
      <c r="Q161">
        <f t="shared" si="31"/>
        <v>0.2</v>
      </c>
      <c r="R161">
        <f t="shared" si="32"/>
        <v>4.1100681751800799E-4</v>
      </c>
      <c r="S161" s="4">
        <f t="shared" si="25"/>
        <v>1.2345145290167537E-4</v>
      </c>
      <c r="T161">
        <f t="shared" si="26"/>
        <v>-2.641664014271794E-14</v>
      </c>
      <c r="V161">
        <f t="shared" si="22"/>
        <v>4.2505026425487813E-4</v>
      </c>
      <c r="W161">
        <f t="shared" si="23"/>
        <v>4.1381550686538202E-4</v>
      </c>
    </row>
    <row r="162" spans="1:23" x14ac:dyDescent="0.25">
      <c r="A162" s="2" t="s">
        <v>11</v>
      </c>
      <c r="B162" s="2">
        <v>20130416</v>
      </c>
      <c r="C162" s="2">
        <v>94443</v>
      </c>
      <c r="D162" s="2">
        <v>100.581</v>
      </c>
      <c r="E162" s="2">
        <v>100.581</v>
      </c>
      <c r="F162" s="2">
        <v>100.581</v>
      </c>
      <c r="G162" s="2">
        <v>100.581</v>
      </c>
      <c r="H162" s="2">
        <v>100</v>
      </c>
      <c r="I162" s="2">
        <v>20130416</v>
      </c>
      <c r="J162" s="2">
        <v>162</v>
      </c>
      <c r="K162" s="2">
        <v>2.24695148126333E-5</v>
      </c>
      <c r="L162">
        <f t="shared" si="27"/>
        <v>7.407407407407407E-2</v>
      </c>
      <c r="M162">
        <f t="shared" si="28"/>
        <v>100.58070928977527</v>
      </c>
      <c r="N162">
        <f t="shared" si="29"/>
        <v>0.15384615384615385</v>
      </c>
      <c r="O162">
        <f t="shared" si="30"/>
        <v>100.58113434003953</v>
      </c>
      <c r="P162">
        <f t="shared" si="24"/>
        <v>4.2505026425487813E-4</v>
      </c>
      <c r="Q162">
        <f t="shared" si="31"/>
        <v>0.2</v>
      </c>
      <c r="R162">
        <f t="shared" si="32"/>
        <v>4.1381550686538202E-4</v>
      </c>
      <c r="S162" s="4">
        <f t="shared" si="25"/>
        <v>2.2469514778992224E-5</v>
      </c>
      <c r="T162">
        <f t="shared" si="26"/>
        <v>-3.3641075629408171E-14</v>
      </c>
      <c r="V162">
        <f t="shared" si="22"/>
        <v>4.6262055492718446E-4</v>
      </c>
      <c r="W162">
        <f t="shared" si="23"/>
        <v>4.2357651647774252E-4</v>
      </c>
    </row>
    <row r="163" spans="1:23" x14ac:dyDescent="0.25">
      <c r="A163" s="2" t="s">
        <v>11</v>
      </c>
      <c r="B163" s="2">
        <v>20130416</v>
      </c>
      <c r="C163" s="2">
        <v>94446</v>
      </c>
      <c r="D163" s="2">
        <v>100.58199999999999</v>
      </c>
      <c r="E163" s="2">
        <v>100.58199999999999</v>
      </c>
      <c r="F163" s="2">
        <v>100.58199999999999</v>
      </c>
      <c r="G163" s="2">
        <v>100.58199999999999</v>
      </c>
      <c r="H163" s="2">
        <v>6233</v>
      </c>
      <c r="I163" s="2">
        <v>20130416</v>
      </c>
      <c r="J163" s="2">
        <v>163</v>
      </c>
      <c r="K163" s="2">
        <v>7.8088076916294895E-5</v>
      </c>
      <c r="L163">
        <f t="shared" si="27"/>
        <v>7.407407407407407E-2</v>
      </c>
      <c r="M163">
        <f t="shared" si="28"/>
        <v>100.58080489794007</v>
      </c>
      <c r="N163">
        <f t="shared" si="29"/>
        <v>0.15384615384615385</v>
      </c>
      <c r="O163">
        <f t="shared" si="30"/>
        <v>100.581267518495</v>
      </c>
      <c r="P163">
        <f t="shared" si="24"/>
        <v>4.6262055492718446E-4</v>
      </c>
      <c r="Q163">
        <f t="shared" si="31"/>
        <v>0.2</v>
      </c>
      <c r="R163">
        <f t="shared" si="32"/>
        <v>4.2357651647774252E-4</v>
      </c>
      <c r="S163" s="4">
        <f t="shared" si="25"/>
        <v>7.8088076898883882E-5</v>
      </c>
      <c r="T163">
        <f t="shared" si="26"/>
        <v>-1.7411012952564531E-14</v>
      </c>
      <c r="V163">
        <f t="shared" si="22"/>
        <v>4.8678393871171011E-4</v>
      </c>
      <c r="W163">
        <f t="shared" si="23"/>
        <v>4.362180009245361E-4</v>
      </c>
    </row>
    <row r="164" spans="1:23" x14ac:dyDescent="0.25">
      <c r="A164" s="2" t="s">
        <v>11</v>
      </c>
      <c r="B164" s="2">
        <v>20130416</v>
      </c>
      <c r="C164" s="2">
        <v>94449</v>
      </c>
      <c r="D164" s="2">
        <v>100.58199999999999</v>
      </c>
      <c r="E164" s="2">
        <v>100.58199999999999</v>
      </c>
      <c r="F164" s="2">
        <v>100.58199999999999</v>
      </c>
      <c r="G164" s="2">
        <v>100.58199999999999</v>
      </c>
      <c r="H164" s="2">
        <v>3667</v>
      </c>
      <c r="I164" s="2">
        <v>20130416</v>
      </c>
      <c r="J164" s="2">
        <v>164</v>
      </c>
      <c r="K164" s="2">
        <v>1.01131875612452E-4</v>
      </c>
      <c r="L164">
        <f t="shared" si="27"/>
        <v>7.407407407407407E-2</v>
      </c>
      <c r="M164">
        <f t="shared" si="28"/>
        <v>100.58089342401858</v>
      </c>
      <c r="N164">
        <f t="shared" si="29"/>
        <v>0.15384615384615385</v>
      </c>
      <c r="O164">
        <f t="shared" si="30"/>
        <v>100.5813802079573</v>
      </c>
      <c r="P164">
        <f t="shared" si="24"/>
        <v>4.8678393871171011E-4</v>
      </c>
      <c r="Q164">
        <f t="shared" si="31"/>
        <v>0.2</v>
      </c>
      <c r="R164">
        <f t="shared" si="32"/>
        <v>4.362180009245361E-4</v>
      </c>
      <c r="S164" s="4">
        <f t="shared" si="25"/>
        <v>1.0113187557434801E-4</v>
      </c>
      <c r="T164">
        <f t="shared" si="26"/>
        <v>-3.810398719640562E-14</v>
      </c>
      <c r="V164">
        <f t="shared" si="22"/>
        <v>5.0016796943452846E-4</v>
      </c>
      <c r="W164">
        <f t="shared" si="23"/>
        <v>4.4900799462653464E-4</v>
      </c>
    </row>
    <row r="165" spans="1:23" x14ac:dyDescent="0.25">
      <c r="A165" s="2" t="s">
        <v>11</v>
      </c>
      <c r="B165" s="2">
        <v>20130416</v>
      </c>
      <c r="C165" s="2">
        <v>94452</v>
      </c>
      <c r="D165" s="2">
        <v>100.58199999999999</v>
      </c>
      <c r="E165" s="2">
        <v>100.58199999999999</v>
      </c>
      <c r="F165" s="2">
        <v>100.58199999999999</v>
      </c>
      <c r="G165" s="2">
        <v>100.58199999999999</v>
      </c>
      <c r="H165" s="2">
        <v>700</v>
      </c>
      <c r="I165" s="2">
        <v>20130416</v>
      </c>
      <c r="J165" s="2">
        <v>165</v>
      </c>
      <c r="K165" s="2">
        <v>1.0231994967570299E-4</v>
      </c>
      <c r="L165">
        <f t="shared" si="27"/>
        <v>7.407407407407407E-2</v>
      </c>
      <c r="M165">
        <f t="shared" si="28"/>
        <v>100.5809753926098</v>
      </c>
      <c r="N165">
        <f t="shared" si="29"/>
        <v>0.15384615384615385</v>
      </c>
      <c r="O165">
        <f t="shared" si="30"/>
        <v>100.58147556057924</v>
      </c>
      <c r="P165">
        <f t="shared" si="24"/>
        <v>5.0016796943452846E-4</v>
      </c>
      <c r="Q165">
        <f t="shared" si="31"/>
        <v>0.2</v>
      </c>
      <c r="R165">
        <f t="shared" si="32"/>
        <v>4.4900799462653464E-4</v>
      </c>
      <c r="S165" s="4">
        <f t="shared" si="25"/>
        <v>1.0231994961598764E-4</v>
      </c>
      <c r="T165">
        <f t="shared" si="26"/>
        <v>-5.9715348442977711E-14</v>
      </c>
      <c r="V165">
        <f t="shared" si="22"/>
        <v>5.0495411350937047E-4</v>
      </c>
      <c r="W165">
        <f t="shared" si="23"/>
        <v>4.6019721840310184E-4</v>
      </c>
    </row>
    <row r="166" spans="1:23" x14ac:dyDescent="0.25">
      <c r="A166" s="2" t="s">
        <v>11</v>
      </c>
      <c r="B166" s="2">
        <v>20130416</v>
      </c>
      <c r="C166" s="2">
        <v>94458</v>
      </c>
      <c r="D166" s="2">
        <v>100.58199999999999</v>
      </c>
      <c r="E166" s="2">
        <v>100.58199999999999</v>
      </c>
      <c r="F166" s="2">
        <v>100.58199999999999</v>
      </c>
      <c r="G166" s="2">
        <v>100.58199999999999</v>
      </c>
      <c r="H166" s="2">
        <v>900</v>
      </c>
      <c r="I166" s="2">
        <v>20130416</v>
      </c>
      <c r="J166" s="2">
        <v>166</v>
      </c>
      <c r="K166" s="2">
        <v>8.95137902866933E-5</v>
      </c>
      <c r="L166">
        <f t="shared" si="27"/>
        <v>7.407407407407407E-2</v>
      </c>
      <c r="M166">
        <f t="shared" si="28"/>
        <v>100.58105128945353</v>
      </c>
      <c r="N166">
        <f t="shared" si="29"/>
        <v>0.15384615384615385</v>
      </c>
      <c r="O166">
        <f t="shared" si="30"/>
        <v>100.58155624356704</v>
      </c>
      <c r="P166">
        <f t="shared" si="24"/>
        <v>5.0495411350937047E-4</v>
      </c>
      <c r="Q166">
        <f t="shared" si="31"/>
        <v>0.2</v>
      </c>
      <c r="R166">
        <f t="shared" si="32"/>
        <v>4.6019721840310184E-4</v>
      </c>
      <c r="S166" s="4">
        <f t="shared" si="25"/>
        <v>8.9513790212537273E-5</v>
      </c>
      <c r="T166">
        <f t="shared" si="26"/>
        <v>-7.415602691369233E-14</v>
      </c>
      <c r="V166">
        <f t="shared" si="22"/>
        <v>4.2317739890052053E-4</v>
      </c>
      <c r="W166">
        <f t="shared" si="23"/>
        <v>4.5279325450258562E-4</v>
      </c>
    </row>
    <row r="167" spans="1:23" x14ac:dyDescent="0.25">
      <c r="A167" s="2" t="s">
        <v>11</v>
      </c>
      <c r="B167" s="2">
        <v>20130416</v>
      </c>
      <c r="C167" s="2">
        <v>94501</v>
      </c>
      <c r="D167" s="2">
        <v>100.581</v>
      </c>
      <c r="E167" s="2">
        <v>100.581</v>
      </c>
      <c r="F167" s="2">
        <v>100.581</v>
      </c>
      <c r="G167" s="2">
        <v>100.581</v>
      </c>
      <c r="H167" s="2">
        <v>200</v>
      </c>
      <c r="I167" s="2">
        <v>20130416</v>
      </c>
      <c r="J167" s="2">
        <v>167</v>
      </c>
      <c r="K167" s="2">
        <v>-5.92317111506619E-5</v>
      </c>
      <c r="L167">
        <f t="shared" si="27"/>
        <v>7.407407407407407E-2</v>
      </c>
      <c r="M167">
        <f t="shared" si="28"/>
        <v>100.58104749023475</v>
      </c>
      <c r="N167">
        <f t="shared" si="29"/>
        <v>0.15384615384615385</v>
      </c>
      <c r="O167">
        <f t="shared" si="30"/>
        <v>100.58147066763365</v>
      </c>
      <c r="P167">
        <f t="shared" si="24"/>
        <v>4.2317739890052053E-4</v>
      </c>
      <c r="Q167">
        <f t="shared" si="31"/>
        <v>0.2</v>
      </c>
      <c r="R167">
        <f t="shared" si="32"/>
        <v>4.5279325450258562E-4</v>
      </c>
      <c r="S167" s="4">
        <f t="shared" si="25"/>
        <v>-5.9231711204130177E-5</v>
      </c>
      <c r="T167">
        <f t="shared" si="26"/>
        <v>-5.3468277169069905E-14</v>
      </c>
      <c r="V167">
        <f t="shared" si="22"/>
        <v>4.3405686864161908E-4</v>
      </c>
      <c r="W167">
        <f t="shared" si="23"/>
        <v>4.4904597733039231E-4</v>
      </c>
    </row>
    <row r="168" spans="1:23" x14ac:dyDescent="0.25">
      <c r="A168" s="2" t="s">
        <v>11</v>
      </c>
      <c r="B168" s="2">
        <v>20130416</v>
      </c>
      <c r="C168" s="2">
        <v>94504</v>
      </c>
      <c r="D168" s="2">
        <v>100.58199999999999</v>
      </c>
      <c r="E168" s="2">
        <v>100.58199999999999</v>
      </c>
      <c r="F168" s="2">
        <v>100.58199999999999</v>
      </c>
      <c r="G168" s="2">
        <v>100.58199999999999</v>
      </c>
      <c r="H168" s="2">
        <v>700</v>
      </c>
      <c r="I168" s="2">
        <v>20130416</v>
      </c>
      <c r="J168" s="2">
        <v>168</v>
      </c>
      <c r="K168" s="2">
        <v>-2.99782173038805E-5</v>
      </c>
      <c r="L168">
        <f t="shared" si="27"/>
        <v>7.407407407407407E-2</v>
      </c>
      <c r="M168">
        <f t="shared" si="28"/>
        <v>100.58111804651367</v>
      </c>
      <c r="N168">
        <f t="shared" si="29"/>
        <v>0.15384615384615385</v>
      </c>
      <c r="O168">
        <f t="shared" si="30"/>
        <v>100.58155210338231</v>
      </c>
      <c r="P168">
        <f t="shared" si="24"/>
        <v>4.3405686864161908E-4</v>
      </c>
      <c r="Q168">
        <f t="shared" si="31"/>
        <v>0.2</v>
      </c>
      <c r="R168">
        <f t="shared" si="32"/>
        <v>4.4904597733039231E-4</v>
      </c>
      <c r="S168" s="4">
        <f t="shared" si="25"/>
        <v>-2.9978217377546468E-5</v>
      </c>
      <c r="T168">
        <f t="shared" si="26"/>
        <v>-7.3665967531728882E-14</v>
      </c>
      <c r="V168">
        <f t="shared" si="22"/>
        <v>4.3763415273190276E-4</v>
      </c>
      <c r="W168">
        <f t="shared" si="23"/>
        <v>4.4676361241069445E-4</v>
      </c>
    </row>
    <row r="169" spans="1:23" x14ac:dyDescent="0.25">
      <c r="A169" s="2" t="s">
        <v>11</v>
      </c>
      <c r="B169" s="2">
        <v>20130416</v>
      </c>
      <c r="C169" s="2">
        <v>94507</v>
      </c>
      <c r="D169" s="2">
        <v>100.58199999999999</v>
      </c>
      <c r="E169" s="2">
        <v>100.58199999999999</v>
      </c>
      <c r="F169" s="2">
        <v>100.58199999999999</v>
      </c>
      <c r="G169" s="2">
        <v>100.58199999999999</v>
      </c>
      <c r="H169" s="2">
        <v>9233</v>
      </c>
      <c r="I169" s="2">
        <v>20130416</v>
      </c>
      <c r="J169" s="2">
        <v>169</v>
      </c>
      <c r="K169" s="2">
        <v>-1.8258919327263299E-5</v>
      </c>
      <c r="L169">
        <f t="shared" si="27"/>
        <v>7.407407407407407E-2</v>
      </c>
      <c r="M169">
        <f t="shared" si="28"/>
        <v>100.58118337640154</v>
      </c>
      <c r="N169">
        <f t="shared" si="29"/>
        <v>0.15384615384615385</v>
      </c>
      <c r="O169">
        <f t="shared" si="30"/>
        <v>100.58162101055427</v>
      </c>
      <c r="P169">
        <f t="shared" si="24"/>
        <v>4.3763415273190276E-4</v>
      </c>
      <c r="Q169">
        <f t="shared" si="31"/>
        <v>0.2</v>
      </c>
      <c r="R169">
        <f t="shared" si="32"/>
        <v>4.4676361241069445E-4</v>
      </c>
      <c r="S169" s="4">
        <f t="shared" si="25"/>
        <v>-1.8258919357583389E-5</v>
      </c>
      <c r="T169">
        <f t="shared" si="26"/>
        <v>-3.0320089836185712E-14</v>
      </c>
      <c r="V169">
        <f t="shared" si="22"/>
        <v>4.3544958438701542E-4</v>
      </c>
      <c r="W169">
        <f t="shared" si="23"/>
        <v>4.445008068059587E-4</v>
      </c>
    </row>
    <row r="170" spans="1:23" x14ac:dyDescent="0.25">
      <c r="A170" s="2" t="s">
        <v>11</v>
      </c>
      <c r="B170" s="2">
        <v>20130416</v>
      </c>
      <c r="C170" s="2">
        <v>94510</v>
      </c>
      <c r="D170" s="2">
        <v>100.58199999999999</v>
      </c>
      <c r="E170" s="2">
        <v>100.58199999999999</v>
      </c>
      <c r="F170" s="2">
        <v>100.58199999999999</v>
      </c>
      <c r="G170" s="2">
        <v>100.58199999999999</v>
      </c>
      <c r="H170" s="2">
        <v>100</v>
      </c>
      <c r="I170" s="2">
        <v>20130416</v>
      </c>
      <c r="J170" s="2">
        <v>170</v>
      </c>
      <c r="K170" s="2">
        <v>-1.8102444822851398E-5</v>
      </c>
      <c r="L170">
        <f t="shared" si="27"/>
        <v>7.407407407407407E-2</v>
      </c>
      <c r="M170">
        <f t="shared" si="28"/>
        <v>100.58124386703847</v>
      </c>
      <c r="N170">
        <f t="shared" si="29"/>
        <v>0.15384615384615385</v>
      </c>
      <c r="O170">
        <f t="shared" si="30"/>
        <v>100.58167931662285</v>
      </c>
      <c r="P170">
        <f t="shared" si="24"/>
        <v>4.3544958438701542E-4</v>
      </c>
      <c r="Q170">
        <f t="shared" si="31"/>
        <v>0.2</v>
      </c>
      <c r="R170">
        <f t="shared" si="32"/>
        <v>4.445008068059587E-4</v>
      </c>
      <c r="S170" s="4">
        <f t="shared" si="25"/>
        <v>-1.8102444837886562E-5</v>
      </c>
      <c r="T170">
        <f t="shared" si="26"/>
        <v>-1.5035163462547366E-14</v>
      </c>
      <c r="V170">
        <f t="shared" si="22"/>
        <v>4.2877563956267295E-4</v>
      </c>
      <c r="W170">
        <f t="shared" si="23"/>
        <v>4.4135577335730158E-4</v>
      </c>
    </row>
    <row r="171" spans="1:23" x14ac:dyDescent="0.25">
      <c r="A171" s="2" t="s">
        <v>11</v>
      </c>
      <c r="B171" s="2">
        <v>20130416</v>
      </c>
      <c r="C171" s="2">
        <v>94516</v>
      </c>
      <c r="D171" s="2">
        <v>100.58199999999999</v>
      </c>
      <c r="E171" s="2">
        <v>100.58199999999999</v>
      </c>
      <c r="F171" s="2">
        <v>100.58199999999999</v>
      </c>
      <c r="G171" s="2">
        <v>100.58199999999999</v>
      </c>
      <c r="H171" s="2">
        <v>900</v>
      </c>
      <c r="I171" s="2">
        <v>20130416</v>
      </c>
      <c r="J171" s="2">
        <v>171</v>
      </c>
      <c r="K171" s="2">
        <v>-2.5160267580285701E-5</v>
      </c>
      <c r="L171">
        <f t="shared" si="27"/>
        <v>7.407407407407407E-2</v>
      </c>
      <c r="M171">
        <f t="shared" si="28"/>
        <v>100.58129987688747</v>
      </c>
      <c r="N171">
        <f t="shared" si="29"/>
        <v>0.15384615384615385</v>
      </c>
      <c r="O171">
        <f t="shared" si="30"/>
        <v>100.58172865252703</v>
      </c>
      <c r="P171">
        <f t="shared" si="24"/>
        <v>4.2877563956267295E-4</v>
      </c>
      <c r="Q171">
        <f t="shared" si="31"/>
        <v>0.2</v>
      </c>
      <c r="R171">
        <f t="shared" si="32"/>
        <v>4.4135577335730158E-4</v>
      </c>
      <c r="S171" s="4">
        <f t="shared" si="25"/>
        <v>-2.5160267589257267E-5</v>
      </c>
      <c r="T171">
        <f t="shared" si="26"/>
        <v>-8.9715663012784191E-15</v>
      </c>
      <c r="V171">
        <f t="shared" si="22"/>
        <v>4.1866043332561276E-4</v>
      </c>
      <c r="W171">
        <f t="shared" si="23"/>
        <v>4.3681670535096386E-4</v>
      </c>
    </row>
    <row r="172" spans="1:23" x14ac:dyDescent="0.25">
      <c r="A172" s="2" t="s">
        <v>11</v>
      </c>
      <c r="B172" s="2">
        <v>20130416</v>
      </c>
      <c r="C172" s="2">
        <v>94519</v>
      </c>
      <c r="D172" s="2">
        <v>100.58199999999999</v>
      </c>
      <c r="E172" s="2">
        <v>100.58199999999999</v>
      </c>
      <c r="F172" s="2">
        <v>100.58199999999999</v>
      </c>
      <c r="G172" s="2">
        <v>100.58199999999999</v>
      </c>
      <c r="H172" s="2">
        <v>833</v>
      </c>
      <c r="I172" s="2">
        <v>20130416</v>
      </c>
      <c r="J172" s="2">
        <v>172</v>
      </c>
      <c r="K172" s="2">
        <v>-3.6312544026623698E-5</v>
      </c>
      <c r="L172">
        <f t="shared" si="27"/>
        <v>7.407407407407407E-2</v>
      </c>
      <c r="M172">
        <f t="shared" si="28"/>
        <v>100.58135173785877</v>
      </c>
      <c r="N172">
        <f t="shared" si="29"/>
        <v>0.15384615384615385</v>
      </c>
      <c r="O172">
        <f t="shared" si="30"/>
        <v>100.58177039829209</v>
      </c>
      <c r="P172">
        <f t="shared" si="24"/>
        <v>4.1866043332561276E-4</v>
      </c>
      <c r="Q172">
        <f t="shared" si="31"/>
        <v>0.2</v>
      </c>
      <c r="R172">
        <f t="shared" si="32"/>
        <v>4.3681670535096386E-4</v>
      </c>
      <c r="S172" s="4">
        <f t="shared" si="25"/>
        <v>-3.6312544050702208E-5</v>
      </c>
      <c r="T172">
        <f t="shared" si="26"/>
        <v>-2.4078510723907903E-14</v>
      </c>
      <c r="V172">
        <f t="shared" si="22"/>
        <v>4.8573643491067742E-4</v>
      </c>
      <c r="W172">
        <f t="shared" si="23"/>
        <v>4.4660065126290663E-4</v>
      </c>
    </row>
    <row r="173" spans="1:23" x14ac:dyDescent="0.25">
      <c r="A173" s="2" t="s">
        <v>11</v>
      </c>
      <c r="B173" s="2">
        <v>20130416</v>
      </c>
      <c r="C173" s="2">
        <v>94525</v>
      </c>
      <c r="D173" s="2">
        <v>100.583</v>
      </c>
      <c r="E173" s="2">
        <v>100.583</v>
      </c>
      <c r="F173" s="2">
        <v>100.583</v>
      </c>
      <c r="G173" s="2">
        <v>100.583</v>
      </c>
      <c r="H173" s="2">
        <v>30233</v>
      </c>
      <c r="I173" s="2">
        <v>20130416</v>
      </c>
      <c r="J173" s="2">
        <v>173</v>
      </c>
      <c r="K173" s="2">
        <v>7.8271567305599805E-5</v>
      </c>
      <c r="L173">
        <f t="shared" si="27"/>
        <v>7.407407407407407E-2</v>
      </c>
      <c r="M173">
        <f t="shared" si="28"/>
        <v>100.58147383135071</v>
      </c>
      <c r="N173">
        <f t="shared" si="29"/>
        <v>0.15384615384615385</v>
      </c>
      <c r="O173">
        <f t="shared" si="30"/>
        <v>100.58195956778562</v>
      </c>
      <c r="P173">
        <f t="shared" si="24"/>
        <v>4.8573643491067742E-4</v>
      </c>
      <c r="Q173">
        <f t="shared" si="31"/>
        <v>0.2</v>
      </c>
      <c r="R173">
        <f t="shared" si="32"/>
        <v>4.4660065126290663E-4</v>
      </c>
      <c r="S173" s="4">
        <f t="shared" si="25"/>
        <v>7.827156729554158E-5</v>
      </c>
      <c r="T173">
        <f t="shared" si="26"/>
        <v>-1.0058224869310961E-14</v>
      </c>
      <c r="V173">
        <f t="shared" si="22"/>
        <v>4.5298132008042558E-4</v>
      </c>
      <c r="W173">
        <f t="shared" si="23"/>
        <v>4.4787678502641046E-4</v>
      </c>
    </row>
    <row r="174" spans="1:23" x14ac:dyDescent="0.25">
      <c r="A174" s="2" t="s">
        <v>11</v>
      </c>
      <c r="B174" s="2">
        <v>20130416</v>
      </c>
      <c r="C174" s="2">
        <v>94528</v>
      </c>
      <c r="D174" s="2">
        <v>100.58199999999999</v>
      </c>
      <c r="E174" s="2">
        <v>100.58199999999999</v>
      </c>
      <c r="F174" s="2">
        <v>100.58199999999999</v>
      </c>
      <c r="G174" s="2">
        <v>100.58199999999999</v>
      </c>
      <c r="H174" s="2">
        <v>833</v>
      </c>
      <c r="I174" s="2">
        <v>20130416</v>
      </c>
      <c r="J174" s="2">
        <v>174</v>
      </c>
      <c r="K174" s="2">
        <v>1.02090701162455E-5</v>
      </c>
      <c r="L174">
        <f t="shared" si="27"/>
        <v>7.407407407407407E-2</v>
      </c>
      <c r="M174">
        <f t="shared" si="28"/>
        <v>100.58151280680622</v>
      </c>
      <c r="N174">
        <f t="shared" si="29"/>
        <v>0.15384615384615385</v>
      </c>
      <c r="O174">
        <f t="shared" si="30"/>
        <v>100.5819657881263</v>
      </c>
      <c r="P174">
        <f t="shared" si="24"/>
        <v>4.5298132008042558E-4</v>
      </c>
      <c r="Q174">
        <f t="shared" si="31"/>
        <v>0.2</v>
      </c>
      <c r="R174">
        <f t="shared" si="32"/>
        <v>4.4787678502641046E-4</v>
      </c>
      <c r="S174" s="4">
        <f t="shared" si="25"/>
        <v>1.0209070108030231E-5</v>
      </c>
      <c r="T174">
        <f t="shared" si="26"/>
        <v>-8.215269217399894E-15</v>
      </c>
      <c r="V174">
        <f t="shared" si="22"/>
        <v>4.2215630053021869E-4</v>
      </c>
      <c r="W174">
        <f t="shared" si="23"/>
        <v>4.4273268812717215E-4</v>
      </c>
    </row>
    <row r="175" spans="1:23" x14ac:dyDescent="0.25">
      <c r="A175" s="2" t="s">
        <v>11</v>
      </c>
      <c r="B175" s="2">
        <v>20130416</v>
      </c>
      <c r="C175" s="2">
        <v>94531</v>
      </c>
      <c r="D175" s="2">
        <v>100.58199999999999</v>
      </c>
      <c r="E175" s="2">
        <v>100.58199999999999</v>
      </c>
      <c r="F175" s="2">
        <v>100.58199999999999</v>
      </c>
      <c r="G175" s="2">
        <v>100.58199999999999</v>
      </c>
      <c r="H175" s="2">
        <v>1433</v>
      </c>
      <c r="I175" s="2">
        <v>20130416</v>
      </c>
      <c r="J175" s="2">
        <v>175</v>
      </c>
      <c r="K175" s="2">
        <v>-4.1152775171558902E-5</v>
      </c>
      <c r="L175">
        <f t="shared" si="27"/>
        <v>7.407407407407407E-2</v>
      </c>
      <c r="M175">
        <f t="shared" si="28"/>
        <v>100.58154889519095</v>
      </c>
      <c r="N175">
        <f t="shared" si="29"/>
        <v>0.15384615384615385</v>
      </c>
      <c r="O175">
        <f t="shared" si="30"/>
        <v>100.58197105149148</v>
      </c>
      <c r="P175">
        <f t="shared" si="24"/>
        <v>4.2215630053021869E-4</v>
      </c>
      <c r="Q175">
        <f t="shared" si="31"/>
        <v>0.2</v>
      </c>
      <c r="R175">
        <f t="shared" si="32"/>
        <v>4.4273268812717215E-4</v>
      </c>
      <c r="S175" s="4">
        <f t="shared" si="25"/>
        <v>-4.1152775193906924E-5</v>
      </c>
      <c r="T175">
        <f t="shared" si="26"/>
        <v>-2.2348022412667368E-14</v>
      </c>
      <c r="V175">
        <f t="shared" si="22"/>
        <v>3.9319474618082495E-4</v>
      </c>
      <c r="W175">
        <f t="shared" si="23"/>
        <v>4.3282509973790274E-4</v>
      </c>
    </row>
    <row r="176" spans="1:23" x14ac:dyDescent="0.25">
      <c r="A176" s="2" t="s">
        <v>11</v>
      </c>
      <c r="B176" s="2">
        <v>20130416</v>
      </c>
      <c r="C176" s="2">
        <v>94534</v>
      </c>
      <c r="D176" s="2">
        <v>100.58199999999999</v>
      </c>
      <c r="E176" s="2">
        <v>100.58199999999999</v>
      </c>
      <c r="F176" s="2">
        <v>100.58199999999999</v>
      </c>
      <c r="G176" s="2">
        <v>100.58199999999999</v>
      </c>
      <c r="H176" s="2">
        <v>1633</v>
      </c>
      <c r="I176" s="2">
        <v>20130416</v>
      </c>
      <c r="J176" s="2">
        <v>176</v>
      </c>
      <c r="K176" s="2">
        <v>-7.9260707092486502E-5</v>
      </c>
      <c r="L176">
        <f t="shared" si="27"/>
        <v>7.407407407407407E-2</v>
      </c>
      <c r="M176">
        <f t="shared" si="28"/>
        <v>100.58158231036199</v>
      </c>
      <c r="N176">
        <f t="shared" si="29"/>
        <v>0.15384615384615385</v>
      </c>
      <c r="O176">
        <f t="shared" si="30"/>
        <v>100.58197550510818</v>
      </c>
      <c r="P176">
        <f t="shared" si="24"/>
        <v>3.9319474618082495E-4</v>
      </c>
      <c r="Q176">
        <f t="shared" si="31"/>
        <v>0.2</v>
      </c>
      <c r="R176">
        <f t="shared" si="32"/>
        <v>4.3282509973790274E-4</v>
      </c>
      <c r="S176" s="4">
        <f t="shared" si="25"/>
        <v>-7.9260707114155583E-5</v>
      </c>
      <c r="T176">
        <f t="shared" si="26"/>
        <v>-2.1669081459729789E-14</v>
      </c>
      <c r="V176">
        <f t="shared" si="22"/>
        <v>3.660232178788192E-4</v>
      </c>
      <c r="W176">
        <f t="shared" si="23"/>
        <v>4.1946472336608609E-4</v>
      </c>
    </row>
    <row r="177" spans="1:23" x14ac:dyDescent="0.25">
      <c r="A177" s="2" t="s">
        <v>11</v>
      </c>
      <c r="B177" s="2">
        <v>20130416</v>
      </c>
      <c r="C177" s="2">
        <v>94537</v>
      </c>
      <c r="D177" s="2">
        <v>100.58199999999999</v>
      </c>
      <c r="E177" s="2">
        <v>100.58199999999999</v>
      </c>
      <c r="F177" s="2">
        <v>100.58199999999999</v>
      </c>
      <c r="G177" s="2">
        <v>100.58199999999999</v>
      </c>
      <c r="H177" s="2">
        <v>4733</v>
      </c>
      <c r="I177" s="2">
        <v>20130416</v>
      </c>
      <c r="J177" s="2">
        <v>177</v>
      </c>
      <c r="K177" s="2">
        <v>-1.06883010940103E-4</v>
      </c>
      <c r="L177">
        <f t="shared" si="27"/>
        <v>7.407407407407407E-2</v>
      </c>
      <c r="M177">
        <f t="shared" si="28"/>
        <v>100.58161325033518</v>
      </c>
      <c r="N177">
        <f t="shared" si="29"/>
        <v>0.15384615384615385</v>
      </c>
      <c r="O177">
        <f t="shared" si="30"/>
        <v>100.58197927355306</v>
      </c>
      <c r="P177">
        <f t="shared" si="24"/>
        <v>3.660232178788192E-4</v>
      </c>
      <c r="Q177">
        <f t="shared" si="31"/>
        <v>0.2</v>
      </c>
      <c r="R177">
        <f t="shared" si="32"/>
        <v>4.1946472336608609E-4</v>
      </c>
      <c r="S177" s="4">
        <f t="shared" si="25"/>
        <v>-1.0688301097453378E-4</v>
      </c>
      <c r="T177">
        <f t="shared" si="26"/>
        <v>-3.4430777998660511E-14</v>
      </c>
      <c r="V177">
        <f t="shared" si="22"/>
        <v>3.4056377869262633E-4</v>
      </c>
      <c r="W177">
        <f t="shared" si="23"/>
        <v>4.0368453443139412E-4</v>
      </c>
    </row>
    <row r="178" spans="1:23" x14ac:dyDescent="0.25">
      <c r="A178" s="2" t="s">
        <v>11</v>
      </c>
      <c r="B178" s="2">
        <v>20130416</v>
      </c>
      <c r="C178" s="2">
        <v>94540</v>
      </c>
      <c r="D178" s="2">
        <v>100.58199999999999</v>
      </c>
      <c r="E178" s="2">
        <v>100.58199999999999</v>
      </c>
      <c r="F178" s="2">
        <v>100.58199999999999</v>
      </c>
      <c r="G178" s="2">
        <v>100.58199999999999</v>
      </c>
      <c r="H178" s="2">
        <v>8533</v>
      </c>
      <c r="I178" s="2">
        <v>20130416</v>
      </c>
      <c r="J178" s="2">
        <v>178</v>
      </c>
      <c r="K178" s="2">
        <v>-1.2624151143821399E-4</v>
      </c>
      <c r="L178">
        <f t="shared" si="27"/>
        <v>7.407407407407407E-2</v>
      </c>
      <c r="M178">
        <f t="shared" si="28"/>
        <v>100.5816418984585</v>
      </c>
      <c r="N178">
        <f t="shared" si="29"/>
        <v>0.15384615384615385</v>
      </c>
      <c r="O178">
        <f t="shared" si="30"/>
        <v>100.58198246223719</v>
      </c>
      <c r="P178">
        <f t="shared" si="24"/>
        <v>3.4056377869262633E-4</v>
      </c>
      <c r="Q178">
        <f t="shared" si="31"/>
        <v>0.2</v>
      </c>
      <c r="R178">
        <f t="shared" si="32"/>
        <v>4.0368453443139412E-4</v>
      </c>
      <c r="S178" s="4">
        <f t="shared" si="25"/>
        <v>-1.2624151147753559E-4</v>
      </c>
      <c r="T178">
        <f t="shared" si="26"/>
        <v>-3.9321600446215466E-14</v>
      </c>
      <c r="V178">
        <f t="shared" si="22"/>
        <v>3.1673585593239295E-4</v>
      </c>
      <c r="W178">
        <f t="shared" si="23"/>
        <v>3.8629479873159391E-4</v>
      </c>
    </row>
    <row r="179" spans="1:23" x14ac:dyDescent="0.25">
      <c r="A179" s="2" t="s">
        <v>11</v>
      </c>
      <c r="B179" s="2">
        <v>20130416</v>
      </c>
      <c r="C179" s="2">
        <v>94543</v>
      </c>
      <c r="D179" s="2">
        <v>100.58199999999999</v>
      </c>
      <c r="E179" s="2">
        <v>100.58199999999999</v>
      </c>
      <c r="F179" s="2">
        <v>100.58199999999999</v>
      </c>
      <c r="G179" s="2">
        <v>100.58199999999999</v>
      </c>
      <c r="H179" s="2">
        <v>900</v>
      </c>
      <c r="I179" s="2">
        <v>20130416</v>
      </c>
      <c r="J179" s="2">
        <v>179</v>
      </c>
      <c r="K179" s="2">
        <v>-1.3911788556821399E-4</v>
      </c>
      <c r="L179">
        <f t="shared" si="27"/>
        <v>7.407407407407407E-2</v>
      </c>
      <c r="M179">
        <f t="shared" si="28"/>
        <v>100.58166842449862</v>
      </c>
      <c r="N179">
        <f t="shared" si="29"/>
        <v>0.15384615384615385</v>
      </c>
      <c r="O179">
        <f t="shared" si="30"/>
        <v>100.58198516035455</v>
      </c>
      <c r="P179">
        <f t="shared" si="24"/>
        <v>3.1673585593239295E-4</v>
      </c>
      <c r="Q179">
        <f t="shared" si="31"/>
        <v>0.2</v>
      </c>
      <c r="R179">
        <f t="shared" si="32"/>
        <v>3.8629479873159391E-4</v>
      </c>
      <c r="S179" s="4">
        <f t="shared" si="25"/>
        <v>-1.3911788559840192E-4</v>
      </c>
      <c r="T179">
        <f t="shared" si="26"/>
        <v>-3.0187928979491518E-14</v>
      </c>
      <c r="V179">
        <f t="shared" ref="V179:V242" si="33">P180</f>
        <v>2.9445773006386844E-4</v>
      </c>
      <c r="W179">
        <f t="shared" ref="W179:W242" si="34">R180</f>
        <v>3.6792738499804884E-4</v>
      </c>
    </row>
    <row r="180" spans="1:23" x14ac:dyDescent="0.25">
      <c r="A180" s="2" t="s">
        <v>11</v>
      </c>
      <c r="B180" s="2">
        <v>20130416</v>
      </c>
      <c r="C180" s="2">
        <v>94546</v>
      </c>
      <c r="D180" s="2">
        <v>100.58199999999999</v>
      </c>
      <c r="E180" s="2">
        <v>100.58199999999999</v>
      </c>
      <c r="F180" s="2">
        <v>100.58199999999999</v>
      </c>
      <c r="G180" s="2">
        <v>100.58199999999999</v>
      </c>
      <c r="H180" s="2">
        <v>2636</v>
      </c>
      <c r="I180" s="2">
        <v>20130416</v>
      </c>
      <c r="J180" s="2">
        <v>180</v>
      </c>
      <c r="K180" s="2">
        <v>-1.46939309859379E-4</v>
      </c>
      <c r="L180">
        <f t="shared" si="27"/>
        <v>7.407407407407407E-2</v>
      </c>
      <c r="M180">
        <f t="shared" si="28"/>
        <v>100.58169298564687</v>
      </c>
      <c r="N180">
        <f t="shared" si="29"/>
        <v>0.15384615384615385</v>
      </c>
      <c r="O180">
        <f t="shared" si="30"/>
        <v>100.58198744337693</v>
      </c>
      <c r="P180">
        <f t="shared" si="24"/>
        <v>2.9445773006386844E-4</v>
      </c>
      <c r="Q180">
        <f t="shared" si="31"/>
        <v>0.2</v>
      </c>
      <c r="R180">
        <f t="shared" si="32"/>
        <v>3.6792738499804884E-4</v>
      </c>
      <c r="S180" s="4">
        <f t="shared" si="25"/>
        <v>-1.469393098683608E-4</v>
      </c>
      <c r="T180">
        <f t="shared" si="26"/>
        <v>-8.9818018474130401E-15</v>
      </c>
      <c r="V180">
        <f t="shared" si="33"/>
        <v>3.5341979406666724E-4</v>
      </c>
      <c r="W180">
        <f t="shared" si="34"/>
        <v>3.6502586681177253E-4</v>
      </c>
    </row>
    <row r="181" spans="1:23" x14ac:dyDescent="0.25">
      <c r="A181" s="2" t="s">
        <v>11</v>
      </c>
      <c r="B181" s="2">
        <v>20130416</v>
      </c>
      <c r="C181" s="2">
        <v>94549</v>
      </c>
      <c r="D181" s="2">
        <v>100.583</v>
      </c>
      <c r="E181" s="2">
        <v>100.583</v>
      </c>
      <c r="F181" s="2">
        <v>100.583</v>
      </c>
      <c r="G181" s="2">
        <v>100.583</v>
      </c>
      <c r="H181" s="2">
        <v>700</v>
      </c>
      <c r="I181" s="2">
        <v>20130416</v>
      </c>
      <c r="J181" s="2">
        <v>181</v>
      </c>
      <c r="K181" s="2">
        <v>-2.3212145491317301E-5</v>
      </c>
      <c r="L181">
        <f t="shared" si="27"/>
        <v>7.407407407407407E-2</v>
      </c>
      <c r="M181">
        <f t="shared" si="28"/>
        <v>100.58178980152488</v>
      </c>
      <c r="N181">
        <f t="shared" si="29"/>
        <v>0.15384615384615385</v>
      </c>
      <c r="O181">
        <f t="shared" si="30"/>
        <v>100.58214322131894</v>
      </c>
      <c r="P181">
        <f t="shared" si="24"/>
        <v>3.5341979406666724E-4</v>
      </c>
      <c r="Q181">
        <f t="shared" si="31"/>
        <v>0.2</v>
      </c>
      <c r="R181">
        <f t="shared" si="32"/>
        <v>3.6502586681177253E-4</v>
      </c>
      <c r="S181" s="4">
        <f t="shared" si="25"/>
        <v>-2.3212145490210585E-5</v>
      </c>
      <c r="T181">
        <f t="shared" si="26"/>
        <v>1.1067163082235237E-15</v>
      </c>
      <c r="V181">
        <f t="shared" si="33"/>
        <v>3.1581548758197187E-4</v>
      </c>
      <c r="W181">
        <f t="shared" si="34"/>
        <v>3.551837909658124E-4</v>
      </c>
    </row>
    <row r="182" spans="1:23" x14ac:dyDescent="0.25">
      <c r="A182" s="2" t="s">
        <v>11</v>
      </c>
      <c r="B182" s="2">
        <v>20130416</v>
      </c>
      <c r="C182" s="2">
        <v>94552</v>
      </c>
      <c r="D182" s="2">
        <v>100.58199999999999</v>
      </c>
      <c r="E182" s="2">
        <v>100.58199999999999</v>
      </c>
      <c r="F182" s="2">
        <v>100.58199999999999</v>
      </c>
      <c r="G182" s="2">
        <v>100.58199999999999</v>
      </c>
      <c r="H182" s="2">
        <v>0</v>
      </c>
      <c r="I182" s="2">
        <v>20130416</v>
      </c>
      <c r="J182" s="2">
        <v>182</v>
      </c>
      <c r="K182" s="2">
        <v>-7.8736606772683706E-5</v>
      </c>
      <c r="L182">
        <f t="shared" si="27"/>
        <v>7.407407407407407E-2</v>
      </c>
      <c r="M182">
        <f t="shared" si="28"/>
        <v>100.58180537178229</v>
      </c>
      <c r="N182">
        <f t="shared" si="29"/>
        <v>0.15384615384615385</v>
      </c>
      <c r="O182">
        <f t="shared" si="30"/>
        <v>100.58212118726988</v>
      </c>
      <c r="P182">
        <f t="shared" si="24"/>
        <v>3.1581548758197187E-4</v>
      </c>
      <c r="Q182">
        <f t="shared" si="31"/>
        <v>0.2</v>
      </c>
      <c r="R182">
        <f t="shared" si="32"/>
        <v>3.551837909658124E-4</v>
      </c>
      <c r="S182" s="4">
        <f t="shared" si="25"/>
        <v>-7.8736606767681062E-5</v>
      </c>
      <c r="T182">
        <f t="shared" si="26"/>
        <v>5.0026443491196781E-15</v>
      </c>
      <c r="V182">
        <f t="shared" si="33"/>
        <v>2.82754387200157E-4</v>
      </c>
      <c r="W182">
        <f t="shared" si="34"/>
        <v>3.4069791021268132E-4</v>
      </c>
    </row>
    <row r="183" spans="1:23" x14ac:dyDescent="0.25">
      <c r="A183" s="2" t="s">
        <v>11</v>
      </c>
      <c r="B183" s="2">
        <v>20130416</v>
      </c>
      <c r="C183" s="2">
        <v>94555</v>
      </c>
      <c r="D183" s="2">
        <v>100.58199999999999</v>
      </c>
      <c r="E183" s="2">
        <v>100.58199999999999</v>
      </c>
      <c r="F183" s="2">
        <v>100.58199999999999</v>
      </c>
      <c r="G183" s="2">
        <v>100.58199999999999</v>
      </c>
      <c r="H183" s="2">
        <v>6600</v>
      </c>
      <c r="I183" s="2">
        <v>20130416</v>
      </c>
      <c r="J183" s="2">
        <v>183</v>
      </c>
      <c r="K183" s="2">
        <v>-1.1588704603091301E-4</v>
      </c>
      <c r="L183">
        <f t="shared" si="27"/>
        <v>7.407407407407407E-2</v>
      </c>
      <c r="M183">
        <f t="shared" si="28"/>
        <v>100.58181978868731</v>
      </c>
      <c r="N183">
        <f t="shared" si="29"/>
        <v>0.15384615384615385</v>
      </c>
      <c r="O183">
        <f t="shared" si="30"/>
        <v>100.58210254307451</v>
      </c>
      <c r="P183">
        <f t="shared" si="24"/>
        <v>2.82754387200157E-4</v>
      </c>
      <c r="Q183">
        <f t="shared" si="31"/>
        <v>0.2</v>
      </c>
      <c r="R183">
        <f t="shared" si="32"/>
        <v>3.4069791021268132E-4</v>
      </c>
      <c r="S183" s="4">
        <f t="shared" si="25"/>
        <v>-1.1588704602504864E-4</v>
      </c>
      <c r="T183">
        <f t="shared" si="26"/>
        <v>5.8643682358111571E-15</v>
      </c>
      <c r="V183">
        <f t="shared" si="33"/>
        <v>3.3340162323725053E-4</v>
      </c>
      <c r="W183">
        <f t="shared" si="34"/>
        <v>3.3923865281759518E-4</v>
      </c>
    </row>
    <row r="184" spans="1:23" x14ac:dyDescent="0.25">
      <c r="A184" s="2" t="s">
        <v>11</v>
      </c>
      <c r="B184" s="2">
        <v>20130416</v>
      </c>
      <c r="C184" s="2">
        <v>94601</v>
      </c>
      <c r="D184" s="2">
        <v>100.583</v>
      </c>
      <c r="E184" s="2">
        <v>100.583</v>
      </c>
      <c r="F184" s="2">
        <v>100.583</v>
      </c>
      <c r="G184" s="2">
        <v>100.583</v>
      </c>
      <c r="H184" s="2">
        <v>900</v>
      </c>
      <c r="I184" s="2">
        <v>20130416</v>
      </c>
      <c r="J184" s="2">
        <v>184</v>
      </c>
      <c r="K184" s="2">
        <v>-1.16740591801221E-5</v>
      </c>
      <c r="L184">
        <f t="shared" si="27"/>
        <v>7.407407407407407E-2</v>
      </c>
      <c r="M184">
        <f t="shared" si="28"/>
        <v>100.58190721174751</v>
      </c>
      <c r="N184">
        <f t="shared" si="29"/>
        <v>0.15384615384615385</v>
      </c>
      <c r="O184">
        <f t="shared" si="30"/>
        <v>100.58224061337074</v>
      </c>
      <c r="P184">
        <f t="shared" si="24"/>
        <v>3.3340162323725053E-4</v>
      </c>
      <c r="Q184">
        <f t="shared" si="31"/>
        <v>0.2</v>
      </c>
      <c r="R184">
        <f t="shared" si="32"/>
        <v>3.3923865281759518E-4</v>
      </c>
      <c r="S184" s="4">
        <f t="shared" si="25"/>
        <v>-1.1674059160689297E-5</v>
      </c>
      <c r="T184">
        <f t="shared" si="26"/>
        <v>1.9432802670629398E-14</v>
      </c>
      <c r="V184">
        <f t="shared" si="33"/>
        <v>2.8951097769436274E-4</v>
      </c>
      <c r="W184">
        <f t="shared" si="34"/>
        <v>3.2929311779294871E-4</v>
      </c>
    </row>
    <row r="185" spans="1:23" x14ac:dyDescent="0.25">
      <c r="A185" s="2" t="s">
        <v>11</v>
      </c>
      <c r="B185" s="2">
        <v>20130416</v>
      </c>
      <c r="C185" s="2">
        <v>94604</v>
      </c>
      <c r="D185" s="2">
        <v>100.58199999999999</v>
      </c>
      <c r="E185" s="2">
        <v>100.58199999999999</v>
      </c>
      <c r="F185" s="2">
        <v>100.58199999999999</v>
      </c>
      <c r="G185" s="2">
        <v>100.58199999999999</v>
      </c>
      <c r="H185" s="2">
        <v>700</v>
      </c>
      <c r="I185" s="2">
        <v>20130416</v>
      </c>
      <c r="J185" s="2">
        <v>185</v>
      </c>
      <c r="K185" s="2">
        <v>-7.9564280211741003E-5</v>
      </c>
      <c r="L185">
        <f t="shared" si="27"/>
        <v>7.407407407407407E-2</v>
      </c>
      <c r="M185">
        <f t="shared" si="28"/>
        <v>100.58191408495139</v>
      </c>
      <c r="N185">
        <f t="shared" si="29"/>
        <v>0.15384615384615385</v>
      </c>
      <c r="O185">
        <f t="shared" si="30"/>
        <v>100.58220359592909</v>
      </c>
      <c r="P185">
        <f t="shared" si="24"/>
        <v>2.8951097769436274E-4</v>
      </c>
      <c r="Q185">
        <f t="shared" si="31"/>
        <v>0.2</v>
      </c>
      <c r="R185">
        <f t="shared" si="32"/>
        <v>3.2929311779294871E-4</v>
      </c>
      <c r="S185" s="4">
        <f t="shared" si="25"/>
        <v>-7.9564280197171955E-5</v>
      </c>
      <c r="T185">
        <f t="shared" si="26"/>
        <v>1.4569048007936902E-14</v>
      </c>
      <c r="V185">
        <f t="shared" si="33"/>
        <v>2.5182444937854598E-4</v>
      </c>
      <c r="W185">
        <f t="shared" si="34"/>
        <v>3.1379938411006821E-4</v>
      </c>
    </row>
    <row r="186" spans="1:23" x14ac:dyDescent="0.25">
      <c r="A186" s="2" t="s">
        <v>11</v>
      </c>
      <c r="B186" s="2">
        <v>20130416</v>
      </c>
      <c r="C186" s="2">
        <v>94607</v>
      </c>
      <c r="D186" s="2">
        <v>100.58199999999999</v>
      </c>
      <c r="E186" s="2">
        <v>100.58199999999999</v>
      </c>
      <c r="F186" s="2">
        <v>100.58199999999999</v>
      </c>
      <c r="G186" s="2">
        <v>100.58199999999999</v>
      </c>
      <c r="H186" s="2">
        <v>200</v>
      </c>
      <c r="I186" s="2">
        <v>20130416</v>
      </c>
      <c r="J186" s="2">
        <v>186</v>
      </c>
      <c r="K186" s="2">
        <v>-1.2394986945697499E-4</v>
      </c>
      <c r="L186">
        <f t="shared" si="27"/>
        <v>7.407407407407407E-2</v>
      </c>
      <c r="M186">
        <f t="shared" si="28"/>
        <v>100.58192044902907</v>
      </c>
      <c r="N186">
        <f t="shared" si="29"/>
        <v>0.15384615384615385</v>
      </c>
      <c r="O186">
        <f t="shared" si="30"/>
        <v>100.58217227347845</v>
      </c>
      <c r="P186">
        <f t="shared" si="24"/>
        <v>2.5182444937854598E-4</v>
      </c>
      <c r="Q186">
        <f t="shared" si="31"/>
        <v>0.2</v>
      </c>
      <c r="R186">
        <f t="shared" si="32"/>
        <v>3.1379938411006821E-4</v>
      </c>
      <c r="S186" s="4">
        <f t="shared" si="25"/>
        <v>-1.2394986946304446E-4</v>
      </c>
      <c r="T186">
        <f t="shared" si="26"/>
        <v>-6.0694721817911024E-15</v>
      </c>
      <c r="V186">
        <f t="shared" si="33"/>
        <v>2.1942817278386428E-4</v>
      </c>
      <c r="W186">
        <f t="shared" si="34"/>
        <v>2.9492514184482747E-4</v>
      </c>
    </row>
    <row r="187" spans="1:23" x14ac:dyDescent="0.25">
      <c r="A187" s="2" t="s">
        <v>11</v>
      </c>
      <c r="B187" s="2">
        <v>20130416</v>
      </c>
      <c r="C187" s="2">
        <v>94610</v>
      </c>
      <c r="D187" s="2">
        <v>100.58199999999999</v>
      </c>
      <c r="E187" s="2">
        <v>100.58199999999999</v>
      </c>
      <c r="F187" s="2">
        <v>100.58199999999999</v>
      </c>
      <c r="G187" s="2">
        <v>100.58199999999999</v>
      </c>
      <c r="H187" s="2">
        <v>100</v>
      </c>
      <c r="I187" s="2">
        <v>20130416</v>
      </c>
      <c r="J187" s="2">
        <v>187</v>
      </c>
      <c r="K187" s="2">
        <v>-1.5099393810197399E-4</v>
      </c>
      <c r="L187">
        <f t="shared" si="27"/>
        <v>7.407407407407407E-2</v>
      </c>
      <c r="M187">
        <f t="shared" si="28"/>
        <v>100.58192634169359</v>
      </c>
      <c r="N187">
        <f t="shared" si="29"/>
        <v>0.15384615384615385</v>
      </c>
      <c r="O187">
        <f t="shared" si="30"/>
        <v>100.58214576986637</v>
      </c>
      <c r="P187">
        <f t="shared" si="24"/>
        <v>2.1942817278386428E-4</v>
      </c>
      <c r="Q187">
        <f t="shared" si="31"/>
        <v>0.2</v>
      </c>
      <c r="R187">
        <f t="shared" si="32"/>
        <v>2.9492514184482747E-4</v>
      </c>
      <c r="S187" s="4">
        <f t="shared" si="25"/>
        <v>-1.5099393812192637E-4</v>
      </c>
      <c r="T187">
        <f t="shared" si="26"/>
        <v>-1.9952382844870553E-14</v>
      </c>
      <c r="V187">
        <f t="shared" si="33"/>
        <v>1.9154586864544854E-4</v>
      </c>
      <c r="W187">
        <f t="shared" si="34"/>
        <v>2.7424928720495167E-4</v>
      </c>
    </row>
    <row r="188" spans="1:23" x14ac:dyDescent="0.25">
      <c r="A188" s="2" t="s">
        <v>11</v>
      </c>
      <c r="B188" s="2">
        <v>20130416</v>
      </c>
      <c r="C188" s="2">
        <v>94619</v>
      </c>
      <c r="D188" s="2">
        <v>100.58199999999999</v>
      </c>
      <c r="E188" s="2">
        <v>100.58199999999999</v>
      </c>
      <c r="F188" s="2">
        <v>100.58199999999999</v>
      </c>
      <c r="G188" s="2">
        <v>100.58199999999999</v>
      </c>
      <c r="H188" s="2">
        <v>200</v>
      </c>
      <c r="I188" s="2">
        <v>20130416</v>
      </c>
      <c r="J188" s="2">
        <v>188</v>
      </c>
      <c r="K188" s="2">
        <v>-1.6540683710138601E-4</v>
      </c>
      <c r="L188">
        <f t="shared" si="27"/>
        <v>7.407407407407407E-2</v>
      </c>
      <c r="M188">
        <f t="shared" si="28"/>
        <v>100.58193179786444</v>
      </c>
      <c r="N188">
        <f t="shared" si="29"/>
        <v>0.15384615384615385</v>
      </c>
      <c r="O188">
        <f t="shared" si="30"/>
        <v>100.58212334373309</v>
      </c>
      <c r="P188">
        <f t="shared" si="24"/>
        <v>1.9154586864544854E-4</v>
      </c>
      <c r="Q188">
        <f t="shared" si="31"/>
        <v>0.2</v>
      </c>
      <c r="R188">
        <f t="shared" si="32"/>
        <v>2.7424928720495167E-4</v>
      </c>
      <c r="S188" s="4">
        <f t="shared" si="25"/>
        <v>-1.6540683711900627E-4</v>
      </c>
      <c r="T188">
        <f t="shared" si="26"/>
        <v>-1.7620263971854233E-14</v>
      </c>
      <c r="V188">
        <f t="shared" si="33"/>
        <v>2.4728997944123421E-4</v>
      </c>
      <c r="W188">
        <f t="shared" si="34"/>
        <v>2.688574256522082E-4</v>
      </c>
    </row>
    <row r="189" spans="1:23" x14ac:dyDescent="0.25">
      <c r="A189" s="2" t="s">
        <v>11</v>
      </c>
      <c r="B189" s="2">
        <v>20130416</v>
      </c>
      <c r="C189" s="2">
        <v>94622</v>
      </c>
      <c r="D189" s="2">
        <v>100.583</v>
      </c>
      <c r="E189" s="2">
        <v>100.583</v>
      </c>
      <c r="F189" s="2">
        <v>100.583</v>
      </c>
      <c r="G189" s="2">
        <v>100.583</v>
      </c>
      <c r="H189" s="2">
        <v>100</v>
      </c>
      <c r="I189" s="2">
        <v>20130416</v>
      </c>
      <c r="J189" s="2">
        <v>189</v>
      </c>
      <c r="K189" s="2">
        <v>-4.3134892416183497E-5</v>
      </c>
      <c r="L189">
        <f t="shared" si="27"/>
        <v>7.407407407407407E-2</v>
      </c>
      <c r="M189">
        <f t="shared" si="28"/>
        <v>100.58201092394856</v>
      </c>
      <c r="N189">
        <f t="shared" si="29"/>
        <v>0.15384615384615385</v>
      </c>
      <c r="O189">
        <f t="shared" si="30"/>
        <v>100.582258213928</v>
      </c>
      <c r="P189">
        <f t="shared" si="24"/>
        <v>2.4728997944123421E-4</v>
      </c>
      <c r="Q189">
        <f t="shared" si="31"/>
        <v>0.2</v>
      </c>
      <c r="R189">
        <f t="shared" si="32"/>
        <v>2.688574256522082E-4</v>
      </c>
      <c r="S189" s="4">
        <f t="shared" si="25"/>
        <v>-4.3134892421947983E-5</v>
      </c>
      <c r="T189">
        <f t="shared" si="26"/>
        <v>-5.76448611067093E-15</v>
      </c>
      <c r="V189">
        <f t="shared" si="33"/>
        <v>2.8814602089255459E-4</v>
      </c>
      <c r="W189">
        <f t="shared" si="34"/>
        <v>2.7271514470027746E-4</v>
      </c>
    </row>
    <row r="190" spans="1:23" x14ac:dyDescent="0.25">
      <c r="A190" s="2" t="s">
        <v>11</v>
      </c>
      <c r="B190" s="2">
        <v>20130416</v>
      </c>
      <c r="C190" s="2">
        <v>94625</v>
      </c>
      <c r="D190" s="2">
        <v>100.583</v>
      </c>
      <c r="E190" s="2">
        <v>100.583</v>
      </c>
      <c r="F190" s="2">
        <v>100.583</v>
      </c>
      <c r="G190" s="2">
        <v>100.583</v>
      </c>
      <c r="H190" s="2">
        <v>600</v>
      </c>
      <c r="I190" s="2">
        <v>20130416</v>
      </c>
      <c r="J190" s="2">
        <v>190</v>
      </c>
      <c r="K190" s="2">
        <v>3.0861752389646701E-5</v>
      </c>
      <c r="L190">
        <f t="shared" si="27"/>
        <v>7.407407407407407E-2</v>
      </c>
      <c r="M190">
        <f t="shared" si="28"/>
        <v>100.58208418884126</v>
      </c>
      <c r="N190">
        <f t="shared" si="29"/>
        <v>0.15384615384615385</v>
      </c>
      <c r="O190">
        <f t="shared" si="30"/>
        <v>100.58237233486216</v>
      </c>
      <c r="P190">
        <f t="shared" si="24"/>
        <v>2.8814602089255459E-4</v>
      </c>
      <c r="Q190">
        <f t="shared" si="31"/>
        <v>0.2</v>
      </c>
      <c r="R190">
        <f t="shared" si="32"/>
        <v>2.7271514470027746E-4</v>
      </c>
      <c r="S190" s="4">
        <f t="shared" si="25"/>
        <v>3.0861752384554264E-5</v>
      </c>
      <c r="T190">
        <f t="shared" si="26"/>
        <v>-5.092436617792212E-15</v>
      </c>
      <c r="V190">
        <f t="shared" si="33"/>
        <v>3.1687202464070197E-4</v>
      </c>
      <c r="W190">
        <f t="shared" si="34"/>
        <v>2.8154652068836236E-4</v>
      </c>
    </row>
    <row r="191" spans="1:23" x14ac:dyDescent="0.25">
      <c r="A191" s="2" t="s">
        <v>11</v>
      </c>
      <c r="B191" s="2">
        <v>20130416</v>
      </c>
      <c r="C191" s="2">
        <v>94631</v>
      </c>
      <c r="D191" s="2">
        <v>100.583</v>
      </c>
      <c r="E191" s="2">
        <v>100.583</v>
      </c>
      <c r="F191" s="2">
        <v>100.583</v>
      </c>
      <c r="G191" s="2">
        <v>100.583</v>
      </c>
      <c r="H191" s="2">
        <v>16133</v>
      </c>
      <c r="I191" s="2">
        <v>20130416</v>
      </c>
      <c r="J191" s="2">
        <v>191</v>
      </c>
      <c r="K191" s="2">
        <v>7.0651007908295002E-5</v>
      </c>
      <c r="L191">
        <f t="shared" si="27"/>
        <v>7.407407407407407E-2</v>
      </c>
      <c r="M191">
        <f t="shared" si="28"/>
        <v>100.58215202670488</v>
      </c>
      <c r="N191">
        <f t="shared" si="29"/>
        <v>0.15384615384615385</v>
      </c>
      <c r="O191">
        <f t="shared" si="30"/>
        <v>100.58246889872952</v>
      </c>
      <c r="P191">
        <f t="shared" si="24"/>
        <v>3.1687202464070197E-4</v>
      </c>
      <c r="Q191">
        <f t="shared" si="31"/>
        <v>0.2</v>
      </c>
      <c r="R191">
        <f t="shared" si="32"/>
        <v>2.8154652068836236E-4</v>
      </c>
      <c r="S191" s="4">
        <f t="shared" si="25"/>
        <v>7.0651007904679215E-5</v>
      </c>
      <c r="T191">
        <f t="shared" si="26"/>
        <v>-3.6157871401848451E-15</v>
      </c>
      <c r="V191">
        <f t="shared" si="33"/>
        <v>3.3576707571114639E-4</v>
      </c>
      <c r="W191">
        <f t="shared" si="34"/>
        <v>2.9239063169291918E-4</v>
      </c>
    </row>
    <row r="192" spans="1:23" x14ac:dyDescent="0.25">
      <c r="A192" s="2" t="s">
        <v>11</v>
      </c>
      <c r="B192" s="2">
        <v>20130416</v>
      </c>
      <c r="C192" s="2">
        <v>94637</v>
      </c>
      <c r="D192" s="2">
        <v>100.583</v>
      </c>
      <c r="E192" s="2">
        <v>100.583</v>
      </c>
      <c r="F192" s="2">
        <v>100.583</v>
      </c>
      <c r="G192" s="2">
        <v>100.583</v>
      </c>
      <c r="H192" s="2">
        <v>700</v>
      </c>
      <c r="I192" s="2">
        <v>20130416</v>
      </c>
      <c r="J192" s="2">
        <v>192</v>
      </c>
      <c r="K192" s="2">
        <v>8.6752888067826998E-5</v>
      </c>
      <c r="L192">
        <f t="shared" si="27"/>
        <v>7.407407407407407E-2</v>
      </c>
      <c r="M192">
        <f t="shared" si="28"/>
        <v>100.58221483954156</v>
      </c>
      <c r="N192">
        <f t="shared" si="29"/>
        <v>0.15384615384615385</v>
      </c>
      <c r="O192">
        <f t="shared" si="30"/>
        <v>100.58255060661727</v>
      </c>
      <c r="P192">
        <f t="shared" si="24"/>
        <v>3.3576707571114639E-4</v>
      </c>
      <c r="Q192">
        <f t="shared" si="31"/>
        <v>0.2</v>
      </c>
      <c r="R192">
        <f t="shared" si="32"/>
        <v>2.9239063169291918E-4</v>
      </c>
      <c r="S192" s="4">
        <f t="shared" si="25"/>
        <v>8.6752888036454429E-5</v>
      </c>
      <c r="T192">
        <f t="shared" si="26"/>
        <v>-3.1372568930730649E-14</v>
      </c>
      <c r="V192">
        <f t="shared" si="33"/>
        <v>4.265165650281233E-4</v>
      </c>
      <c r="W192">
        <f t="shared" si="34"/>
        <v>3.1921581835996001E-4</v>
      </c>
    </row>
    <row r="193" spans="1:23" x14ac:dyDescent="0.25">
      <c r="A193" s="2" t="s">
        <v>11</v>
      </c>
      <c r="B193" s="2">
        <v>20130416</v>
      </c>
      <c r="C193" s="2">
        <v>94640</v>
      </c>
      <c r="D193" s="2">
        <v>100.584</v>
      </c>
      <c r="E193" s="2">
        <v>100.584</v>
      </c>
      <c r="F193" s="2">
        <v>100.584</v>
      </c>
      <c r="G193" s="2">
        <v>100.584</v>
      </c>
      <c r="H193" s="2">
        <v>200</v>
      </c>
      <c r="I193" s="2">
        <v>20130416</v>
      </c>
      <c r="J193" s="2">
        <v>193</v>
      </c>
      <c r="K193" s="2">
        <v>2.1460149334304201E-4</v>
      </c>
      <c r="L193">
        <f t="shared" si="27"/>
        <v>7.407407407407407E-2</v>
      </c>
      <c r="M193">
        <f t="shared" si="28"/>
        <v>100.58234707364959</v>
      </c>
      <c r="N193">
        <f t="shared" si="29"/>
        <v>0.15384615384615385</v>
      </c>
      <c r="O193">
        <f t="shared" si="30"/>
        <v>100.58277359021461</v>
      </c>
      <c r="P193">
        <f t="shared" si="24"/>
        <v>4.265165650281233E-4</v>
      </c>
      <c r="Q193">
        <f t="shared" si="31"/>
        <v>0.2</v>
      </c>
      <c r="R193">
        <f t="shared" si="32"/>
        <v>3.1921581835996001E-4</v>
      </c>
      <c r="S193" s="4">
        <f t="shared" si="25"/>
        <v>2.1460149333632657E-4</v>
      </c>
      <c r="T193">
        <f t="shared" si="26"/>
        <v>-6.7154398361579659E-15</v>
      </c>
      <c r="V193">
        <f t="shared" si="33"/>
        <v>4.9275600463261071E-4</v>
      </c>
      <c r="W193">
        <f t="shared" si="34"/>
        <v>3.5392385561449019E-4</v>
      </c>
    </row>
    <row r="194" spans="1:23" x14ac:dyDescent="0.25">
      <c r="A194" s="2" t="s">
        <v>11</v>
      </c>
      <c r="B194" s="2">
        <v>20130416</v>
      </c>
      <c r="C194" s="2">
        <v>94643</v>
      </c>
      <c r="D194" s="2">
        <v>100.584</v>
      </c>
      <c r="E194" s="2">
        <v>100.584</v>
      </c>
      <c r="F194" s="2">
        <v>100.584</v>
      </c>
      <c r="G194" s="2">
        <v>100.584</v>
      </c>
      <c r="H194" s="2">
        <v>900</v>
      </c>
      <c r="I194" s="2">
        <v>20130416</v>
      </c>
      <c r="J194" s="2">
        <v>194</v>
      </c>
      <c r="K194" s="2">
        <v>2.77664298030541E-4</v>
      </c>
      <c r="L194">
        <f t="shared" si="27"/>
        <v>7.407407407407407E-2</v>
      </c>
      <c r="M194">
        <f t="shared" si="28"/>
        <v>100.5824695126385</v>
      </c>
      <c r="N194">
        <f t="shared" si="29"/>
        <v>0.15384615384615385</v>
      </c>
      <c r="O194">
        <f t="shared" si="30"/>
        <v>100.58296226864313</v>
      </c>
      <c r="P194">
        <f t="shared" si="24"/>
        <v>4.9275600463261071E-4</v>
      </c>
      <c r="Q194">
        <f t="shared" si="31"/>
        <v>0.2</v>
      </c>
      <c r="R194">
        <f t="shared" si="32"/>
        <v>3.5392385561449019E-4</v>
      </c>
      <c r="S194" s="4">
        <f t="shared" si="25"/>
        <v>2.7766429803624103E-4</v>
      </c>
      <c r="T194">
        <f t="shared" si="26"/>
        <v>5.7000302915166667E-15</v>
      </c>
      <c r="V194">
        <f t="shared" si="33"/>
        <v>5.3903754842110629E-4</v>
      </c>
      <c r="W194">
        <f t="shared" si="34"/>
        <v>3.9094659417581346E-4</v>
      </c>
    </row>
    <row r="195" spans="1:23" x14ac:dyDescent="0.25">
      <c r="A195" s="2" t="s">
        <v>11</v>
      </c>
      <c r="B195" s="2">
        <v>20130416</v>
      </c>
      <c r="C195" s="2">
        <v>94649</v>
      </c>
      <c r="D195" s="2">
        <v>100.584</v>
      </c>
      <c r="E195" s="2">
        <v>100.584</v>
      </c>
      <c r="F195" s="2">
        <v>100.584</v>
      </c>
      <c r="G195" s="2">
        <v>100.584</v>
      </c>
      <c r="H195" s="2">
        <v>5400</v>
      </c>
      <c r="I195" s="2">
        <v>20130416</v>
      </c>
      <c r="J195" s="2">
        <v>195</v>
      </c>
      <c r="K195" s="2">
        <v>2.96181908490201E-4</v>
      </c>
      <c r="L195">
        <f t="shared" si="27"/>
        <v>7.407407407407407E-2</v>
      </c>
      <c r="M195">
        <f t="shared" si="28"/>
        <v>100.58258288207269</v>
      </c>
      <c r="N195">
        <f t="shared" si="29"/>
        <v>0.15384615384615385</v>
      </c>
      <c r="O195">
        <f t="shared" si="30"/>
        <v>100.58312191962111</v>
      </c>
      <c r="P195">
        <f t="shared" ref="P195:P258" si="35">O195-M195</f>
        <v>5.3903754842110629E-4</v>
      </c>
      <c r="Q195">
        <f t="shared" si="31"/>
        <v>0.2</v>
      </c>
      <c r="R195">
        <f t="shared" si="32"/>
        <v>3.9094659417581346E-4</v>
      </c>
      <c r="S195" s="4">
        <f t="shared" ref="S195:S258" si="36">2*(P195-R195)</f>
        <v>2.9618190849058567E-4</v>
      </c>
      <c r="T195">
        <f t="shared" ref="T195:T258" si="37">S195-K195</f>
        <v>3.8467493079785697E-16</v>
      </c>
      <c r="V195">
        <f t="shared" si="33"/>
        <v>5.6915513916067084E-4</v>
      </c>
      <c r="W195">
        <f t="shared" si="34"/>
        <v>4.2658830317278493E-4</v>
      </c>
    </row>
    <row r="196" spans="1:23" x14ac:dyDescent="0.25">
      <c r="A196" s="2" t="s">
        <v>11</v>
      </c>
      <c r="B196" s="2">
        <v>20130416</v>
      </c>
      <c r="C196" s="2">
        <v>94652</v>
      </c>
      <c r="D196" s="2">
        <v>100.584</v>
      </c>
      <c r="E196" s="2">
        <v>100.584</v>
      </c>
      <c r="F196" s="2">
        <v>100.584</v>
      </c>
      <c r="G196" s="2">
        <v>100.584</v>
      </c>
      <c r="H196" s="2">
        <v>100</v>
      </c>
      <c r="I196" s="2">
        <v>20130416</v>
      </c>
      <c r="J196" s="2">
        <v>196</v>
      </c>
      <c r="K196" s="2">
        <v>2.8513367197158501E-4</v>
      </c>
      <c r="L196">
        <f t="shared" ref="L196:L259" si="38">L195</f>
        <v>7.407407407407407E-2</v>
      </c>
      <c r="M196">
        <f t="shared" ref="M196:M259" si="39">G196*L196+(1-L196)*M195</f>
        <v>100.58268785377101</v>
      </c>
      <c r="N196">
        <f t="shared" ref="N196:N259" si="40">N195</f>
        <v>0.15384615384615385</v>
      </c>
      <c r="O196">
        <f t="shared" ref="O196:O259" si="41">N196*G196+(1-N196)*O195</f>
        <v>100.58325700891017</v>
      </c>
      <c r="P196">
        <f t="shared" si="35"/>
        <v>5.6915513916067084E-4</v>
      </c>
      <c r="Q196">
        <f t="shared" ref="Q196:Q259" si="42">Q195</f>
        <v>0.2</v>
      </c>
      <c r="R196">
        <f t="shared" ref="R196:R259" si="43">Q196*P196+(1-Q196)*R195</f>
        <v>4.2658830317278493E-4</v>
      </c>
      <c r="S196" s="4">
        <f t="shared" si="36"/>
        <v>2.8513367197577182E-4</v>
      </c>
      <c r="T196">
        <f t="shared" si="37"/>
        <v>4.1868093193786482E-15</v>
      </c>
      <c r="V196">
        <f t="shared" si="33"/>
        <v>5.8626544370099509E-4</v>
      </c>
      <c r="W196">
        <f t="shared" si="34"/>
        <v>4.5852373127842699E-4</v>
      </c>
    </row>
    <row r="197" spans="1:23" x14ac:dyDescent="0.25">
      <c r="A197" s="2" t="s">
        <v>11</v>
      </c>
      <c r="B197" s="2">
        <v>20130416</v>
      </c>
      <c r="C197" s="2">
        <v>94655</v>
      </c>
      <c r="D197" s="2">
        <v>100.584</v>
      </c>
      <c r="E197" s="2">
        <v>100.584</v>
      </c>
      <c r="F197" s="2">
        <v>100.584</v>
      </c>
      <c r="G197" s="2">
        <v>100.584</v>
      </c>
      <c r="H197" s="2">
        <v>600</v>
      </c>
      <c r="I197" s="2">
        <v>20130416</v>
      </c>
      <c r="J197" s="2">
        <v>197</v>
      </c>
      <c r="K197" s="2">
        <v>2.5548342485224202E-4</v>
      </c>
      <c r="L197">
        <f t="shared" si="38"/>
        <v>7.407407407407407E-2</v>
      </c>
      <c r="M197">
        <f t="shared" si="39"/>
        <v>100.58278504978797</v>
      </c>
      <c r="N197">
        <f t="shared" si="40"/>
        <v>0.15384615384615385</v>
      </c>
      <c r="O197">
        <f t="shared" si="41"/>
        <v>100.58337131523167</v>
      </c>
      <c r="P197">
        <f t="shared" si="35"/>
        <v>5.8626544370099509E-4</v>
      </c>
      <c r="Q197">
        <f t="shared" si="42"/>
        <v>0.2</v>
      </c>
      <c r="R197">
        <f t="shared" si="43"/>
        <v>4.5852373127842699E-4</v>
      </c>
      <c r="S197" s="4">
        <f t="shared" si="36"/>
        <v>2.5548342484513621E-4</v>
      </c>
      <c r="T197">
        <f t="shared" si="37"/>
        <v>-7.1058068283613718E-15</v>
      </c>
      <c r="V197">
        <f t="shared" si="33"/>
        <v>5.1321778552448905E-4</v>
      </c>
      <c r="W197">
        <f t="shared" si="34"/>
        <v>4.6946254212763946E-4</v>
      </c>
    </row>
    <row r="198" spans="1:23" x14ac:dyDescent="0.25">
      <c r="A198" s="2" t="s">
        <v>11</v>
      </c>
      <c r="B198" s="2">
        <v>20130416</v>
      </c>
      <c r="C198" s="2">
        <v>94701</v>
      </c>
      <c r="D198" s="2">
        <v>100.583</v>
      </c>
      <c r="E198" s="2">
        <v>100.583</v>
      </c>
      <c r="F198" s="2">
        <v>100.583</v>
      </c>
      <c r="G198" s="2">
        <v>100.583</v>
      </c>
      <c r="H198" s="2">
        <v>3400</v>
      </c>
      <c r="I198" s="2">
        <v>20130416</v>
      </c>
      <c r="J198" s="2">
        <v>198</v>
      </c>
      <c r="K198" s="2">
        <v>8.7510486778352701E-5</v>
      </c>
      <c r="L198">
        <f t="shared" si="38"/>
        <v>7.407407407407407E-2</v>
      </c>
      <c r="M198">
        <f t="shared" si="39"/>
        <v>100.58280097202589</v>
      </c>
      <c r="N198">
        <f t="shared" si="40"/>
        <v>0.15384615384615385</v>
      </c>
      <c r="O198">
        <f t="shared" si="41"/>
        <v>100.58331418981142</v>
      </c>
      <c r="P198">
        <f t="shared" si="35"/>
        <v>5.1321778552448905E-4</v>
      </c>
      <c r="Q198">
        <f t="shared" si="42"/>
        <v>0.2</v>
      </c>
      <c r="R198">
        <f t="shared" si="43"/>
        <v>4.6946254212763946E-4</v>
      </c>
      <c r="S198" s="4">
        <f t="shared" si="36"/>
        <v>8.7510486793699162E-5</v>
      </c>
      <c r="T198">
        <f t="shared" si="37"/>
        <v>1.5346461623190477E-14</v>
      </c>
      <c r="V198">
        <f t="shared" si="33"/>
        <v>5.2991015833470101E-4</v>
      </c>
      <c r="W198">
        <f t="shared" si="34"/>
        <v>4.8155206536905181E-4</v>
      </c>
    </row>
    <row r="199" spans="1:23" x14ac:dyDescent="0.25">
      <c r="A199" s="2" t="s">
        <v>11</v>
      </c>
      <c r="B199" s="2">
        <v>20130416</v>
      </c>
      <c r="C199" s="2">
        <v>94704</v>
      </c>
      <c r="D199" s="2">
        <v>100.584</v>
      </c>
      <c r="E199" s="2">
        <v>100.584</v>
      </c>
      <c r="F199" s="2">
        <v>100.584</v>
      </c>
      <c r="G199" s="2">
        <v>100.584</v>
      </c>
      <c r="H199" s="2">
        <v>1900</v>
      </c>
      <c r="I199" s="2">
        <v>20130416</v>
      </c>
      <c r="J199" s="2">
        <v>199</v>
      </c>
      <c r="K199" s="2">
        <v>9.6716185915678103E-5</v>
      </c>
      <c r="L199">
        <f t="shared" si="38"/>
        <v>7.407407407407407E-2</v>
      </c>
      <c r="M199">
        <f t="shared" si="39"/>
        <v>100.58288978891287</v>
      </c>
      <c r="N199">
        <f t="shared" si="40"/>
        <v>0.15384615384615385</v>
      </c>
      <c r="O199">
        <f t="shared" si="41"/>
        <v>100.5834196990712</v>
      </c>
      <c r="P199">
        <f t="shared" si="35"/>
        <v>5.2991015833470101E-4</v>
      </c>
      <c r="Q199">
        <f t="shared" si="42"/>
        <v>0.2</v>
      </c>
      <c r="R199">
        <f t="shared" si="43"/>
        <v>4.8155206536905181E-4</v>
      </c>
      <c r="S199" s="4">
        <f t="shared" si="36"/>
        <v>9.6716185931298407E-5</v>
      </c>
      <c r="T199">
        <f t="shared" si="37"/>
        <v>1.5620303986906003E-14</v>
      </c>
      <c r="V199">
        <f t="shared" si="33"/>
        <v>5.3694936599413268E-4</v>
      </c>
      <c r="W199">
        <f t="shared" si="34"/>
        <v>4.9263152549406796E-4</v>
      </c>
    </row>
    <row r="200" spans="1:23" x14ac:dyDescent="0.25">
      <c r="A200" s="2" t="s">
        <v>11</v>
      </c>
      <c r="B200" s="2">
        <v>20130416</v>
      </c>
      <c r="C200" s="2">
        <v>94707</v>
      </c>
      <c r="D200" s="2">
        <v>100.584</v>
      </c>
      <c r="E200" s="2">
        <v>100.584</v>
      </c>
      <c r="F200" s="2">
        <v>100.584</v>
      </c>
      <c r="G200" s="2">
        <v>100.584</v>
      </c>
      <c r="H200" s="2">
        <v>3000</v>
      </c>
      <c r="I200" s="2">
        <v>20130416</v>
      </c>
      <c r="J200" s="2">
        <v>200</v>
      </c>
      <c r="K200" s="2">
        <v>8.8635680989208797E-5</v>
      </c>
      <c r="L200">
        <f t="shared" si="38"/>
        <v>7.407407407407407E-2</v>
      </c>
      <c r="M200">
        <f t="shared" si="39"/>
        <v>100.58297202677117</v>
      </c>
      <c r="N200">
        <f t="shared" si="40"/>
        <v>0.15384615384615385</v>
      </c>
      <c r="O200">
        <f t="shared" si="41"/>
        <v>100.58350897613717</v>
      </c>
      <c r="P200">
        <f t="shared" si="35"/>
        <v>5.3694936599413268E-4</v>
      </c>
      <c r="Q200">
        <f t="shared" si="42"/>
        <v>0.2</v>
      </c>
      <c r="R200">
        <f t="shared" si="43"/>
        <v>4.9263152549406796E-4</v>
      </c>
      <c r="S200" s="4">
        <f t="shared" si="36"/>
        <v>8.8635681000129437E-5</v>
      </c>
      <c r="T200">
        <f t="shared" si="37"/>
        <v>1.0920639934887399E-14</v>
      </c>
      <c r="V200">
        <f t="shared" si="33"/>
        <v>5.3634533364288473E-4</v>
      </c>
      <c r="W200">
        <f t="shared" si="34"/>
        <v>5.013742871238314E-4</v>
      </c>
    </row>
    <row r="201" spans="1:23" x14ac:dyDescent="0.25">
      <c r="A201" s="2" t="s">
        <v>11</v>
      </c>
      <c r="B201" s="2">
        <v>20130416</v>
      </c>
      <c r="C201" s="2">
        <v>94710</v>
      </c>
      <c r="D201" s="2">
        <v>100.584</v>
      </c>
      <c r="E201" s="2">
        <v>100.584</v>
      </c>
      <c r="F201" s="2">
        <v>100.584</v>
      </c>
      <c r="G201" s="2">
        <v>100.584</v>
      </c>
      <c r="H201" s="2">
        <v>1500</v>
      </c>
      <c r="I201" s="2">
        <v>20130416</v>
      </c>
      <c r="J201" s="2">
        <v>201</v>
      </c>
      <c r="K201" s="2">
        <v>6.9942093019494006E-5</v>
      </c>
      <c r="L201">
        <f t="shared" si="38"/>
        <v>7.407407407407407E-2</v>
      </c>
      <c r="M201">
        <f t="shared" si="39"/>
        <v>100.58304817293627</v>
      </c>
      <c r="N201">
        <f t="shared" si="40"/>
        <v>0.15384615384615385</v>
      </c>
      <c r="O201">
        <f t="shared" si="41"/>
        <v>100.58358451826992</v>
      </c>
      <c r="P201">
        <f t="shared" si="35"/>
        <v>5.3634533364288473E-4</v>
      </c>
      <c r="Q201">
        <f t="shared" si="42"/>
        <v>0.2</v>
      </c>
      <c r="R201">
        <f t="shared" si="43"/>
        <v>5.013742871238314E-4</v>
      </c>
      <c r="S201" s="4">
        <f t="shared" si="36"/>
        <v>6.9942093038106654E-5</v>
      </c>
      <c r="T201">
        <f t="shared" si="37"/>
        <v>1.8612647772857371E-14</v>
      </c>
      <c r="V201">
        <f t="shared" si="33"/>
        <v>5.2975989139270041E-4</v>
      </c>
      <c r="W201">
        <f t="shared" si="34"/>
        <v>5.0705140797760527E-4</v>
      </c>
    </row>
    <row r="202" spans="1:23" x14ac:dyDescent="0.25">
      <c r="A202" s="2" t="s">
        <v>11</v>
      </c>
      <c r="B202" s="2">
        <v>20130416</v>
      </c>
      <c r="C202" s="2">
        <v>94716</v>
      </c>
      <c r="D202" s="2">
        <v>100.584</v>
      </c>
      <c r="E202" s="2">
        <v>100.584</v>
      </c>
      <c r="F202" s="2">
        <v>100.584</v>
      </c>
      <c r="G202" s="2">
        <v>100.584</v>
      </c>
      <c r="H202" s="2">
        <v>53800</v>
      </c>
      <c r="I202" s="2">
        <v>20130416</v>
      </c>
      <c r="J202" s="2">
        <v>202</v>
      </c>
      <c r="K202" s="2">
        <v>4.5416966801098699E-5</v>
      </c>
      <c r="L202">
        <f t="shared" si="38"/>
        <v>7.407407407407407E-2</v>
      </c>
      <c r="M202">
        <f t="shared" si="39"/>
        <v>100.58311867864469</v>
      </c>
      <c r="N202">
        <f t="shared" si="40"/>
        <v>0.15384615384615385</v>
      </c>
      <c r="O202">
        <f t="shared" si="41"/>
        <v>100.58364843853609</v>
      </c>
      <c r="P202">
        <f t="shared" si="35"/>
        <v>5.2975989139270041E-4</v>
      </c>
      <c r="Q202">
        <f t="shared" si="42"/>
        <v>0.2</v>
      </c>
      <c r="R202">
        <f t="shared" si="43"/>
        <v>5.0705140797760527E-4</v>
      </c>
      <c r="S202" s="4">
        <f t="shared" si="36"/>
        <v>4.5416966830190289E-5</v>
      </c>
      <c r="T202">
        <f t="shared" si="37"/>
        <v>2.9091590518937754E-14</v>
      </c>
      <c r="V202">
        <f t="shared" si="33"/>
        <v>5.1856320710896853E-4</v>
      </c>
      <c r="W202">
        <f t="shared" si="34"/>
        <v>5.0935376780387792E-4</v>
      </c>
    </row>
    <row r="203" spans="1:23" x14ac:dyDescent="0.25">
      <c r="A203" s="2" t="s">
        <v>11</v>
      </c>
      <c r="B203" s="2">
        <v>20130416</v>
      </c>
      <c r="C203" s="2">
        <v>94719</v>
      </c>
      <c r="D203" s="2">
        <v>100.584</v>
      </c>
      <c r="E203" s="2">
        <v>100.584</v>
      </c>
      <c r="F203" s="2">
        <v>100.584</v>
      </c>
      <c r="G203" s="2">
        <v>100.584</v>
      </c>
      <c r="H203" s="2">
        <v>200</v>
      </c>
      <c r="I203" s="2">
        <v>20130416</v>
      </c>
      <c r="J203" s="2">
        <v>203</v>
      </c>
      <c r="K203" s="2">
        <v>1.84188785720706E-5</v>
      </c>
      <c r="L203">
        <f t="shared" si="38"/>
        <v>7.407407407407407E-2</v>
      </c>
      <c r="M203">
        <f t="shared" si="39"/>
        <v>100.58318396170804</v>
      </c>
      <c r="N203">
        <f t="shared" si="40"/>
        <v>0.15384615384615385</v>
      </c>
      <c r="O203">
        <f t="shared" si="41"/>
        <v>100.58370252491515</v>
      </c>
      <c r="P203">
        <f t="shared" si="35"/>
        <v>5.1856320710896853E-4</v>
      </c>
      <c r="Q203">
        <f t="shared" si="42"/>
        <v>0.2</v>
      </c>
      <c r="R203">
        <f t="shared" si="43"/>
        <v>5.0935376780387792E-4</v>
      </c>
      <c r="S203" s="4">
        <f t="shared" si="36"/>
        <v>1.8418878610181218E-5</v>
      </c>
      <c r="T203">
        <f t="shared" si="37"/>
        <v>3.8110617770316726E-14</v>
      </c>
      <c r="V203">
        <f t="shared" si="33"/>
        <v>5.0388132389400653E-4</v>
      </c>
      <c r="W203">
        <f t="shared" si="34"/>
        <v>5.0825927902190362E-4</v>
      </c>
    </row>
    <row r="204" spans="1:23" x14ac:dyDescent="0.25">
      <c r="A204" s="2" t="s">
        <v>11</v>
      </c>
      <c r="B204" s="2">
        <v>20130416</v>
      </c>
      <c r="C204" s="2">
        <v>94722</v>
      </c>
      <c r="D204" s="2">
        <v>100.584</v>
      </c>
      <c r="E204" s="2">
        <v>100.584</v>
      </c>
      <c r="F204" s="2">
        <v>100.584</v>
      </c>
      <c r="G204" s="2">
        <v>100.584</v>
      </c>
      <c r="H204" s="2">
        <v>700</v>
      </c>
      <c r="I204" s="2">
        <v>20130416</v>
      </c>
      <c r="J204" s="2">
        <v>204</v>
      </c>
      <c r="K204" s="2">
        <v>-8.7559102888170992E-6</v>
      </c>
      <c r="L204">
        <f t="shared" si="38"/>
        <v>7.407407407407407E-2</v>
      </c>
      <c r="M204">
        <f t="shared" si="39"/>
        <v>100.58324440898893</v>
      </c>
      <c r="N204">
        <f t="shared" si="40"/>
        <v>0.15384615384615385</v>
      </c>
      <c r="O204">
        <f t="shared" si="41"/>
        <v>100.58374829031283</v>
      </c>
      <c r="P204">
        <f t="shared" si="35"/>
        <v>5.0388132389400653E-4</v>
      </c>
      <c r="Q204">
        <f t="shared" si="42"/>
        <v>0.2</v>
      </c>
      <c r="R204">
        <f t="shared" si="43"/>
        <v>5.0825927902190362E-4</v>
      </c>
      <c r="S204" s="4">
        <f t="shared" si="36"/>
        <v>-8.7559102557941814E-6</v>
      </c>
      <c r="T204">
        <f t="shared" si="37"/>
        <v>3.3022917760765561E-14</v>
      </c>
      <c r="V204">
        <f t="shared" si="33"/>
        <v>5.6640826640830255E-4</v>
      </c>
      <c r="W204">
        <f t="shared" si="34"/>
        <v>5.1988907649918345E-4</v>
      </c>
    </row>
    <row r="205" spans="1:23" x14ac:dyDescent="0.25">
      <c r="A205" s="2" t="s">
        <v>11</v>
      </c>
      <c r="B205" s="2">
        <v>20130416</v>
      </c>
      <c r="C205" s="2">
        <v>94725</v>
      </c>
      <c r="D205" s="2">
        <v>100.58499999999999</v>
      </c>
      <c r="E205" s="2">
        <v>100.58499999999999</v>
      </c>
      <c r="F205" s="2">
        <v>100.58499999999999</v>
      </c>
      <c r="G205" s="2">
        <v>100.58499999999999</v>
      </c>
      <c r="H205" s="2">
        <v>322</v>
      </c>
      <c r="I205" s="2">
        <v>20130416</v>
      </c>
      <c r="J205" s="2">
        <v>205</v>
      </c>
      <c r="K205" s="2">
        <v>9.3038379779817104E-5</v>
      </c>
      <c r="L205">
        <f t="shared" si="38"/>
        <v>7.407407407407407E-2</v>
      </c>
      <c r="M205">
        <f t="shared" si="39"/>
        <v>100.58337445276753</v>
      </c>
      <c r="N205">
        <f t="shared" si="40"/>
        <v>0.15384615384615385</v>
      </c>
      <c r="O205">
        <f t="shared" si="41"/>
        <v>100.58394086103394</v>
      </c>
      <c r="P205">
        <f t="shared" si="35"/>
        <v>5.6640826640830255E-4</v>
      </c>
      <c r="Q205">
        <f t="shared" si="42"/>
        <v>0.2</v>
      </c>
      <c r="R205">
        <f t="shared" si="43"/>
        <v>5.1988907649918345E-4</v>
      </c>
      <c r="S205" s="4">
        <f t="shared" si="36"/>
        <v>9.3038379818238207E-5</v>
      </c>
      <c r="T205">
        <f t="shared" si="37"/>
        <v>3.8421102779330474E-14</v>
      </c>
      <c r="V205">
        <f t="shared" si="33"/>
        <v>6.0894181662263236E-4</v>
      </c>
      <c r="W205">
        <f t="shared" si="34"/>
        <v>5.3769962452387325E-4</v>
      </c>
    </row>
    <row r="206" spans="1:23" x14ac:dyDescent="0.25">
      <c r="A206" s="2" t="s">
        <v>11</v>
      </c>
      <c r="B206" s="2">
        <v>20130416</v>
      </c>
      <c r="C206" s="2">
        <v>94734</v>
      </c>
      <c r="D206" s="2">
        <v>100.58499999999999</v>
      </c>
      <c r="E206" s="2">
        <v>100.58499999999999</v>
      </c>
      <c r="F206" s="2">
        <v>100.58499999999999</v>
      </c>
      <c r="G206" s="2">
        <v>100.58499999999999</v>
      </c>
      <c r="H206" s="2">
        <v>100</v>
      </c>
      <c r="I206" s="2">
        <v>20130416</v>
      </c>
      <c r="J206" s="2">
        <v>206</v>
      </c>
      <c r="K206" s="2">
        <v>1.4248438416015501E-4</v>
      </c>
      <c r="L206">
        <f t="shared" si="38"/>
        <v>7.407407407407407E-2</v>
      </c>
      <c r="M206">
        <f t="shared" si="39"/>
        <v>100.58349486367364</v>
      </c>
      <c r="N206">
        <f t="shared" si="40"/>
        <v>0.15384615384615385</v>
      </c>
      <c r="O206">
        <f t="shared" si="41"/>
        <v>100.58410380549026</v>
      </c>
      <c r="P206">
        <f t="shared" si="35"/>
        <v>6.0894181662263236E-4</v>
      </c>
      <c r="Q206">
        <f t="shared" si="42"/>
        <v>0.2</v>
      </c>
      <c r="R206">
        <f t="shared" si="43"/>
        <v>5.3769962452387325E-4</v>
      </c>
      <c r="S206" s="4">
        <f t="shared" si="36"/>
        <v>1.4248438419751821E-4</v>
      </c>
      <c r="T206">
        <f t="shared" si="37"/>
        <v>3.7363206062054899E-14</v>
      </c>
      <c r="V206">
        <f t="shared" si="33"/>
        <v>7.1509839507655215E-4</v>
      </c>
      <c r="W206">
        <f t="shared" si="34"/>
        <v>5.7317937863440903E-4</v>
      </c>
    </row>
    <row r="207" spans="1:23" x14ac:dyDescent="0.25">
      <c r="A207" s="2" t="s">
        <v>11</v>
      </c>
      <c r="B207" s="2">
        <v>20130416</v>
      </c>
      <c r="C207" s="2">
        <v>94740</v>
      </c>
      <c r="D207" s="2">
        <v>100.586</v>
      </c>
      <c r="E207" s="2">
        <v>100.586</v>
      </c>
      <c r="F207" s="2">
        <v>100.586</v>
      </c>
      <c r="G207" s="2">
        <v>100.586</v>
      </c>
      <c r="H207" s="2">
        <v>3922</v>
      </c>
      <c r="I207" s="2">
        <v>20130416</v>
      </c>
      <c r="J207" s="2">
        <v>207</v>
      </c>
      <c r="K207" s="2">
        <v>2.83838032872826E-4</v>
      </c>
      <c r="L207">
        <f t="shared" si="38"/>
        <v>7.407407407407407E-2</v>
      </c>
      <c r="M207">
        <f t="shared" si="39"/>
        <v>100.58368042932744</v>
      </c>
      <c r="N207">
        <f t="shared" si="40"/>
        <v>0.15384615384615385</v>
      </c>
      <c r="O207">
        <f t="shared" si="41"/>
        <v>100.58439552772252</v>
      </c>
      <c r="P207">
        <f t="shared" si="35"/>
        <v>7.1509839507655215E-4</v>
      </c>
      <c r="Q207">
        <f t="shared" si="42"/>
        <v>0.2</v>
      </c>
      <c r="R207">
        <f t="shared" si="43"/>
        <v>5.7317937863440903E-4</v>
      </c>
      <c r="S207" s="4">
        <f t="shared" si="36"/>
        <v>2.8383803288428624E-4</v>
      </c>
      <c r="T207">
        <f t="shared" si="37"/>
        <v>1.1460233803606279E-14</v>
      </c>
      <c r="V207">
        <f t="shared" si="33"/>
        <v>8.6989231387235577E-4</v>
      </c>
      <c r="W207">
        <f t="shared" si="34"/>
        <v>6.3252196568199838E-4</v>
      </c>
    </row>
    <row r="208" spans="1:23" x14ac:dyDescent="0.25">
      <c r="A208" s="2" t="s">
        <v>11</v>
      </c>
      <c r="B208" s="2">
        <v>20130416</v>
      </c>
      <c r="C208" s="2">
        <v>94743</v>
      </c>
      <c r="D208" s="2">
        <v>100.587</v>
      </c>
      <c r="E208" s="2">
        <v>100.587</v>
      </c>
      <c r="F208" s="2">
        <v>100.587</v>
      </c>
      <c r="G208" s="2">
        <v>100.587</v>
      </c>
      <c r="H208" s="2">
        <v>0</v>
      </c>
      <c r="I208" s="2">
        <v>20130416</v>
      </c>
      <c r="J208" s="2">
        <v>208</v>
      </c>
      <c r="K208" s="2">
        <v>4.7474069637325E-4</v>
      </c>
      <c r="L208">
        <f t="shared" si="38"/>
        <v>7.407407407407407E-2</v>
      </c>
      <c r="M208">
        <f t="shared" si="39"/>
        <v>100.58392632345134</v>
      </c>
      <c r="N208">
        <f t="shared" si="40"/>
        <v>0.15384615384615385</v>
      </c>
      <c r="O208">
        <f t="shared" si="41"/>
        <v>100.58479621576521</v>
      </c>
      <c r="P208">
        <f t="shared" si="35"/>
        <v>8.6989231387235577E-4</v>
      </c>
      <c r="Q208">
        <f t="shared" si="42"/>
        <v>0.2</v>
      </c>
      <c r="R208">
        <f t="shared" si="43"/>
        <v>6.3252196568199838E-4</v>
      </c>
      <c r="S208" s="4">
        <f t="shared" si="36"/>
        <v>4.7474069638071478E-4</v>
      </c>
      <c r="T208">
        <f t="shared" si="37"/>
        <v>7.4647861676713223E-15</v>
      </c>
      <c r="V208">
        <f t="shared" si="33"/>
        <v>9.0148421817559665E-4</v>
      </c>
      <c r="W208">
        <f t="shared" si="34"/>
        <v>6.8631441618071808E-4</v>
      </c>
    </row>
    <row r="209" spans="1:23" x14ac:dyDescent="0.25">
      <c r="A209" s="2" t="s">
        <v>11</v>
      </c>
      <c r="B209" s="2">
        <v>20130416</v>
      </c>
      <c r="C209" s="2">
        <v>94746</v>
      </c>
      <c r="D209" s="2">
        <v>100.586</v>
      </c>
      <c r="E209" s="2">
        <v>100.586</v>
      </c>
      <c r="F209" s="2">
        <v>100.586</v>
      </c>
      <c r="G209" s="2">
        <v>100.586</v>
      </c>
      <c r="H209" s="2">
        <v>2500</v>
      </c>
      <c r="I209" s="2">
        <v>20130416</v>
      </c>
      <c r="J209" s="2">
        <v>209</v>
      </c>
      <c r="K209" s="2">
        <v>4.3033960399845901E-4</v>
      </c>
      <c r="L209">
        <f t="shared" si="38"/>
        <v>7.407407407407407E-2</v>
      </c>
      <c r="M209">
        <f t="shared" si="39"/>
        <v>100.58407992912161</v>
      </c>
      <c r="N209">
        <f t="shared" si="40"/>
        <v>0.15384615384615385</v>
      </c>
      <c r="O209">
        <f t="shared" si="41"/>
        <v>100.58498141333979</v>
      </c>
      <c r="P209">
        <f t="shared" si="35"/>
        <v>9.0148421817559665E-4</v>
      </c>
      <c r="Q209">
        <f t="shared" si="42"/>
        <v>0.2</v>
      </c>
      <c r="R209">
        <f t="shared" si="43"/>
        <v>6.8631441618071808E-4</v>
      </c>
      <c r="S209" s="4">
        <f t="shared" si="36"/>
        <v>4.3033960398975715E-4</v>
      </c>
      <c r="T209">
        <f t="shared" si="37"/>
        <v>-8.7018608464772829E-15</v>
      </c>
      <c r="V209">
        <f t="shared" si="33"/>
        <v>9.9573446550493827E-4</v>
      </c>
      <c r="W209">
        <f t="shared" si="34"/>
        <v>7.4819842604556216E-4</v>
      </c>
    </row>
    <row r="210" spans="1:23" x14ac:dyDescent="0.25">
      <c r="A210" s="2" t="s">
        <v>11</v>
      </c>
      <c r="B210" s="2">
        <v>20130416</v>
      </c>
      <c r="C210" s="2">
        <v>94755</v>
      </c>
      <c r="D210" s="2">
        <v>100.587</v>
      </c>
      <c r="E210" s="2">
        <v>100.587</v>
      </c>
      <c r="F210" s="2">
        <v>100.587</v>
      </c>
      <c r="G210" s="2">
        <v>100.587</v>
      </c>
      <c r="H210" s="2">
        <v>1200</v>
      </c>
      <c r="I210" s="2">
        <v>20130416</v>
      </c>
      <c r="J210" s="2">
        <v>210</v>
      </c>
      <c r="K210" s="2">
        <v>4.9507207892836899E-4</v>
      </c>
      <c r="L210">
        <f t="shared" si="38"/>
        <v>7.407407407407407E-2</v>
      </c>
      <c r="M210">
        <f t="shared" si="39"/>
        <v>100.58429623066816</v>
      </c>
      <c r="N210">
        <f t="shared" si="40"/>
        <v>0.15384615384615385</v>
      </c>
      <c r="O210">
        <f t="shared" si="41"/>
        <v>100.58529196513366</v>
      </c>
      <c r="P210">
        <f t="shared" si="35"/>
        <v>9.9573446550493827E-4</v>
      </c>
      <c r="Q210">
        <f t="shared" si="42"/>
        <v>0.2</v>
      </c>
      <c r="R210">
        <f t="shared" si="43"/>
        <v>7.4819842604556216E-4</v>
      </c>
      <c r="S210" s="4">
        <f t="shared" si="36"/>
        <v>4.9507207891875222E-4</v>
      </c>
      <c r="T210">
        <f t="shared" si="37"/>
        <v>-9.6167648497291758E-15</v>
      </c>
      <c r="V210">
        <f t="shared" si="33"/>
        <v>1.0582298505568133E-3</v>
      </c>
      <c r="W210">
        <f t="shared" si="34"/>
        <v>8.1020471094781247E-4</v>
      </c>
    </row>
    <row r="211" spans="1:23" x14ac:dyDescent="0.25">
      <c r="A211" s="2" t="s">
        <v>11</v>
      </c>
      <c r="B211" s="2">
        <v>20130416</v>
      </c>
      <c r="C211" s="2">
        <v>94804</v>
      </c>
      <c r="D211" s="2">
        <v>100.587</v>
      </c>
      <c r="E211" s="2">
        <v>100.587</v>
      </c>
      <c r="F211" s="2">
        <v>100.587</v>
      </c>
      <c r="G211" s="2">
        <v>100.587</v>
      </c>
      <c r="H211" s="2">
        <v>1100</v>
      </c>
      <c r="I211" s="2">
        <v>20130416</v>
      </c>
      <c r="J211" s="2">
        <v>211</v>
      </c>
      <c r="K211" s="2">
        <v>4.9605027922916599E-4</v>
      </c>
      <c r="L211">
        <f t="shared" si="38"/>
        <v>7.407407407407407E-2</v>
      </c>
      <c r="M211">
        <f t="shared" si="39"/>
        <v>100.58449650987792</v>
      </c>
      <c r="N211">
        <f t="shared" si="40"/>
        <v>0.15384615384615385</v>
      </c>
      <c r="O211">
        <f t="shared" si="41"/>
        <v>100.58555473972848</v>
      </c>
      <c r="P211">
        <f t="shared" si="35"/>
        <v>1.0582298505568133E-3</v>
      </c>
      <c r="Q211">
        <f t="shared" si="42"/>
        <v>0.2</v>
      </c>
      <c r="R211">
        <f t="shared" si="43"/>
        <v>8.1020471094781247E-4</v>
      </c>
      <c r="S211" s="4">
        <f t="shared" si="36"/>
        <v>4.9605027921800163E-4</v>
      </c>
      <c r="T211">
        <f t="shared" si="37"/>
        <v>-1.1164355030734985E-14</v>
      </c>
      <c r="V211">
        <f t="shared" si="33"/>
        <v>1.095133871899634E-3</v>
      </c>
      <c r="W211">
        <f t="shared" si="34"/>
        <v>8.6719054313817679E-4</v>
      </c>
    </row>
    <row r="212" spans="1:23" x14ac:dyDescent="0.25">
      <c r="A212" s="2" t="s">
        <v>11</v>
      </c>
      <c r="B212" s="2">
        <v>20130416</v>
      </c>
      <c r="C212" s="2">
        <v>94807</v>
      </c>
      <c r="D212" s="2">
        <v>100.587</v>
      </c>
      <c r="E212" s="2">
        <v>100.587</v>
      </c>
      <c r="F212" s="2">
        <v>100.587</v>
      </c>
      <c r="G212" s="2">
        <v>100.587</v>
      </c>
      <c r="H212" s="2">
        <v>4522</v>
      </c>
      <c r="I212" s="2">
        <v>20130416</v>
      </c>
      <c r="J212" s="2">
        <v>212</v>
      </c>
      <c r="K212" s="2">
        <v>4.55886657514798E-4</v>
      </c>
      <c r="L212">
        <f t="shared" si="38"/>
        <v>7.407407407407407E-2</v>
      </c>
      <c r="M212">
        <f t="shared" si="39"/>
        <v>100.58468195359066</v>
      </c>
      <c r="N212">
        <f t="shared" si="40"/>
        <v>0.15384615384615385</v>
      </c>
      <c r="O212">
        <f t="shared" si="41"/>
        <v>100.58577708746256</v>
      </c>
      <c r="P212">
        <f t="shared" si="35"/>
        <v>1.095133871899634E-3</v>
      </c>
      <c r="Q212">
        <f t="shared" si="42"/>
        <v>0.2</v>
      </c>
      <c r="R212">
        <f t="shared" si="43"/>
        <v>8.6719054313817679E-4</v>
      </c>
      <c r="S212" s="4">
        <f t="shared" si="36"/>
        <v>4.5588665752291434E-4</v>
      </c>
      <c r="T212">
        <f t="shared" si="37"/>
        <v>8.1163374632264862E-15</v>
      </c>
      <c r="V212">
        <f t="shared" si="33"/>
        <v>1.11156712084437E-3</v>
      </c>
      <c r="W212">
        <f t="shared" si="34"/>
        <v>9.1606585867941542E-4</v>
      </c>
    </row>
    <row r="213" spans="1:23" x14ac:dyDescent="0.25">
      <c r="A213" s="2" t="s">
        <v>11</v>
      </c>
      <c r="B213" s="2">
        <v>20130416</v>
      </c>
      <c r="C213" s="2">
        <v>94813</v>
      </c>
      <c r="D213" s="2">
        <v>100.587</v>
      </c>
      <c r="E213" s="2">
        <v>100.587</v>
      </c>
      <c r="F213" s="2">
        <v>100.587</v>
      </c>
      <c r="G213" s="2">
        <v>100.587</v>
      </c>
      <c r="H213" s="2">
        <v>1500</v>
      </c>
      <c r="I213" s="2">
        <v>20130416</v>
      </c>
      <c r="J213" s="2">
        <v>213</v>
      </c>
      <c r="K213" s="2">
        <v>3.9100252431950702E-4</v>
      </c>
      <c r="L213">
        <f t="shared" si="38"/>
        <v>7.407407407407407E-2</v>
      </c>
      <c r="M213">
        <f t="shared" si="39"/>
        <v>100.58485366073209</v>
      </c>
      <c r="N213">
        <f t="shared" si="40"/>
        <v>0.15384615384615385</v>
      </c>
      <c r="O213">
        <f t="shared" si="41"/>
        <v>100.58596522785294</v>
      </c>
      <c r="P213">
        <f t="shared" si="35"/>
        <v>1.11156712084437E-3</v>
      </c>
      <c r="Q213">
        <f t="shared" si="42"/>
        <v>0.2</v>
      </c>
      <c r="R213">
        <f t="shared" si="43"/>
        <v>9.1606585867941542E-4</v>
      </c>
      <c r="S213" s="4">
        <f t="shared" si="36"/>
        <v>3.9100252432990924E-4</v>
      </c>
      <c r="T213">
        <f t="shared" si="37"/>
        <v>1.0402215113586299E-14</v>
      </c>
      <c r="V213">
        <f t="shared" si="33"/>
        <v>1.1117747418580848E-3</v>
      </c>
      <c r="W213">
        <f t="shared" si="34"/>
        <v>9.5520763531514936E-4</v>
      </c>
    </row>
    <row r="214" spans="1:23" x14ac:dyDescent="0.25">
      <c r="A214" s="2" t="s">
        <v>11</v>
      </c>
      <c r="B214" s="2">
        <v>20130416</v>
      </c>
      <c r="C214" s="2">
        <v>94819</v>
      </c>
      <c r="D214" s="2">
        <v>100.587</v>
      </c>
      <c r="E214" s="2">
        <v>100.587</v>
      </c>
      <c r="F214" s="2">
        <v>100.587</v>
      </c>
      <c r="G214" s="2">
        <v>100.587</v>
      </c>
      <c r="H214" s="2">
        <v>3600</v>
      </c>
      <c r="I214" s="2">
        <v>20130416</v>
      </c>
      <c r="J214" s="2">
        <v>214</v>
      </c>
      <c r="K214" s="2">
        <v>3.1313421307730701E-4</v>
      </c>
      <c r="L214">
        <f t="shared" si="38"/>
        <v>7.407407407407407E-2</v>
      </c>
      <c r="M214">
        <f t="shared" si="39"/>
        <v>100.58501264882601</v>
      </c>
      <c r="N214">
        <f t="shared" si="40"/>
        <v>0.15384615384615385</v>
      </c>
      <c r="O214">
        <f t="shared" si="41"/>
        <v>100.58612442356787</v>
      </c>
      <c r="P214">
        <f t="shared" si="35"/>
        <v>1.1117747418580848E-3</v>
      </c>
      <c r="Q214">
        <f t="shared" si="42"/>
        <v>0.2</v>
      </c>
      <c r="R214">
        <f t="shared" si="43"/>
        <v>9.5520763531514936E-4</v>
      </c>
      <c r="S214" s="4">
        <f t="shared" si="36"/>
        <v>3.1313421308587085E-4</v>
      </c>
      <c r="T214">
        <f t="shared" si="37"/>
        <v>8.5638419099198781E-15</v>
      </c>
      <c r="V214">
        <f t="shared" si="33"/>
        <v>1.0194955304854147E-3</v>
      </c>
      <c r="W214">
        <f t="shared" si="34"/>
        <v>9.680652143492025E-4</v>
      </c>
    </row>
    <row r="215" spans="1:23" x14ac:dyDescent="0.25">
      <c r="A215" s="2" t="s">
        <v>11</v>
      </c>
      <c r="B215" s="2">
        <v>20130416</v>
      </c>
      <c r="C215" s="2">
        <v>94822</v>
      </c>
      <c r="D215" s="2">
        <v>100.586</v>
      </c>
      <c r="E215" s="2">
        <v>100.586</v>
      </c>
      <c r="F215" s="2">
        <v>100.586</v>
      </c>
      <c r="G215" s="2">
        <v>100.586</v>
      </c>
      <c r="H215" s="2">
        <v>39556</v>
      </c>
      <c r="I215" s="2">
        <v>20130416</v>
      </c>
      <c r="J215" s="2">
        <v>215</v>
      </c>
      <c r="K215" s="2">
        <v>1.02860632279763E-4</v>
      </c>
      <c r="L215">
        <f t="shared" si="38"/>
        <v>7.407407407407407E-2</v>
      </c>
      <c r="M215">
        <f t="shared" si="39"/>
        <v>100.58508578595001</v>
      </c>
      <c r="N215">
        <f t="shared" si="40"/>
        <v>0.15384615384615385</v>
      </c>
      <c r="O215">
        <f t="shared" si="41"/>
        <v>100.5861052814805</v>
      </c>
      <c r="P215">
        <f t="shared" si="35"/>
        <v>1.0194955304854147E-3</v>
      </c>
      <c r="Q215">
        <f t="shared" si="42"/>
        <v>0.2</v>
      </c>
      <c r="R215">
        <f t="shared" si="43"/>
        <v>9.680652143492025E-4</v>
      </c>
      <c r="S215" s="4">
        <f t="shared" si="36"/>
        <v>1.0286063227242449E-4</v>
      </c>
      <c r="T215">
        <f t="shared" si="37"/>
        <v>-7.3385037196310732E-15</v>
      </c>
      <c r="V215">
        <f t="shared" si="33"/>
        <v>9.3557882036066076E-4</v>
      </c>
      <c r="W215">
        <f t="shared" si="34"/>
        <v>9.6156793555149422E-4</v>
      </c>
    </row>
    <row r="216" spans="1:23" x14ac:dyDescent="0.25">
      <c r="A216" s="2" t="s">
        <v>11</v>
      </c>
      <c r="B216" s="2">
        <v>20130416</v>
      </c>
      <c r="C216" s="2">
        <v>94828</v>
      </c>
      <c r="D216" s="2">
        <v>100.586</v>
      </c>
      <c r="E216" s="2">
        <v>100.586</v>
      </c>
      <c r="F216" s="2">
        <v>100.586</v>
      </c>
      <c r="G216" s="2">
        <v>100.586</v>
      </c>
      <c r="H216" s="2">
        <v>900</v>
      </c>
      <c r="I216" s="2">
        <v>20130416</v>
      </c>
      <c r="J216" s="2">
        <v>216</v>
      </c>
      <c r="K216" s="2">
        <v>-5.1978230344914803E-5</v>
      </c>
      <c r="L216">
        <f t="shared" si="38"/>
        <v>7.407407407407407E-2</v>
      </c>
      <c r="M216">
        <f t="shared" si="39"/>
        <v>100.58515350550928</v>
      </c>
      <c r="N216">
        <f t="shared" si="40"/>
        <v>0.15384615384615385</v>
      </c>
      <c r="O216">
        <f t="shared" si="41"/>
        <v>100.58608908432964</v>
      </c>
      <c r="P216">
        <f t="shared" si="35"/>
        <v>9.3557882036066076E-4</v>
      </c>
      <c r="Q216">
        <f t="shared" si="42"/>
        <v>0.2</v>
      </c>
      <c r="R216">
        <f t="shared" si="43"/>
        <v>9.6156793555149422E-4</v>
      </c>
      <c r="S216" s="4">
        <f t="shared" si="36"/>
        <v>-5.1978230381666919E-5</v>
      </c>
      <c r="T216">
        <f t="shared" si="37"/>
        <v>-3.6752115836324178E-14</v>
      </c>
      <c r="V216">
        <f t="shared" si="33"/>
        <v>7.793981635018099E-4</v>
      </c>
      <c r="W216">
        <f t="shared" si="34"/>
        <v>9.251339811415574E-4</v>
      </c>
    </row>
    <row r="217" spans="1:23" x14ac:dyDescent="0.25">
      <c r="A217" s="2" t="s">
        <v>11</v>
      </c>
      <c r="B217" s="2">
        <v>20130416</v>
      </c>
      <c r="C217" s="2">
        <v>94831</v>
      </c>
      <c r="D217" s="2">
        <v>100.58499999999999</v>
      </c>
      <c r="E217" s="2">
        <v>100.58499999999999</v>
      </c>
      <c r="F217" s="2">
        <v>100.58499999999999</v>
      </c>
      <c r="G217" s="2">
        <v>100.58499999999999</v>
      </c>
      <c r="H217" s="2">
        <v>700</v>
      </c>
      <c r="I217" s="2">
        <v>20130416</v>
      </c>
      <c r="J217" s="2">
        <v>217</v>
      </c>
      <c r="K217" s="2">
        <v>-2.91471635264179E-4</v>
      </c>
      <c r="L217">
        <f t="shared" si="38"/>
        <v>7.407407407407407E-2</v>
      </c>
      <c r="M217">
        <f t="shared" si="39"/>
        <v>100.58514213473082</v>
      </c>
      <c r="N217">
        <f t="shared" si="40"/>
        <v>0.15384615384615385</v>
      </c>
      <c r="O217">
        <f t="shared" si="41"/>
        <v>100.58592153289432</v>
      </c>
      <c r="P217">
        <f t="shared" si="35"/>
        <v>7.793981635018099E-4</v>
      </c>
      <c r="Q217">
        <f t="shared" si="42"/>
        <v>0.2</v>
      </c>
      <c r="R217">
        <f t="shared" si="43"/>
        <v>9.251339811415574E-4</v>
      </c>
      <c r="S217" s="4">
        <f t="shared" si="36"/>
        <v>-2.9147163527949499E-4</v>
      </c>
      <c r="T217">
        <f t="shared" si="37"/>
        <v>-1.5315981989616478E-14</v>
      </c>
      <c r="V217">
        <f t="shared" si="33"/>
        <v>6.4815237064408393E-4</v>
      </c>
      <c r="W217">
        <f t="shared" si="34"/>
        <v>8.6973765904206277E-4</v>
      </c>
    </row>
    <row r="218" spans="1:23" x14ac:dyDescent="0.25">
      <c r="A218" s="2" t="s">
        <v>11</v>
      </c>
      <c r="B218" s="2">
        <v>20130416</v>
      </c>
      <c r="C218" s="2">
        <v>94837</v>
      </c>
      <c r="D218" s="2">
        <v>100.58499999999999</v>
      </c>
      <c r="E218" s="2">
        <v>100.58499999999999</v>
      </c>
      <c r="F218" s="2">
        <v>100.58499999999999</v>
      </c>
      <c r="G218" s="2">
        <v>100.58499999999999</v>
      </c>
      <c r="H218" s="2">
        <v>8378</v>
      </c>
      <c r="I218" s="2">
        <v>20130416</v>
      </c>
      <c r="J218" s="2">
        <v>218</v>
      </c>
      <c r="K218" s="2">
        <v>-4.4317057678197098E-4</v>
      </c>
      <c r="L218">
        <f t="shared" si="38"/>
        <v>7.407407407407407E-2</v>
      </c>
      <c r="M218">
        <f t="shared" si="39"/>
        <v>100.58513160623224</v>
      </c>
      <c r="N218">
        <f t="shared" si="40"/>
        <v>0.15384615384615385</v>
      </c>
      <c r="O218">
        <f t="shared" si="41"/>
        <v>100.58577975860288</v>
      </c>
      <c r="P218">
        <f t="shared" si="35"/>
        <v>6.4815237064408393E-4</v>
      </c>
      <c r="Q218">
        <f t="shared" si="42"/>
        <v>0.2</v>
      </c>
      <c r="R218">
        <f t="shared" si="43"/>
        <v>8.6973765904206277E-4</v>
      </c>
      <c r="S218" s="4">
        <f t="shared" si="36"/>
        <v>-4.4317057679595768E-4</v>
      </c>
      <c r="T218">
        <f t="shared" si="37"/>
        <v>-1.3986695916040626E-14</v>
      </c>
      <c r="V218">
        <f t="shared" si="33"/>
        <v>5.3793811846958306E-4</v>
      </c>
      <c r="W218">
        <f t="shared" si="34"/>
        <v>8.0337775092756685E-4</v>
      </c>
    </row>
    <row r="219" spans="1:23" x14ac:dyDescent="0.25">
      <c r="A219" s="2" t="s">
        <v>11</v>
      </c>
      <c r="B219" s="2">
        <v>20130416</v>
      </c>
      <c r="C219" s="2">
        <v>94843</v>
      </c>
      <c r="D219" s="2">
        <v>100.58499999999999</v>
      </c>
      <c r="E219" s="2">
        <v>100.58499999999999</v>
      </c>
      <c r="F219" s="2">
        <v>100.58499999999999</v>
      </c>
      <c r="G219" s="2">
        <v>100.58499999999999</v>
      </c>
      <c r="H219" s="2">
        <v>1400</v>
      </c>
      <c r="I219" s="2">
        <v>20130416</v>
      </c>
      <c r="J219" s="2">
        <v>219</v>
      </c>
      <c r="K219" s="2">
        <v>-5.30879264927465E-4</v>
      </c>
      <c r="L219">
        <f t="shared" si="38"/>
        <v>7.407407407407407E-2</v>
      </c>
      <c r="M219">
        <f t="shared" si="39"/>
        <v>100.58512185762244</v>
      </c>
      <c r="N219">
        <f t="shared" si="40"/>
        <v>0.15384615384615385</v>
      </c>
      <c r="O219">
        <f t="shared" si="41"/>
        <v>100.58565979574091</v>
      </c>
      <c r="P219">
        <f t="shared" si="35"/>
        <v>5.3793811846958306E-4</v>
      </c>
      <c r="Q219">
        <f t="shared" si="42"/>
        <v>0.2</v>
      </c>
      <c r="R219">
        <f t="shared" si="43"/>
        <v>8.0337775092756685E-4</v>
      </c>
      <c r="S219" s="4">
        <f t="shared" si="36"/>
        <v>-5.3087926491596758E-4</v>
      </c>
      <c r="T219">
        <f t="shared" si="37"/>
        <v>1.1497421938122532E-14</v>
      </c>
      <c r="V219">
        <f t="shared" si="33"/>
        <v>5.2522965171419855E-4</v>
      </c>
      <c r="W219">
        <f t="shared" si="34"/>
        <v>7.4774813108489328E-4</v>
      </c>
    </row>
    <row r="220" spans="1:23" x14ac:dyDescent="0.25">
      <c r="A220" s="2" t="s">
        <v>11</v>
      </c>
      <c r="B220" s="2">
        <v>20130416</v>
      </c>
      <c r="C220" s="2">
        <v>94846</v>
      </c>
      <c r="D220" s="2">
        <v>100.586</v>
      </c>
      <c r="E220" s="2">
        <v>100.586</v>
      </c>
      <c r="F220" s="2">
        <v>100.586</v>
      </c>
      <c r="G220" s="2">
        <v>100.586</v>
      </c>
      <c r="H220" s="2">
        <v>900</v>
      </c>
      <c r="I220" s="2">
        <v>20130416</v>
      </c>
      <c r="J220" s="2">
        <v>220</v>
      </c>
      <c r="K220" s="2">
        <v>-4.45036958726164E-4</v>
      </c>
      <c r="L220">
        <f t="shared" si="38"/>
        <v>7.407407407407407E-2</v>
      </c>
      <c r="M220">
        <f t="shared" si="39"/>
        <v>100.58518690520597</v>
      </c>
      <c r="N220">
        <f t="shared" si="40"/>
        <v>0.15384615384615385</v>
      </c>
      <c r="O220">
        <f t="shared" si="41"/>
        <v>100.58571213485769</v>
      </c>
      <c r="P220">
        <f t="shared" si="35"/>
        <v>5.2522965171419855E-4</v>
      </c>
      <c r="Q220">
        <f t="shared" si="42"/>
        <v>0.2</v>
      </c>
      <c r="R220">
        <f t="shared" si="43"/>
        <v>7.4774813108489328E-4</v>
      </c>
      <c r="S220" s="4">
        <f t="shared" si="36"/>
        <v>-4.4503695874138945E-4</v>
      </c>
      <c r="T220">
        <f t="shared" si="37"/>
        <v>-1.5225451108213939E-14</v>
      </c>
      <c r="V220">
        <f t="shared" si="33"/>
        <v>4.295152729127949E-4</v>
      </c>
      <c r="W220">
        <f t="shared" si="34"/>
        <v>6.8410155945047369E-4</v>
      </c>
    </row>
    <row r="221" spans="1:23" x14ac:dyDescent="0.25">
      <c r="A221" s="2" t="s">
        <v>11</v>
      </c>
      <c r="B221" s="2">
        <v>20130416</v>
      </c>
      <c r="C221" s="2">
        <v>94849</v>
      </c>
      <c r="D221" s="2">
        <v>100.58499999999999</v>
      </c>
      <c r="E221" s="2">
        <v>100.58499999999999</v>
      </c>
      <c r="F221" s="2">
        <v>100.58499999999999</v>
      </c>
      <c r="G221" s="2">
        <v>100.58499999999999</v>
      </c>
      <c r="H221" s="2">
        <v>600</v>
      </c>
      <c r="I221" s="2">
        <v>20130416</v>
      </c>
      <c r="J221" s="2">
        <v>221</v>
      </c>
      <c r="K221" s="2">
        <v>-5.0917257306853296E-4</v>
      </c>
      <c r="L221">
        <f t="shared" si="38"/>
        <v>7.407407407407407E-2</v>
      </c>
      <c r="M221">
        <f t="shared" si="39"/>
        <v>100.58517306037591</v>
      </c>
      <c r="N221">
        <f t="shared" si="40"/>
        <v>0.15384615384615385</v>
      </c>
      <c r="O221">
        <f t="shared" si="41"/>
        <v>100.58560257564882</v>
      </c>
      <c r="P221">
        <f t="shared" si="35"/>
        <v>4.295152729127949E-4</v>
      </c>
      <c r="Q221">
        <f t="shared" si="42"/>
        <v>0.2</v>
      </c>
      <c r="R221">
        <f t="shared" si="43"/>
        <v>6.8410155945047369E-4</v>
      </c>
      <c r="S221" s="4">
        <f t="shared" si="36"/>
        <v>-5.0917257307535758E-4</v>
      </c>
      <c r="T221">
        <f t="shared" si="37"/>
        <v>-6.8246189949272562E-15</v>
      </c>
      <c r="V221">
        <f t="shared" si="33"/>
        <v>4.2940269381119833E-4</v>
      </c>
      <c r="W221">
        <f t="shared" si="34"/>
        <v>6.3316178632261859E-4</v>
      </c>
    </row>
    <row r="222" spans="1:23" x14ac:dyDescent="0.25">
      <c r="A222" s="2" t="s">
        <v>11</v>
      </c>
      <c r="B222" s="2">
        <v>20130416</v>
      </c>
      <c r="C222" s="2">
        <v>94852</v>
      </c>
      <c r="D222" s="2">
        <v>100.586</v>
      </c>
      <c r="E222" s="2">
        <v>100.586</v>
      </c>
      <c r="F222" s="2">
        <v>100.586</v>
      </c>
      <c r="G222" s="2">
        <v>100.586</v>
      </c>
      <c r="H222" s="2">
        <v>1500</v>
      </c>
      <c r="I222" s="2">
        <v>20130416</v>
      </c>
      <c r="J222" s="2">
        <v>222</v>
      </c>
      <c r="K222" s="2">
        <v>-4.0751818500991402E-4</v>
      </c>
      <c r="L222">
        <f t="shared" si="38"/>
        <v>7.407407407407407E-2</v>
      </c>
      <c r="M222">
        <f t="shared" si="39"/>
        <v>100.58523431516288</v>
      </c>
      <c r="N222">
        <f t="shared" si="40"/>
        <v>0.15384615384615385</v>
      </c>
      <c r="O222">
        <f t="shared" si="41"/>
        <v>100.58566371785669</v>
      </c>
      <c r="P222">
        <f t="shared" si="35"/>
        <v>4.2940269381119833E-4</v>
      </c>
      <c r="Q222">
        <f t="shared" si="42"/>
        <v>0.2</v>
      </c>
      <c r="R222">
        <f t="shared" si="43"/>
        <v>6.3316178632261859E-4</v>
      </c>
      <c r="S222" s="4">
        <f t="shared" si="36"/>
        <v>-4.0751818502284052E-4</v>
      </c>
      <c r="T222">
        <f t="shared" si="37"/>
        <v>-1.2926508821675675E-14</v>
      </c>
      <c r="V222">
        <f t="shared" si="33"/>
        <v>3.4464893305141686E-4</v>
      </c>
      <c r="W222">
        <f t="shared" si="34"/>
        <v>5.7545921566837818E-4</v>
      </c>
    </row>
    <row r="223" spans="1:23" x14ac:dyDescent="0.25">
      <c r="A223" s="2" t="s">
        <v>11</v>
      </c>
      <c r="B223" s="2">
        <v>20130416</v>
      </c>
      <c r="C223" s="2">
        <v>94855</v>
      </c>
      <c r="D223" s="2">
        <v>100.58499999999999</v>
      </c>
      <c r="E223" s="2">
        <v>100.58499999999999</v>
      </c>
      <c r="F223" s="2">
        <v>100.58499999999999</v>
      </c>
      <c r="G223" s="2">
        <v>100.58499999999999</v>
      </c>
      <c r="H223" s="2">
        <v>2800</v>
      </c>
      <c r="I223" s="2">
        <v>20130416</v>
      </c>
      <c r="J223" s="2">
        <v>223</v>
      </c>
      <c r="K223" s="2">
        <v>-4.6162056522495098E-4</v>
      </c>
      <c r="L223">
        <f t="shared" si="38"/>
        <v>7.407407407407407E-2</v>
      </c>
      <c r="M223">
        <f t="shared" si="39"/>
        <v>100.58521695848415</v>
      </c>
      <c r="N223">
        <f t="shared" si="40"/>
        <v>0.15384615384615385</v>
      </c>
      <c r="O223">
        <f t="shared" si="41"/>
        <v>100.5855616074172</v>
      </c>
      <c r="P223">
        <f t="shared" si="35"/>
        <v>3.4464893305141686E-4</v>
      </c>
      <c r="Q223">
        <f t="shared" si="42"/>
        <v>0.2</v>
      </c>
      <c r="R223">
        <f t="shared" si="43"/>
        <v>5.7545921566837818E-4</v>
      </c>
      <c r="S223" s="4">
        <f t="shared" si="36"/>
        <v>-4.6162056523392264E-4</v>
      </c>
      <c r="T223">
        <f t="shared" si="37"/>
        <v>-8.9716645571003006E-15</v>
      </c>
      <c r="V223">
        <f t="shared" si="33"/>
        <v>2.7431879077255417E-4</v>
      </c>
      <c r="W223">
        <f t="shared" si="34"/>
        <v>5.1523113068921336E-4</v>
      </c>
    </row>
    <row r="224" spans="1:23" x14ac:dyDescent="0.25">
      <c r="A224" s="2" t="s">
        <v>11</v>
      </c>
      <c r="B224" s="2">
        <v>20130416</v>
      </c>
      <c r="C224" s="2">
        <v>94858</v>
      </c>
      <c r="D224" s="2">
        <v>100.58499999999999</v>
      </c>
      <c r="E224" s="2">
        <v>100.58499999999999</v>
      </c>
      <c r="F224" s="2">
        <v>100.58499999999999</v>
      </c>
      <c r="G224" s="2">
        <v>100.58499999999999</v>
      </c>
      <c r="H224" s="2">
        <v>1600</v>
      </c>
      <c r="I224" s="2">
        <v>20130416</v>
      </c>
      <c r="J224" s="2">
        <v>224</v>
      </c>
      <c r="K224" s="2">
        <v>-4.8182467983334299E-4</v>
      </c>
      <c r="L224">
        <f t="shared" si="38"/>
        <v>7.407407407407407E-2</v>
      </c>
      <c r="M224">
        <f t="shared" si="39"/>
        <v>100.58520088748533</v>
      </c>
      <c r="N224">
        <f t="shared" si="40"/>
        <v>0.15384615384615385</v>
      </c>
      <c r="O224">
        <f t="shared" si="41"/>
        <v>100.5854752062761</v>
      </c>
      <c r="P224">
        <f t="shared" si="35"/>
        <v>2.7431879077255417E-4</v>
      </c>
      <c r="Q224">
        <f t="shared" si="42"/>
        <v>0.2</v>
      </c>
      <c r="R224">
        <f t="shared" si="43"/>
        <v>5.1523113068921336E-4</v>
      </c>
      <c r="S224" s="4">
        <f t="shared" si="36"/>
        <v>-4.8182467983331838E-4</v>
      </c>
      <c r="T224">
        <f t="shared" si="37"/>
        <v>2.4611389315420951E-17</v>
      </c>
      <c r="V224">
        <f t="shared" si="33"/>
        <v>2.1609068738825954E-4</v>
      </c>
      <c r="W224">
        <f t="shared" si="34"/>
        <v>4.5540304202902263E-4</v>
      </c>
    </row>
    <row r="225" spans="1:23" x14ac:dyDescent="0.25">
      <c r="A225" s="2" t="s">
        <v>11</v>
      </c>
      <c r="B225" s="2">
        <v>20130416</v>
      </c>
      <c r="C225" s="2">
        <v>94901</v>
      </c>
      <c r="D225" s="2">
        <v>100.58499999999999</v>
      </c>
      <c r="E225" s="2">
        <v>100.58499999999999</v>
      </c>
      <c r="F225" s="2">
        <v>100.58499999999999</v>
      </c>
      <c r="G225" s="2">
        <v>100.58499999999999</v>
      </c>
      <c r="H225" s="2">
        <v>700</v>
      </c>
      <c r="I225" s="2">
        <v>20130416</v>
      </c>
      <c r="J225" s="2">
        <v>225</v>
      </c>
      <c r="K225" s="2">
        <v>-4.78624709296085E-4</v>
      </c>
      <c r="L225">
        <f t="shared" si="38"/>
        <v>7.407407407407407E-2</v>
      </c>
      <c r="M225">
        <f t="shared" si="39"/>
        <v>100.58518600693085</v>
      </c>
      <c r="N225">
        <f t="shared" si="40"/>
        <v>0.15384615384615385</v>
      </c>
      <c r="O225">
        <f t="shared" si="41"/>
        <v>100.58540209761824</v>
      </c>
      <c r="P225">
        <f t="shared" si="35"/>
        <v>2.1609068738825954E-4</v>
      </c>
      <c r="Q225">
        <f t="shared" si="42"/>
        <v>0.2</v>
      </c>
      <c r="R225">
        <f t="shared" si="43"/>
        <v>4.5540304202902263E-4</v>
      </c>
      <c r="S225" s="4">
        <f t="shared" si="36"/>
        <v>-4.7862470928152618E-4</v>
      </c>
      <c r="T225">
        <f t="shared" si="37"/>
        <v>1.4558829402461226E-14</v>
      </c>
      <c r="V225">
        <f t="shared" si="33"/>
        <v>1.6800780653625225E-4</v>
      </c>
      <c r="W225">
        <f t="shared" si="34"/>
        <v>3.9792399493046853E-4</v>
      </c>
    </row>
    <row r="226" spans="1:23" x14ac:dyDescent="0.25">
      <c r="A226" s="2" t="s">
        <v>11</v>
      </c>
      <c r="B226" s="2">
        <v>20130416</v>
      </c>
      <c r="C226" s="2">
        <v>94904</v>
      </c>
      <c r="D226" s="2">
        <v>100.58499999999999</v>
      </c>
      <c r="E226" s="2">
        <v>100.58499999999999</v>
      </c>
      <c r="F226" s="2">
        <v>100.58499999999999</v>
      </c>
      <c r="G226" s="2">
        <v>100.58499999999999</v>
      </c>
      <c r="H226" s="2">
        <v>3300</v>
      </c>
      <c r="I226" s="2">
        <v>20130416</v>
      </c>
      <c r="J226" s="2">
        <v>226</v>
      </c>
      <c r="K226" s="2">
        <v>-4.5983237681696302E-4</v>
      </c>
      <c r="L226">
        <f t="shared" si="38"/>
        <v>7.407407407407407E-2</v>
      </c>
      <c r="M226">
        <f t="shared" si="39"/>
        <v>100.58517222863968</v>
      </c>
      <c r="N226">
        <f t="shared" si="40"/>
        <v>0.15384615384615385</v>
      </c>
      <c r="O226">
        <f t="shared" si="41"/>
        <v>100.58534023644621</v>
      </c>
      <c r="P226">
        <f t="shared" si="35"/>
        <v>1.6800780653625225E-4</v>
      </c>
      <c r="Q226">
        <f t="shared" si="42"/>
        <v>0.2</v>
      </c>
      <c r="R226">
        <f t="shared" si="43"/>
        <v>3.9792399493046853E-4</v>
      </c>
      <c r="S226" s="4">
        <f t="shared" si="36"/>
        <v>-4.5983237678843257E-4</v>
      </c>
      <c r="T226">
        <f t="shared" si="37"/>
        <v>2.8530454908304304E-14</v>
      </c>
      <c r="V226">
        <f t="shared" si="33"/>
        <v>2.0819349465739379E-4</v>
      </c>
      <c r="W226">
        <f t="shared" si="34"/>
        <v>3.5997789487585358E-4</v>
      </c>
    </row>
    <row r="227" spans="1:23" x14ac:dyDescent="0.25">
      <c r="A227" s="2" t="s">
        <v>11</v>
      </c>
      <c r="B227" s="2">
        <v>20130416</v>
      </c>
      <c r="C227" s="2">
        <v>94907</v>
      </c>
      <c r="D227" s="2">
        <v>100.586</v>
      </c>
      <c r="E227" s="2">
        <v>100.586</v>
      </c>
      <c r="F227" s="2">
        <v>100.586</v>
      </c>
      <c r="G227" s="2">
        <v>100.586</v>
      </c>
      <c r="H227" s="2">
        <v>900</v>
      </c>
      <c r="I227" s="2">
        <v>20130416</v>
      </c>
      <c r="J227" s="2">
        <v>227</v>
      </c>
      <c r="K227" s="2">
        <v>-3.0356880043172301E-4</v>
      </c>
      <c r="L227">
        <f t="shared" si="38"/>
        <v>7.407407407407407E-2</v>
      </c>
      <c r="M227">
        <f t="shared" si="39"/>
        <v>100.58523354503674</v>
      </c>
      <c r="N227">
        <f t="shared" si="40"/>
        <v>0.15384615384615385</v>
      </c>
      <c r="O227">
        <f t="shared" si="41"/>
        <v>100.5854417385314</v>
      </c>
      <c r="P227">
        <f t="shared" si="35"/>
        <v>2.0819349465739379E-4</v>
      </c>
      <c r="Q227">
        <f t="shared" si="42"/>
        <v>0.2</v>
      </c>
      <c r="R227">
        <f t="shared" si="43"/>
        <v>3.5997789487585358E-4</v>
      </c>
      <c r="S227" s="4">
        <f t="shared" si="36"/>
        <v>-3.0356880043691959E-4</v>
      </c>
      <c r="T227">
        <f t="shared" si="37"/>
        <v>-5.1965810127230228E-15</v>
      </c>
      <c r="V227">
        <f t="shared" si="33"/>
        <v>1.5753335294732551E-4</v>
      </c>
      <c r="W227">
        <f t="shared" si="34"/>
        <v>3.1948898649014797E-4</v>
      </c>
    </row>
    <row r="228" spans="1:23" x14ac:dyDescent="0.25">
      <c r="A228" s="2" t="s">
        <v>11</v>
      </c>
      <c r="B228" s="2">
        <v>20130416</v>
      </c>
      <c r="C228" s="2">
        <v>94913</v>
      </c>
      <c r="D228" s="2">
        <v>100.58499999999999</v>
      </c>
      <c r="E228" s="2">
        <v>100.58499999999999</v>
      </c>
      <c r="F228" s="2">
        <v>100.58499999999999</v>
      </c>
      <c r="G228" s="2">
        <v>100.58499999999999</v>
      </c>
      <c r="H228" s="2">
        <v>800</v>
      </c>
      <c r="I228" s="2">
        <v>20130416</v>
      </c>
      <c r="J228" s="2">
        <v>228</v>
      </c>
      <c r="K228" s="2">
        <v>-3.2391126708293999E-4</v>
      </c>
      <c r="L228">
        <f t="shared" si="38"/>
        <v>7.407407407407407E-2</v>
      </c>
      <c r="M228">
        <f t="shared" si="39"/>
        <v>100.5852162454044</v>
      </c>
      <c r="N228">
        <f t="shared" si="40"/>
        <v>0.15384615384615385</v>
      </c>
      <c r="O228">
        <f t="shared" si="41"/>
        <v>100.58537377875734</v>
      </c>
      <c r="P228">
        <f t="shared" si="35"/>
        <v>1.5753335294732551E-4</v>
      </c>
      <c r="Q228">
        <f t="shared" si="42"/>
        <v>0.2</v>
      </c>
      <c r="R228">
        <f t="shared" si="43"/>
        <v>3.1948898649014797E-4</v>
      </c>
      <c r="S228" s="4">
        <f t="shared" si="36"/>
        <v>-3.2391126708564491E-4</v>
      </c>
      <c r="T228">
        <f t="shared" si="37"/>
        <v>-2.7049217900254607E-15</v>
      </c>
      <c r="V228">
        <f t="shared" si="33"/>
        <v>1.1604710684309794E-4</v>
      </c>
      <c r="W228">
        <f t="shared" si="34"/>
        <v>2.7880061056073798E-4</v>
      </c>
    </row>
    <row r="229" spans="1:23" x14ac:dyDescent="0.25">
      <c r="A229" s="2" t="s">
        <v>11</v>
      </c>
      <c r="B229" s="2">
        <v>20130416</v>
      </c>
      <c r="C229" s="2">
        <v>94916</v>
      </c>
      <c r="D229" s="2">
        <v>100.58499999999999</v>
      </c>
      <c r="E229" s="2">
        <v>100.58499999999999</v>
      </c>
      <c r="F229" s="2">
        <v>100.58499999999999</v>
      </c>
      <c r="G229" s="2">
        <v>100.58499999999999</v>
      </c>
      <c r="H229" s="2">
        <v>3700</v>
      </c>
      <c r="I229" s="2">
        <v>20130416</v>
      </c>
      <c r="J229" s="2">
        <v>229</v>
      </c>
      <c r="K229" s="2">
        <v>-3.2550700743208397E-4</v>
      </c>
      <c r="L229">
        <f t="shared" si="38"/>
        <v>7.407407407407407E-2</v>
      </c>
      <c r="M229">
        <f t="shared" si="39"/>
        <v>100.5852002272263</v>
      </c>
      <c r="N229">
        <f t="shared" si="40"/>
        <v>0.15384615384615385</v>
      </c>
      <c r="O229">
        <f t="shared" si="41"/>
        <v>100.58531627433314</v>
      </c>
      <c r="P229">
        <f t="shared" si="35"/>
        <v>1.1604710684309794E-4</v>
      </c>
      <c r="Q229">
        <f t="shared" si="42"/>
        <v>0.2</v>
      </c>
      <c r="R229">
        <f t="shared" si="43"/>
        <v>2.7880061056073798E-4</v>
      </c>
      <c r="S229" s="4">
        <f t="shared" si="36"/>
        <v>-3.2550700743528009E-4</v>
      </c>
      <c r="T229">
        <f t="shared" si="37"/>
        <v>-3.1961195842700185E-15</v>
      </c>
      <c r="V229">
        <f t="shared" si="33"/>
        <v>8.2221163523854557E-5</v>
      </c>
      <c r="W229">
        <f t="shared" si="34"/>
        <v>2.394847211533613E-4</v>
      </c>
    </row>
    <row r="230" spans="1:23" x14ac:dyDescent="0.25">
      <c r="A230" s="2" t="s">
        <v>11</v>
      </c>
      <c r="B230" s="2">
        <v>20130416</v>
      </c>
      <c r="C230" s="2">
        <v>94925</v>
      </c>
      <c r="D230" s="2">
        <v>100.58499999999999</v>
      </c>
      <c r="E230" s="2">
        <v>100.58499999999999</v>
      </c>
      <c r="F230" s="2">
        <v>100.58499999999999</v>
      </c>
      <c r="G230" s="2">
        <v>100.58499999999999</v>
      </c>
      <c r="H230" s="2">
        <v>2100</v>
      </c>
      <c r="I230" s="2">
        <v>20130416</v>
      </c>
      <c r="J230" s="2">
        <v>230</v>
      </c>
      <c r="K230" s="2">
        <v>-3.1452711526035599E-4</v>
      </c>
      <c r="L230">
        <f t="shared" si="38"/>
        <v>7.407407407407407E-2</v>
      </c>
      <c r="M230">
        <f t="shared" si="39"/>
        <v>100.5851853955799</v>
      </c>
      <c r="N230">
        <f t="shared" si="40"/>
        <v>0.15384615384615385</v>
      </c>
      <c r="O230">
        <f t="shared" si="41"/>
        <v>100.58526761674342</v>
      </c>
      <c r="P230">
        <f t="shared" si="35"/>
        <v>8.2221163523854557E-5</v>
      </c>
      <c r="Q230">
        <f t="shared" si="42"/>
        <v>0.2</v>
      </c>
      <c r="R230">
        <f t="shared" si="43"/>
        <v>2.394847211533613E-4</v>
      </c>
      <c r="S230" s="4">
        <f t="shared" si="36"/>
        <v>-3.1452711525901348E-4</v>
      </c>
      <c r="T230">
        <f t="shared" si="37"/>
        <v>1.3425133400801759E-15</v>
      </c>
      <c r="V230">
        <f t="shared" si="33"/>
        <v>1.3455444252485904E-4</v>
      </c>
      <c r="W230">
        <f t="shared" si="34"/>
        <v>2.1849866542766086E-4</v>
      </c>
    </row>
    <row r="231" spans="1:23" x14ac:dyDescent="0.25">
      <c r="A231" s="2" t="s">
        <v>11</v>
      </c>
      <c r="B231" s="2">
        <v>20130416</v>
      </c>
      <c r="C231" s="2">
        <v>94931</v>
      </c>
      <c r="D231" s="2">
        <v>100.586</v>
      </c>
      <c r="E231" s="2">
        <v>100.586</v>
      </c>
      <c r="F231" s="2">
        <v>100.586</v>
      </c>
      <c r="G231" s="2">
        <v>100.586</v>
      </c>
      <c r="H231" s="2">
        <v>700</v>
      </c>
      <c r="I231" s="2">
        <v>20130416</v>
      </c>
      <c r="J231" s="2">
        <v>231</v>
      </c>
      <c r="K231" s="2">
        <v>-1.67888445792786E-4</v>
      </c>
      <c r="L231">
        <f t="shared" si="38"/>
        <v>7.407407407407407E-2</v>
      </c>
      <c r="M231">
        <f t="shared" si="39"/>
        <v>100.58524573664806</v>
      </c>
      <c r="N231">
        <f t="shared" si="40"/>
        <v>0.15384615384615385</v>
      </c>
      <c r="O231">
        <f t="shared" si="41"/>
        <v>100.58538029109059</v>
      </c>
      <c r="P231">
        <f t="shared" si="35"/>
        <v>1.3455444252485904E-4</v>
      </c>
      <c r="Q231">
        <f t="shared" si="42"/>
        <v>0.2</v>
      </c>
      <c r="R231">
        <f t="shared" si="43"/>
        <v>2.1849866542766086E-4</v>
      </c>
      <c r="S231" s="4">
        <f t="shared" si="36"/>
        <v>-1.6788844580560363E-4</v>
      </c>
      <c r="T231">
        <f t="shared" si="37"/>
        <v>-1.2817627818503818E-14</v>
      </c>
      <c r="V231">
        <f t="shared" si="33"/>
        <v>9.42508355734617E-5</v>
      </c>
      <c r="W231">
        <f t="shared" si="34"/>
        <v>1.9364909945682104E-4</v>
      </c>
    </row>
    <row r="232" spans="1:23" x14ac:dyDescent="0.25">
      <c r="A232" s="2" t="s">
        <v>11</v>
      </c>
      <c r="B232" s="2">
        <v>20130416</v>
      </c>
      <c r="C232" s="2">
        <v>94934</v>
      </c>
      <c r="D232" s="2">
        <v>100.58499999999999</v>
      </c>
      <c r="E232" s="2">
        <v>100.58499999999999</v>
      </c>
      <c r="F232" s="2">
        <v>100.58499999999999</v>
      </c>
      <c r="G232" s="2">
        <v>100.58499999999999</v>
      </c>
      <c r="H232" s="2">
        <v>100</v>
      </c>
      <c r="I232" s="2">
        <v>20130416</v>
      </c>
      <c r="J232" s="2">
        <v>232</v>
      </c>
      <c r="K232" s="2">
        <v>-1.9879652776818999E-4</v>
      </c>
      <c r="L232">
        <f t="shared" si="38"/>
        <v>7.407407407407407E-2</v>
      </c>
      <c r="M232">
        <f t="shared" si="39"/>
        <v>100.58522753393339</v>
      </c>
      <c r="N232">
        <f t="shared" si="40"/>
        <v>0.15384615384615385</v>
      </c>
      <c r="O232">
        <f t="shared" si="41"/>
        <v>100.58532178476896</v>
      </c>
      <c r="P232">
        <f t="shared" si="35"/>
        <v>9.42508355734617E-5</v>
      </c>
      <c r="Q232">
        <f t="shared" si="42"/>
        <v>0.2</v>
      </c>
      <c r="R232">
        <f t="shared" si="43"/>
        <v>1.9364909945682104E-4</v>
      </c>
      <c r="S232" s="4">
        <f t="shared" si="36"/>
        <v>-1.9879652776671867E-4</v>
      </c>
      <c r="T232">
        <f t="shared" si="37"/>
        <v>1.4713165581714538E-15</v>
      </c>
      <c r="V232">
        <f t="shared" si="33"/>
        <v>1.4137193170427054E-4</v>
      </c>
      <c r="W232">
        <f t="shared" si="34"/>
        <v>1.8319366590631095E-4</v>
      </c>
    </row>
    <row r="233" spans="1:23" x14ac:dyDescent="0.25">
      <c r="A233" s="2" t="s">
        <v>11</v>
      </c>
      <c r="B233" s="2">
        <v>20130416</v>
      </c>
      <c r="C233" s="2">
        <v>94937</v>
      </c>
      <c r="D233" s="2">
        <v>100.586</v>
      </c>
      <c r="E233" s="2">
        <v>100.586</v>
      </c>
      <c r="F233" s="2">
        <v>100.586</v>
      </c>
      <c r="G233" s="2">
        <v>100.586</v>
      </c>
      <c r="H233" s="2">
        <v>900</v>
      </c>
      <c r="I233" s="2">
        <v>20130416</v>
      </c>
      <c r="J233" s="2">
        <v>233</v>
      </c>
      <c r="K233" s="2">
        <v>-8.3643468395709302E-5</v>
      </c>
      <c r="L233">
        <f t="shared" si="38"/>
        <v>7.407407407407407E-2</v>
      </c>
      <c r="M233">
        <f t="shared" si="39"/>
        <v>100.58528475364203</v>
      </c>
      <c r="N233">
        <f t="shared" si="40"/>
        <v>0.15384615384615385</v>
      </c>
      <c r="O233">
        <f t="shared" si="41"/>
        <v>100.58542612557373</v>
      </c>
      <c r="P233">
        <f t="shared" si="35"/>
        <v>1.4137193170427054E-4</v>
      </c>
      <c r="Q233">
        <f t="shared" si="42"/>
        <v>0.2</v>
      </c>
      <c r="R233">
        <f t="shared" si="43"/>
        <v>1.8319366590631095E-4</v>
      </c>
      <c r="S233" s="4">
        <f t="shared" si="36"/>
        <v>-8.364346840408082E-5</v>
      </c>
      <c r="T233">
        <f t="shared" si="37"/>
        <v>-8.3715179970481057E-15</v>
      </c>
      <c r="V233">
        <f t="shared" si="33"/>
        <v>1.7667909325780329E-4</v>
      </c>
      <c r="W233">
        <f t="shared" si="34"/>
        <v>1.8189075137660943E-4</v>
      </c>
    </row>
    <row r="234" spans="1:23" x14ac:dyDescent="0.25">
      <c r="A234" s="2" t="s">
        <v>11</v>
      </c>
      <c r="B234" s="2">
        <v>20130416</v>
      </c>
      <c r="C234" s="2">
        <v>94943</v>
      </c>
      <c r="D234" s="2">
        <v>100.586</v>
      </c>
      <c r="E234" s="2">
        <v>100.586</v>
      </c>
      <c r="F234" s="2">
        <v>100.586</v>
      </c>
      <c r="G234" s="2">
        <v>100.586</v>
      </c>
      <c r="H234" s="2">
        <v>600</v>
      </c>
      <c r="I234" s="2">
        <v>20130416</v>
      </c>
      <c r="J234" s="2">
        <v>234</v>
      </c>
      <c r="K234" s="2">
        <v>-1.0423316206141E-5</v>
      </c>
      <c r="L234">
        <f t="shared" si="38"/>
        <v>7.407407407407407E-2</v>
      </c>
      <c r="M234">
        <f t="shared" si="39"/>
        <v>100.58533773485374</v>
      </c>
      <c r="N234">
        <f t="shared" si="40"/>
        <v>0.15384615384615385</v>
      </c>
      <c r="O234">
        <f t="shared" si="41"/>
        <v>100.585514413947</v>
      </c>
      <c r="P234">
        <f t="shared" si="35"/>
        <v>1.7667909325780329E-4</v>
      </c>
      <c r="Q234">
        <f t="shared" si="42"/>
        <v>0.2</v>
      </c>
      <c r="R234">
        <f t="shared" si="43"/>
        <v>1.8189075137660943E-4</v>
      </c>
      <c r="S234" s="4">
        <f t="shared" si="36"/>
        <v>-1.0423316237612287E-5</v>
      </c>
      <c r="T234">
        <f t="shared" si="37"/>
        <v>-3.1471287232601348E-14</v>
      </c>
      <c r="V234">
        <f t="shared" si="33"/>
        <v>1.2255588259790784E-4</v>
      </c>
      <c r="W234">
        <f t="shared" si="34"/>
        <v>1.7002377762086911E-4</v>
      </c>
    </row>
    <row r="235" spans="1:23" x14ac:dyDescent="0.25">
      <c r="A235" s="2" t="s">
        <v>11</v>
      </c>
      <c r="B235" s="2">
        <v>20130416</v>
      </c>
      <c r="C235" s="2">
        <v>94946</v>
      </c>
      <c r="D235" s="2">
        <v>100.58499999999999</v>
      </c>
      <c r="E235" s="2">
        <v>100.58499999999999</v>
      </c>
      <c r="F235" s="2">
        <v>100.58499999999999</v>
      </c>
      <c r="G235" s="2">
        <v>100.58499999999999</v>
      </c>
      <c r="H235" s="2">
        <v>1700</v>
      </c>
      <c r="I235" s="2">
        <v>20130416</v>
      </c>
      <c r="J235" s="2">
        <v>235</v>
      </c>
      <c r="K235" s="2">
        <v>-9.4935790021028304E-5</v>
      </c>
      <c r="L235">
        <f t="shared" si="38"/>
        <v>7.407407407407407E-2</v>
      </c>
      <c r="M235">
        <f t="shared" si="39"/>
        <v>100.58531271745717</v>
      </c>
      <c r="N235">
        <f t="shared" si="40"/>
        <v>0.15384615384615385</v>
      </c>
      <c r="O235">
        <f t="shared" si="41"/>
        <v>100.58543527333977</v>
      </c>
      <c r="P235">
        <f t="shared" si="35"/>
        <v>1.2255588259790784E-4</v>
      </c>
      <c r="Q235">
        <f t="shared" si="42"/>
        <v>0.2</v>
      </c>
      <c r="R235">
        <f t="shared" si="43"/>
        <v>1.7002377762086911E-4</v>
      </c>
      <c r="S235" s="4">
        <f t="shared" si="36"/>
        <v>-9.4935790045922548E-5</v>
      </c>
      <c r="T235">
        <f t="shared" si="37"/>
        <v>-2.4894244109695263E-14</v>
      </c>
      <c r="V235">
        <f t="shared" si="33"/>
        <v>1.5852708925478964E-4</v>
      </c>
      <c r="W235">
        <f t="shared" si="34"/>
        <v>1.6772443994765324E-4</v>
      </c>
    </row>
    <row r="236" spans="1:23" x14ac:dyDescent="0.25">
      <c r="A236" s="2" t="s">
        <v>11</v>
      </c>
      <c r="B236" s="2">
        <v>20130416</v>
      </c>
      <c r="C236" s="2">
        <v>94949</v>
      </c>
      <c r="D236" s="2">
        <v>100.586</v>
      </c>
      <c r="E236" s="2">
        <v>100.586</v>
      </c>
      <c r="F236" s="2">
        <v>100.586</v>
      </c>
      <c r="G236" s="2">
        <v>100.586</v>
      </c>
      <c r="H236" s="2">
        <v>900</v>
      </c>
      <c r="I236" s="2">
        <v>20130416</v>
      </c>
      <c r="J236" s="2">
        <v>236</v>
      </c>
      <c r="K236" s="2">
        <v>-1.8394701359475499E-5</v>
      </c>
      <c r="L236">
        <f t="shared" si="38"/>
        <v>7.407407407407407E-2</v>
      </c>
      <c r="M236">
        <f t="shared" si="39"/>
        <v>100.58536362727516</v>
      </c>
      <c r="N236">
        <f t="shared" si="40"/>
        <v>0.15384615384615385</v>
      </c>
      <c r="O236">
        <f t="shared" si="41"/>
        <v>100.58552215436441</v>
      </c>
      <c r="P236">
        <f t="shared" si="35"/>
        <v>1.5852708925478964E-4</v>
      </c>
      <c r="Q236">
        <f t="shared" si="42"/>
        <v>0.2</v>
      </c>
      <c r="R236">
        <f t="shared" si="43"/>
        <v>1.6772443994765324E-4</v>
      </c>
      <c r="S236" s="4">
        <f t="shared" si="36"/>
        <v>-1.8394701385727194E-5</v>
      </c>
      <c r="T236">
        <f t="shared" si="37"/>
        <v>-2.6251695722833215E-14</v>
      </c>
      <c r="V236">
        <f t="shared" si="33"/>
        <v>1.0513100230014061E-4</v>
      </c>
      <c r="W236">
        <f t="shared" si="34"/>
        <v>1.5520575241815074E-4</v>
      </c>
    </row>
    <row r="237" spans="1:23" x14ac:dyDescent="0.25">
      <c r="A237" s="2" t="s">
        <v>11</v>
      </c>
      <c r="B237" s="2">
        <v>20130416</v>
      </c>
      <c r="C237" s="2">
        <v>94952</v>
      </c>
      <c r="D237" s="2">
        <v>100.58499999999999</v>
      </c>
      <c r="E237" s="2">
        <v>100.58499999999999</v>
      </c>
      <c r="F237" s="2">
        <v>100.58499999999999</v>
      </c>
      <c r="G237" s="2">
        <v>100.58499999999999</v>
      </c>
      <c r="H237" s="2">
        <v>600</v>
      </c>
      <c r="I237" s="2">
        <v>20130416</v>
      </c>
      <c r="J237" s="2">
        <v>237</v>
      </c>
      <c r="K237" s="2">
        <v>-1.00149500234869E-4</v>
      </c>
      <c r="L237">
        <f t="shared" si="38"/>
        <v>7.407407407407407E-2</v>
      </c>
      <c r="M237">
        <f t="shared" si="39"/>
        <v>100.58533669192144</v>
      </c>
      <c r="N237">
        <f t="shared" si="40"/>
        <v>0.15384615384615385</v>
      </c>
      <c r="O237">
        <f t="shared" si="41"/>
        <v>100.58544182292374</v>
      </c>
      <c r="P237">
        <f t="shared" si="35"/>
        <v>1.0513100230014061E-4</v>
      </c>
      <c r="Q237">
        <f t="shared" si="42"/>
        <v>0.2</v>
      </c>
      <c r="R237">
        <f t="shared" si="43"/>
        <v>1.5520575241815074E-4</v>
      </c>
      <c r="S237" s="4">
        <f t="shared" si="36"/>
        <v>-1.0014950023602026E-4</v>
      </c>
      <c r="T237">
        <f t="shared" si="37"/>
        <v>-1.1512600768537329E-15</v>
      </c>
      <c r="V237">
        <f t="shared" si="33"/>
        <v>1.4187046689073668E-4</v>
      </c>
      <c r="W237">
        <f t="shared" si="34"/>
        <v>1.5253869531266795E-4</v>
      </c>
    </row>
    <row r="238" spans="1:23" x14ac:dyDescent="0.25">
      <c r="A238" s="2" t="s">
        <v>11</v>
      </c>
      <c r="B238" s="2">
        <v>20130416</v>
      </c>
      <c r="C238" s="2">
        <v>94955</v>
      </c>
      <c r="D238" s="2">
        <v>100.586</v>
      </c>
      <c r="E238" s="2">
        <v>100.586</v>
      </c>
      <c r="F238" s="2">
        <v>100.586</v>
      </c>
      <c r="G238" s="2">
        <v>100.586</v>
      </c>
      <c r="H238" s="2">
        <v>200</v>
      </c>
      <c r="I238" s="2">
        <v>20130416</v>
      </c>
      <c r="J238" s="2">
        <v>238</v>
      </c>
      <c r="K238" s="2">
        <v>-2.1336456827165699E-5</v>
      </c>
      <c r="L238">
        <f t="shared" si="38"/>
        <v>7.407407407407407E-2</v>
      </c>
      <c r="M238">
        <f t="shared" si="39"/>
        <v>100.58538582585319</v>
      </c>
      <c r="N238">
        <f t="shared" si="40"/>
        <v>0.15384615384615385</v>
      </c>
      <c r="O238">
        <f t="shared" si="41"/>
        <v>100.58552769632009</v>
      </c>
      <c r="P238">
        <f t="shared" si="35"/>
        <v>1.4187046689073668E-4</v>
      </c>
      <c r="Q238">
        <f t="shared" si="42"/>
        <v>0.2</v>
      </c>
      <c r="R238">
        <f t="shared" si="43"/>
        <v>1.5253869531266795E-4</v>
      </c>
      <c r="S238" s="4">
        <f t="shared" si="36"/>
        <v>-2.1336456843862545E-5</v>
      </c>
      <c r="T238">
        <f t="shared" si="37"/>
        <v>-1.669684559341654E-14</v>
      </c>
      <c r="V238">
        <f t="shared" si="33"/>
        <v>8.9266110478547489E-5</v>
      </c>
      <c r="W238">
        <f t="shared" si="34"/>
        <v>1.3988417834584388E-4</v>
      </c>
    </row>
    <row r="239" spans="1:23" x14ac:dyDescent="0.25">
      <c r="A239" s="2" t="s">
        <v>11</v>
      </c>
      <c r="B239" s="2">
        <v>20130416</v>
      </c>
      <c r="C239" s="2">
        <v>94958</v>
      </c>
      <c r="D239" s="2">
        <v>100.58499999999999</v>
      </c>
      <c r="E239" s="2">
        <v>100.58499999999999</v>
      </c>
      <c r="F239" s="2">
        <v>100.58499999999999</v>
      </c>
      <c r="G239" s="2">
        <v>100.58499999999999</v>
      </c>
      <c r="H239" s="2">
        <v>1300</v>
      </c>
      <c r="I239" s="2">
        <v>20130416</v>
      </c>
      <c r="J239" s="2">
        <v>239</v>
      </c>
      <c r="K239" s="2">
        <v>-1.0123613572988599E-4</v>
      </c>
      <c r="L239">
        <f t="shared" si="38"/>
        <v>7.407407407407407E-2</v>
      </c>
      <c r="M239">
        <f t="shared" si="39"/>
        <v>100.58535724616037</v>
      </c>
      <c r="N239">
        <f t="shared" si="40"/>
        <v>0.15384615384615385</v>
      </c>
      <c r="O239">
        <f t="shared" si="41"/>
        <v>100.58544651227085</v>
      </c>
      <c r="P239">
        <f t="shared" si="35"/>
        <v>8.9266110478547489E-5</v>
      </c>
      <c r="Q239">
        <f t="shared" si="42"/>
        <v>0.2</v>
      </c>
      <c r="R239">
        <f t="shared" si="43"/>
        <v>1.3988417834584388E-4</v>
      </c>
      <c r="S239" s="4">
        <f t="shared" si="36"/>
        <v>-1.0123613573459277E-4</v>
      </c>
      <c r="T239">
        <f t="shared" si="37"/>
        <v>-4.7067791287755401E-15</v>
      </c>
      <c r="V239">
        <f t="shared" si="33"/>
        <v>4.7034593521289025E-5</v>
      </c>
      <c r="W239">
        <f t="shared" si="34"/>
        <v>1.2131426138093291E-4</v>
      </c>
    </row>
    <row r="240" spans="1:23" x14ac:dyDescent="0.25">
      <c r="A240" s="2" t="s">
        <v>11</v>
      </c>
      <c r="B240" s="2">
        <v>20130416</v>
      </c>
      <c r="C240" s="2">
        <v>95001</v>
      </c>
      <c r="D240" s="2">
        <v>100.58499999999999</v>
      </c>
      <c r="E240" s="2">
        <v>100.58499999999999</v>
      </c>
      <c r="F240" s="2">
        <v>100.58499999999999</v>
      </c>
      <c r="G240" s="2">
        <v>100.58499999999999</v>
      </c>
      <c r="H240" s="2">
        <v>200</v>
      </c>
      <c r="I240" s="2">
        <v>20130416</v>
      </c>
      <c r="J240" s="2">
        <v>240</v>
      </c>
      <c r="K240" s="2">
        <v>-1.4855933573773201E-4</v>
      </c>
      <c r="L240">
        <f t="shared" si="38"/>
        <v>7.407407407407407E-2</v>
      </c>
      <c r="M240">
        <f t="shared" si="39"/>
        <v>100.58533078348182</v>
      </c>
      <c r="N240">
        <f t="shared" si="40"/>
        <v>0.15384615384615385</v>
      </c>
      <c r="O240">
        <f t="shared" si="41"/>
        <v>100.58537781807534</v>
      </c>
      <c r="P240">
        <f t="shared" si="35"/>
        <v>4.7034593521289025E-5</v>
      </c>
      <c r="Q240">
        <f t="shared" si="42"/>
        <v>0.2</v>
      </c>
      <c r="R240">
        <f t="shared" si="43"/>
        <v>1.2131426138093291E-4</v>
      </c>
      <c r="S240" s="4">
        <f t="shared" si="36"/>
        <v>-1.4855933571928778E-4</v>
      </c>
      <c r="T240">
        <f t="shared" si="37"/>
        <v>1.8444230517888904E-14</v>
      </c>
      <c r="V240">
        <f t="shared" si="33"/>
        <v>9.3183295675203226E-5</v>
      </c>
      <c r="W240">
        <f t="shared" si="34"/>
        <v>1.1568806823978698E-4</v>
      </c>
    </row>
    <row r="241" spans="1:23" x14ac:dyDescent="0.25">
      <c r="A241" s="2" t="s">
        <v>11</v>
      </c>
      <c r="B241" s="2">
        <v>20130416</v>
      </c>
      <c r="C241" s="2">
        <v>95004</v>
      </c>
      <c r="D241" s="2">
        <v>100.586</v>
      </c>
      <c r="E241" s="2">
        <v>100.586</v>
      </c>
      <c r="F241" s="2">
        <v>100.586</v>
      </c>
      <c r="G241" s="2">
        <v>100.586</v>
      </c>
      <c r="H241" s="2">
        <v>800</v>
      </c>
      <c r="I241" s="2">
        <v>20130416</v>
      </c>
      <c r="J241" s="2">
        <v>241</v>
      </c>
      <c r="K241" s="2">
        <v>-4.5009545131314901E-5</v>
      </c>
      <c r="L241">
        <f t="shared" si="38"/>
        <v>7.407407407407407E-2</v>
      </c>
      <c r="M241">
        <f t="shared" si="39"/>
        <v>100.58538035507577</v>
      </c>
      <c r="N241">
        <f t="shared" si="40"/>
        <v>0.15384615384615385</v>
      </c>
      <c r="O241">
        <f t="shared" si="41"/>
        <v>100.58547353837145</v>
      </c>
      <c r="P241">
        <f t="shared" si="35"/>
        <v>9.3183295675203226E-5</v>
      </c>
      <c r="Q241">
        <f t="shared" si="42"/>
        <v>0.2</v>
      </c>
      <c r="R241">
        <f t="shared" si="43"/>
        <v>1.1568806823978698E-4</v>
      </c>
      <c r="S241" s="4">
        <f t="shared" si="36"/>
        <v>-4.5009545129167517E-5</v>
      </c>
      <c r="T241">
        <f t="shared" si="37"/>
        <v>2.1473843753519462E-15</v>
      </c>
      <c r="V241">
        <f t="shared" si="33"/>
        <v>4.850568858216775E-5</v>
      </c>
      <c r="W241">
        <f t="shared" si="34"/>
        <v>1.0225159230826314E-4</v>
      </c>
    </row>
    <row r="242" spans="1:23" x14ac:dyDescent="0.25">
      <c r="A242" s="2" t="s">
        <v>11</v>
      </c>
      <c r="B242" s="2">
        <v>20130416</v>
      </c>
      <c r="C242" s="2">
        <v>95007</v>
      </c>
      <c r="D242" s="2">
        <v>100.58499999999999</v>
      </c>
      <c r="E242" s="2">
        <v>100.58499999999999</v>
      </c>
      <c r="F242" s="2">
        <v>100.58499999999999</v>
      </c>
      <c r="G242" s="2">
        <v>100.58499999999999</v>
      </c>
      <c r="H242" s="2">
        <v>422</v>
      </c>
      <c r="I242" s="2">
        <v>20130416</v>
      </c>
      <c r="J242" s="2">
        <v>242</v>
      </c>
      <c r="K242" s="2">
        <v>-1.07491807447731E-4</v>
      </c>
      <c r="L242">
        <f t="shared" si="38"/>
        <v>7.407407407407407E-2</v>
      </c>
      <c r="M242">
        <f t="shared" si="39"/>
        <v>100.58535218062572</v>
      </c>
      <c r="N242">
        <f t="shared" si="40"/>
        <v>0.15384615384615385</v>
      </c>
      <c r="O242">
        <f t="shared" si="41"/>
        <v>100.5854006863143</v>
      </c>
      <c r="P242">
        <f t="shared" si="35"/>
        <v>4.850568858216775E-5</v>
      </c>
      <c r="Q242">
        <f t="shared" si="42"/>
        <v>0.2</v>
      </c>
      <c r="R242">
        <f t="shared" si="43"/>
        <v>1.0225159230826314E-4</v>
      </c>
      <c r="S242" s="4">
        <f t="shared" si="36"/>
        <v>-1.0749180745219078E-4</v>
      </c>
      <c r="T242">
        <f t="shared" si="37"/>
        <v>-4.4597843213561861E-15</v>
      </c>
      <c r="V242">
        <f t="shared" si="33"/>
        <v>1.294909399973676E-5</v>
      </c>
      <c r="W242">
        <f t="shared" si="34"/>
        <v>8.4391092646557878E-5</v>
      </c>
    </row>
    <row r="243" spans="1:23" x14ac:dyDescent="0.25">
      <c r="A243" s="2" t="s">
        <v>11</v>
      </c>
      <c r="B243" s="2">
        <v>20130416</v>
      </c>
      <c r="C243" s="2">
        <v>95010</v>
      </c>
      <c r="D243" s="2">
        <v>100.58499999999999</v>
      </c>
      <c r="E243" s="2">
        <v>100.58499999999999</v>
      </c>
      <c r="F243" s="2">
        <v>100.58499999999999</v>
      </c>
      <c r="G243" s="2">
        <v>100.58499999999999</v>
      </c>
      <c r="H243" s="2">
        <v>900</v>
      </c>
      <c r="I243" s="2">
        <v>20130416</v>
      </c>
      <c r="J243" s="2">
        <v>243</v>
      </c>
      <c r="K243" s="2">
        <v>-1.42883997315268E-4</v>
      </c>
      <c r="L243">
        <f t="shared" si="38"/>
        <v>7.407407407407407E-2</v>
      </c>
      <c r="M243">
        <f t="shared" si="39"/>
        <v>100.58532609317196</v>
      </c>
      <c r="N243">
        <f t="shared" si="40"/>
        <v>0.15384615384615385</v>
      </c>
      <c r="O243">
        <f t="shared" si="41"/>
        <v>100.58533904226596</v>
      </c>
      <c r="P243">
        <f t="shared" si="35"/>
        <v>1.294909399973676E-5</v>
      </c>
      <c r="Q243">
        <f t="shared" si="42"/>
        <v>0.2</v>
      </c>
      <c r="R243">
        <f t="shared" si="43"/>
        <v>8.4391092646557878E-5</v>
      </c>
      <c r="S243" s="4">
        <f t="shared" si="36"/>
        <v>-1.4288399729364223E-4</v>
      </c>
      <c r="T243">
        <f t="shared" si="37"/>
        <v>2.1625767582938993E-14</v>
      </c>
      <c r="V243">
        <f t="shared" ref="V243:V306" si="44">P244</f>
        <v>-1.5056204830443676E-5</v>
      </c>
      <c r="W243">
        <f t="shared" ref="W243:W306" si="45">R244</f>
        <v>6.4501633151157572E-5</v>
      </c>
    </row>
    <row r="244" spans="1:23" x14ac:dyDescent="0.25">
      <c r="A244" s="2" t="s">
        <v>11</v>
      </c>
      <c r="B244" s="2">
        <v>20130416</v>
      </c>
      <c r="C244" s="2">
        <v>95013</v>
      </c>
      <c r="D244" s="2">
        <v>100.58499999999999</v>
      </c>
      <c r="E244" s="2">
        <v>100.58499999999999</v>
      </c>
      <c r="F244" s="2">
        <v>100.58499999999999</v>
      </c>
      <c r="G244" s="2">
        <v>100.58499999999999</v>
      </c>
      <c r="H244" s="2">
        <v>5178</v>
      </c>
      <c r="I244" s="2">
        <v>20130416</v>
      </c>
      <c r="J244" s="2">
        <v>244</v>
      </c>
      <c r="K244" s="2">
        <v>-1.5911567598574401E-4</v>
      </c>
      <c r="L244">
        <f t="shared" si="38"/>
        <v>7.407407407407407E-2</v>
      </c>
      <c r="M244">
        <f t="shared" si="39"/>
        <v>100.58530193812219</v>
      </c>
      <c r="N244">
        <f t="shared" si="40"/>
        <v>0.15384615384615385</v>
      </c>
      <c r="O244">
        <f t="shared" si="41"/>
        <v>100.58528688191736</v>
      </c>
      <c r="P244">
        <f t="shared" si="35"/>
        <v>-1.5056204830443676E-5</v>
      </c>
      <c r="Q244">
        <f t="shared" si="42"/>
        <v>0.2</v>
      </c>
      <c r="R244">
        <f t="shared" si="43"/>
        <v>6.4501633151157572E-5</v>
      </c>
      <c r="S244" s="4">
        <f t="shared" si="36"/>
        <v>-1.591156759632025E-4</v>
      </c>
      <c r="T244">
        <f t="shared" si="37"/>
        <v>2.2541511842874562E-14</v>
      </c>
      <c r="V244">
        <f t="shared" si="44"/>
        <v>-3.6826097584707895E-5</v>
      </c>
      <c r="W244">
        <f t="shared" si="45"/>
        <v>4.4236087003984483E-5</v>
      </c>
    </row>
    <row r="245" spans="1:23" x14ac:dyDescent="0.25">
      <c r="A245" s="2" t="s">
        <v>11</v>
      </c>
      <c r="B245" s="2">
        <v>20130416</v>
      </c>
      <c r="C245" s="2">
        <v>95016</v>
      </c>
      <c r="D245" s="2">
        <v>100.58499999999999</v>
      </c>
      <c r="E245" s="2">
        <v>100.58499999999999</v>
      </c>
      <c r="F245" s="2">
        <v>100.58499999999999</v>
      </c>
      <c r="G245" s="2">
        <v>100.58499999999999</v>
      </c>
      <c r="H245" s="2">
        <v>200</v>
      </c>
      <c r="I245" s="2">
        <v>20130416</v>
      </c>
      <c r="J245" s="2">
        <v>245</v>
      </c>
      <c r="K245" s="2">
        <v>-1.6212436920984199E-4</v>
      </c>
      <c r="L245">
        <f t="shared" si="38"/>
        <v>7.407407407407407E-2</v>
      </c>
      <c r="M245">
        <f t="shared" si="39"/>
        <v>100.58527957233535</v>
      </c>
      <c r="N245">
        <f t="shared" si="40"/>
        <v>0.15384615384615385</v>
      </c>
      <c r="O245">
        <f t="shared" si="41"/>
        <v>100.58524274623777</v>
      </c>
      <c r="P245">
        <f t="shared" si="35"/>
        <v>-3.6826097584707895E-5</v>
      </c>
      <c r="Q245">
        <f t="shared" si="42"/>
        <v>0.2</v>
      </c>
      <c r="R245">
        <f t="shared" si="43"/>
        <v>4.4236087003984483E-5</v>
      </c>
      <c r="S245" s="4">
        <f t="shared" si="36"/>
        <v>-1.6212436917738477E-4</v>
      </c>
      <c r="T245">
        <f t="shared" si="37"/>
        <v>3.2457218336612303E-14</v>
      </c>
      <c r="V245">
        <f t="shared" si="44"/>
        <v>-5.3462610750898421E-5</v>
      </c>
      <c r="W245">
        <f t="shared" si="45"/>
        <v>2.4696347453007902E-5</v>
      </c>
    </row>
    <row r="246" spans="1:23" x14ac:dyDescent="0.25">
      <c r="A246" s="2" t="s">
        <v>11</v>
      </c>
      <c r="B246" s="2">
        <v>20130416</v>
      </c>
      <c r="C246" s="2">
        <v>95022</v>
      </c>
      <c r="D246" s="2">
        <v>100.58499999999999</v>
      </c>
      <c r="E246" s="2">
        <v>100.58499999999999</v>
      </c>
      <c r="F246" s="2">
        <v>100.58499999999999</v>
      </c>
      <c r="G246" s="2">
        <v>100.58499999999999</v>
      </c>
      <c r="H246" s="2">
        <v>14177</v>
      </c>
      <c r="I246" s="2">
        <v>20130416</v>
      </c>
      <c r="J246" s="2">
        <v>246</v>
      </c>
      <c r="K246" s="2">
        <v>-1.5631791642569301E-4</v>
      </c>
      <c r="L246">
        <f t="shared" si="38"/>
        <v>7.407407407407407E-2</v>
      </c>
      <c r="M246">
        <f t="shared" si="39"/>
        <v>100.58525886327348</v>
      </c>
      <c r="N246">
        <f t="shared" si="40"/>
        <v>0.15384615384615385</v>
      </c>
      <c r="O246">
        <f t="shared" si="41"/>
        <v>100.58520540066273</v>
      </c>
      <c r="P246">
        <f t="shared" si="35"/>
        <v>-5.3462610750898421E-5</v>
      </c>
      <c r="Q246">
        <f t="shared" si="42"/>
        <v>0.2</v>
      </c>
      <c r="R246">
        <f t="shared" si="43"/>
        <v>2.4696347453007902E-5</v>
      </c>
      <c r="S246" s="4">
        <f t="shared" si="36"/>
        <v>-1.5631791640781265E-4</v>
      </c>
      <c r="T246">
        <f t="shared" si="37"/>
        <v>1.7880364073033506E-14</v>
      </c>
      <c r="V246">
        <f t="shared" si="44"/>
        <v>1.388442434802073E-5</v>
      </c>
      <c r="W246">
        <f t="shared" si="45"/>
        <v>2.253396283201047E-5</v>
      </c>
    </row>
    <row r="247" spans="1:23" x14ac:dyDescent="0.25">
      <c r="A247" s="2" t="s">
        <v>11</v>
      </c>
      <c r="B247" s="2">
        <v>20130416</v>
      </c>
      <c r="C247" s="2">
        <v>95028</v>
      </c>
      <c r="D247" s="2">
        <v>100.586</v>
      </c>
      <c r="E247" s="2">
        <v>100.586</v>
      </c>
      <c r="F247" s="2">
        <v>100.586</v>
      </c>
      <c r="G247" s="2">
        <v>100.586</v>
      </c>
      <c r="H247" s="2">
        <v>2300</v>
      </c>
      <c r="I247" s="2">
        <v>20130416</v>
      </c>
      <c r="J247" s="2">
        <v>247</v>
      </c>
      <c r="K247" s="2">
        <v>-1.72990769642619E-5</v>
      </c>
      <c r="L247">
        <f t="shared" si="38"/>
        <v>7.407407407407407E-2</v>
      </c>
      <c r="M247">
        <f t="shared" si="39"/>
        <v>100.58531376229027</v>
      </c>
      <c r="N247">
        <f t="shared" si="40"/>
        <v>0.15384615384615385</v>
      </c>
      <c r="O247">
        <f t="shared" si="41"/>
        <v>100.58532764671462</v>
      </c>
      <c r="P247">
        <f t="shared" si="35"/>
        <v>1.388442434802073E-5</v>
      </c>
      <c r="Q247">
        <f t="shared" si="42"/>
        <v>0.2</v>
      </c>
      <c r="R247">
        <f t="shared" si="43"/>
        <v>2.253396283201047E-5</v>
      </c>
      <c r="S247" s="4">
        <f t="shared" si="36"/>
        <v>-1.729907696797948E-5</v>
      </c>
      <c r="T247">
        <f t="shared" si="37"/>
        <v>-3.7175801716540779E-15</v>
      </c>
      <c r="V247">
        <f t="shared" si="44"/>
        <v>-1.3281111378660171E-5</v>
      </c>
      <c r="W247">
        <f t="shared" si="45"/>
        <v>1.5370947989876344E-5</v>
      </c>
    </row>
    <row r="248" spans="1:23" x14ac:dyDescent="0.25">
      <c r="A248" s="2" t="s">
        <v>11</v>
      </c>
      <c r="B248" s="2">
        <v>20130416</v>
      </c>
      <c r="C248" s="2">
        <v>95031</v>
      </c>
      <c r="D248" s="2">
        <v>100.58499999999999</v>
      </c>
      <c r="E248" s="2">
        <v>100.58499999999999</v>
      </c>
      <c r="F248" s="2">
        <v>100.58499999999999</v>
      </c>
      <c r="G248" s="2">
        <v>100.58499999999999</v>
      </c>
      <c r="H248" s="2">
        <v>0</v>
      </c>
      <c r="I248" s="2">
        <v>20130416</v>
      </c>
      <c r="J248" s="2">
        <v>248</v>
      </c>
      <c r="K248" s="2">
        <v>-5.7304118743618202E-5</v>
      </c>
      <c r="L248">
        <f t="shared" si="38"/>
        <v>7.407407407407407E-2</v>
      </c>
      <c r="M248">
        <f t="shared" si="39"/>
        <v>100.58529052063913</v>
      </c>
      <c r="N248">
        <f t="shared" si="40"/>
        <v>0.15384615384615385</v>
      </c>
      <c r="O248">
        <f t="shared" si="41"/>
        <v>100.58527723952776</v>
      </c>
      <c r="P248">
        <f t="shared" si="35"/>
        <v>-1.3281111378660171E-5</v>
      </c>
      <c r="Q248">
        <f t="shared" si="42"/>
        <v>0.2</v>
      </c>
      <c r="R248">
        <f t="shared" si="43"/>
        <v>1.5370947989876344E-5</v>
      </c>
      <c r="S248" s="4">
        <f t="shared" si="36"/>
        <v>-5.7304118737073029E-5</v>
      </c>
      <c r="T248">
        <f t="shared" si="37"/>
        <v>6.5451726612326955E-15</v>
      </c>
      <c r="V248">
        <f t="shared" si="44"/>
        <v>4.535878068168131E-5</v>
      </c>
      <c r="W248">
        <f t="shared" si="45"/>
        <v>2.1368514528237341E-5</v>
      </c>
    </row>
    <row r="249" spans="1:23" x14ac:dyDescent="0.25">
      <c r="A249" s="2" t="s">
        <v>11</v>
      </c>
      <c r="B249" s="2">
        <v>20130416</v>
      </c>
      <c r="C249" s="2">
        <v>95034</v>
      </c>
      <c r="D249" s="2">
        <v>100.586</v>
      </c>
      <c r="E249" s="2">
        <v>100.586</v>
      </c>
      <c r="F249" s="2">
        <v>100.586</v>
      </c>
      <c r="G249" s="2">
        <v>100.586</v>
      </c>
      <c r="H249" s="2">
        <v>500</v>
      </c>
      <c r="I249" s="2">
        <v>20130416</v>
      </c>
      <c r="J249" s="2">
        <v>249</v>
      </c>
      <c r="K249" s="2">
        <v>4.7980532328198298E-5</v>
      </c>
      <c r="L249">
        <f t="shared" si="38"/>
        <v>7.407407407407407E-2</v>
      </c>
      <c r="M249">
        <f t="shared" si="39"/>
        <v>100.58534307466587</v>
      </c>
      <c r="N249">
        <f t="shared" si="40"/>
        <v>0.15384615384615385</v>
      </c>
      <c r="O249">
        <f t="shared" si="41"/>
        <v>100.58538843344655</v>
      </c>
      <c r="P249">
        <f t="shared" si="35"/>
        <v>4.535878068168131E-5</v>
      </c>
      <c r="Q249">
        <f t="shared" si="42"/>
        <v>0.2</v>
      </c>
      <c r="R249">
        <f t="shared" si="43"/>
        <v>2.1368514528237341E-5</v>
      </c>
      <c r="S249" s="4">
        <f t="shared" si="36"/>
        <v>4.7980532306887938E-5</v>
      </c>
      <c r="T249">
        <f t="shared" si="37"/>
        <v>-2.1310359618435804E-14</v>
      </c>
      <c r="V249">
        <f t="shared" si="44"/>
        <v>9.0784806886290426E-5</v>
      </c>
      <c r="W249">
        <f t="shared" si="45"/>
        <v>3.5251772999847961E-5</v>
      </c>
    </row>
    <row r="250" spans="1:23" x14ac:dyDescent="0.25">
      <c r="A250" s="2" t="s">
        <v>11</v>
      </c>
      <c r="B250" s="2">
        <v>20130416</v>
      </c>
      <c r="C250" s="2">
        <v>95037</v>
      </c>
      <c r="D250" s="2">
        <v>100.586</v>
      </c>
      <c r="E250" s="2">
        <v>100.586</v>
      </c>
      <c r="F250" s="2">
        <v>100.586</v>
      </c>
      <c r="G250" s="2">
        <v>100.586</v>
      </c>
      <c r="H250" s="2">
        <v>2200</v>
      </c>
      <c r="I250" s="2">
        <v>20130416</v>
      </c>
      <c r="J250" s="2">
        <v>250</v>
      </c>
      <c r="K250" s="2">
        <v>1.1106606779224799E-4</v>
      </c>
      <c r="L250">
        <f t="shared" si="38"/>
        <v>7.407407407407407E-2</v>
      </c>
      <c r="M250">
        <f t="shared" si="39"/>
        <v>100.58539173580174</v>
      </c>
      <c r="N250">
        <f t="shared" si="40"/>
        <v>0.15384615384615385</v>
      </c>
      <c r="O250">
        <f t="shared" si="41"/>
        <v>100.58548252060862</v>
      </c>
      <c r="P250">
        <f t="shared" si="35"/>
        <v>9.0784806886290426E-5</v>
      </c>
      <c r="Q250">
        <f t="shared" si="42"/>
        <v>0.2</v>
      </c>
      <c r="R250">
        <f t="shared" si="43"/>
        <v>3.5251772999847961E-5</v>
      </c>
      <c r="S250" s="4">
        <f t="shared" si="36"/>
        <v>1.1106606777288493E-4</v>
      </c>
      <c r="T250">
        <f t="shared" si="37"/>
        <v>-1.9363064754016057E-14</v>
      </c>
      <c r="V250">
        <f t="shared" si="44"/>
        <v>1.2534041366052406E-4</v>
      </c>
      <c r="W250">
        <f t="shared" si="45"/>
        <v>5.3269501131983181E-5</v>
      </c>
    </row>
    <row r="251" spans="1:23" x14ac:dyDescent="0.25">
      <c r="A251" s="2" t="s">
        <v>11</v>
      </c>
      <c r="B251" s="2">
        <v>20130416</v>
      </c>
      <c r="C251" s="2">
        <v>95040</v>
      </c>
      <c r="D251" s="2">
        <v>100.586</v>
      </c>
      <c r="E251" s="2">
        <v>100.586</v>
      </c>
      <c r="F251" s="2">
        <v>100.586</v>
      </c>
      <c r="G251" s="2">
        <v>100.586</v>
      </c>
      <c r="H251" s="2">
        <v>1145</v>
      </c>
      <c r="I251" s="2">
        <v>20130416</v>
      </c>
      <c r="J251" s="2">
        <v>251</v>
      </c>
      <c r="K251" s="2">
        <v>1.4414182507829001E-4</v>
      </c>
      <c r="L251">
        <f t="shared" si="38"/>
        <v>7.407407407407407E-2</v>
      </c>
      <c r="M251">
        <f t="shared" si="39"/>
        <v>100.58543679240901</v>
      </c>
      <c r="N251">
        <f t="shared" si="40"/>
        <v>0.15384615384615385</v>
      </c>
      <c r="O251">
        <f t="shared" si="41"/>
        <v>100.58556213282267</v>
      </c>
      <c r="P251">
        <f t="shared" si="35"/>
        <v>1.2534041366052406E-4</v>
      </c>
      <c r="Q251">
        <f t="shared" si="42"/>
        <v>0.2</v>
      </c>
      <c r="R251">
        <f t="shared" si="43"/>
        <v>5.3269501131983181E-5</v>
      </c>
      <c r="S251" s="4">
        <f t="shared" si="36"/>
        <v>1.4414182505708176E-4</v>
      </c>
      <c r="T251">
        <f t="shared" si="37"/>
        <v>-2.1208241326314825E-14</v>
      </c>
      <c r="V251">
        <f t="shared" si="44"/>
        <v>7.121343421090387E-5</v>
      </c>
      <c r="W251">
        <f t="shared" si="45"/>
        <v>5.6858287747767322E-5</v>
      </c>
    </row>
    <row r="252" spans="1:23" x14ac:dyDescent="0.25">
      <c r="A252" s="2" t="s">
        <v>11</v>
      </c>
      <c r="B252" s="2">
        <v>20130416</v>
      </c>
      <c r="C252" s="2">
        <v>95043</v>
      </c>
      <c r="D252" s="2">
        <v>100.58499999999999</v>
      </c>
      <c r="E252" s="2">
        <v>100.58499999999999</v>
      </c>
      <c r="F252" s="2">
        <v>100.58499999999999</v>
      </c>
      <c r="G252" s="2">
        <v>100.58499999999999</v>
      </c>
      <c r="H252" s="2">
        <v>200</v>
      </c>
      <c r="I252" s="2">
        <v>20130416</v>
      </c>
      <c r="J252" s="2">
        <v>252</v>
      </c>
      <c r="K252" s="2">
        <v>2.8710292924766801E-5</v>
      </c>
      <c r="L252">
        <f t="shared" si="38"/>
        <v>7.407407407407407E-2</v>
      </c>
      <c r="M252">
        <f t="shared" si="39"/>
        <v>100.58540443741575</v>
      </c>
      <c r="N252">
        <f t="shared" si="40"/>
        <v>0.15384615384615385</v>
      </c>
      <c r="O252">
        <f t="shared" si="41"/>
        <v>100.58547565084996</v>
      </c>
      <c r="P252">
        <f t="shared" si="35"/>
        <v>7.121343421090387E-5</v>
      </c>
      <c r="Q252">
        <f t="shared" si="42"/>
        <v>0.2</v>
      </c>
      <c r="R252">
        <f t="shared" si="43"/>
        <v>5.6858287747767322E-5</v>
      </c>
      <c r="S252" s="4">
        <f t="shared" si="36"/>
        <v>2.8710292926273096E-5</v>
      </c>
      <c r="T252">
        <f t="shared" si="37"/>
        <v>1.5062956307612674E-15</v>
      </c>
      <c r="V252">
        <f t="shared" si="44"/>
        <v>1.0776678722379529E-4</v>
      </c>
      <c r="W252">
        <f t="shared" si="45"/>
        <v>6.7039987642972918E-5</v>
      </c>
    </row>
    <row r="253" spans="1:23" x14ac:dyDescent="0.25">
      <c r="A253" s="2" t="s">
        <v>11</v>
      </c>
      <c r="B253" s="2">
        <v>20130416</v>
      </c>
      <c r="C253" s="2">
        <v>95046</v>
      </c>
      <c r="D253" s="2">
        <v>100.586</v>
      </c>
      <c r="E253" s="2">
        <v>100.586</v>
      </c>
      <c r="F253" s="2">
        <v>100.586</v>
      </c>
      <c r="G253" s="2">
        <v>100.586</v>
      </c>
      <c r="H253" s="2">
        <v>12800</v>
      </c>
      <c r="I253" s="2">
        <v>20130416</v>
      </c>
      <c r="J253" s="2">
        <v>253</v>
      </c>
      <c r="K253" s="2">
        <v>8.1453599177455299E-5</v>
      </c>
      <c r="L253">
        <f t="shared" si="38"/>
        <v>7.407407407407407E-2</v>
      </c>
      <c r="M253">
        <f t="shared" si="39"/>
        <v>100.58544855316273</v>
      </c>
      <c r="N253">
        <f t="shared" si="40"/>
        <v>0.15384615384615385</v>
      </c>
      <c r="O253">
        <f t="shared" si="41"/>
        <v>100.58555631994996</v>
      </c>
      <c r="P253">
        <f t="shared" si="35"/>
        <v>1.0776678722379529E-4</v>
      </c>
      <c r="Q253">
        <f t="shared" si="42"/>
        <v>0.2</v>
      </c>
      <c r="R253">
        <f t="shared" si="43"/>
        <v>6.7039987642972918E-5</v>
      </c>
      <c r="S253" s="4">
        <f t="shared" si="36"/>
        <v>8.1453599161644745E-5</v>
      </c>
      <c r="T253">
        <f t="shared" si="37"/>
        <v>-1.5810554363122897E-14</v>
      </c>
      <c r="V253">
        <f t="shared" si="44"/>
        <v>5.5405262813223999E-5</v>
      </c>
      <c r="W253">
        <f t="shared" si="45"/>
        <v>6.4713042677023145E-5</v>
      </c>
    </row>
    <row r="254" spans="1:23" x14ac:dyDescent="0.25">
      <c r="A254" s="2" t="s">
        <v>11</v>
      </c>
      <c r="B254" s="2">
        <v>20130416</v>
      </c>
      <c r="C254" s="2">
        <v>95052</v>
      </c>
      <c r="D254" s="2">
        <v>100.58499999999999</v>
      </c>
      <c r="E254" s="2">
        <v>100.58499999999999</v>
      </c>
      <c r="F254" s="2">
        <v>100.58499999999999</v>
      </c>
      <c r="G254" s="2">
        <v>100.58499999999999</v>
      </c>
      <c r="H254" s="2">
        <v>600</v>
      </c>
      <c r="I254" s="2">
        <v>20130416</v>
      </c>
      <c r="J254" s="2">
        <v>254</v>
      </c>
      <c r="K254" s="2">
        <v>-1.8615559712376701E-5</v>
      </c>
      <c r="L254">
        <f t="shared" si="38"/>
        <v>7.407407407407407E-2</v>
      </c>
      <c r="M254">
        <f t="shared" si="39"/>
        <v>100.58541532700254</v>
      </c>
      <c r="N254">
        <f t="shared" si="40"/>
        <v>0.15384615384615385</v>
      </c>
      <c r="O254">
        <f t="shared" si="41"/>
        <v>100.58547073226535</v>
      </c>
      <c r="P254">
        <f t="shared" si="35"/>
        <v>5.5405262813223999E-5</v>
      </c>
      <c r="Q254">
        <f t="shared" si="42"/>
        <v>0.2</v>
      </c>
      <c r="R254">
        <f t="shared" si="43"/>
        <v>6.4713042677023145E-5</v>
      </c>
      <c r="S254" s="4">
        <f t="shared" si="36"/>
        <v>-1.8615559727598293E-5</v>
      </c>
      <c r="T254">
        <f t="shared" si="37"/>
        <v>-1.5221592026106248E-14</v>
      </c>
      <c r="V254">
        <f t="shared" si="44"/>
        <v>-6.6022202318549716E-5</v>
      </c>
      <c r="W254">
        <f t="shared" si="45"/>
        <v>3.8565993677908573E-5</v>
      </c>
    </row>
    <row r="255" spans="1:23" x14ac:dyDescent="0.25">
      <c r="A255" s="2" t="s">
        <v>11</v>
      </c>
      <c r="B255" s="2">
        <v>20130416</v>
      </c>
      <c r="C255" s="2">
        <v>95055</v>
      </c>
      <c r="D255" s="2">
        <v>100.584</v>
      </c>
      <c r="E255" s="2">
        <v>100.584</v>
      </c>
      <c r="F255" s="2">
        <v>100.584</v>
      </c>
      <c r="G255" s="2">
        <v>100.584</v>
      </c>
      <c r="H255" s="2">
        <v>2600</v>
      </c>
      <c r="I255" s="2">
        <v>20130416</v>
      </c>
      <c r="J255" s="2">
        <v>255</v>
      </c>
      <c r="K255" s="2">
        <v>-2.09176391992555E-4</v>
      </c>
      <c r="L255">
        <f t="shared" si="38"/>
        <v>7.407407407407407E-2</v>
      </c>
      <c r="M255">
        <f t="shared" si="39"/>
        <v>100.5853104879653</v>
      </c>
      <c r="N255">
        <f t="shared" si="40"/>
        <v>0.15384615384615385</v>
      </c>
      <c r="O255">
        <f t="shared" si="41"/>
        <v>100.58524446576298</v>
      </c>
      <c r="P255">
        <f t="shared" si="35"/>
        <v>-6.6022202318549716E-5</v>
      </c>
      <c r="Q255">
        <f t="shared" si="42"/>
        <v>0.2</v>
      </c>
      <c r="R255">
        <f t="shared" si="43"/>
        <v>3.8565993677908573E-5</v>
      </c>
      <c r="S255" s="4">
        <f t="shared" si="36"/>
        <v>-2.0917639199291658E-4</v>
      </c>
      <c r="T255">
        <f t="shared" si="37"/>
        <v>-3.6158142452391573E-16</v>
      </c>
      <c r="V255">
        <f t="shared" si="44"/>
        <v>-8.6113139730059629E-7</v>
      </c>
      <c r="W255">
        <f t="shared" si="45"/>
        <v>3.0680568662866739E-5</v>
      </c>
    </row>
    <row r="256" spans="1:23" x14ac:dyDescent="0.25">
      <c r="A256" s="2" t="s">
        <v>11</v>
      </c>
      <c r="B256" s="2">
        <v>20130416</v>
      </c>
      <c r="C256" s="2">
        <v>95058</v>
      </c>
      <c r="D256" s="2">
        <v>100.586</v>
      </c>
      <c r="E256" s="2">
        <v>100.586</v>
      </c>
      <c r="F256" s="2">
        <v>100.586</v>
      </c>
      <c r="G256" s="2">
        <v>100.586</v>
      </c>
      <c r="H256" s="2">
        <v>600</v>
      </c>
      <c r="I256" s="2">
        <v>20130416</v>
      </c>
      <c r="J256" s="2">
        <v>256</v>
      </c>
      <c r="K256" s="2">
        <v>-6.3083400108423598E-5</v>
      </c>
      <c r="L256">
        <f t="shared" si="38"/>
        <v>7.407407407407407E-2</v>
      </c>
      <c r="M256">
        <f t="shared" si="39"/>
        <v>100.58536156293084</v>
      </c>
      <c r="N256">
        <f t="shared" si="40"/>
        <v>0.15384615384615385</v>
      </c>
      <c r="O256">
        <f t="shared" si="41"/>
        <v>100.58536070179944</v>
      </c>
      <c r="P256">
        <f t="shared" si="35"/>
        <v>-8.6113139730059629E-7</v>
      </c>
      <c r="Q256">
        <f t="shared" si="42"/>
        <v>0.2</v>
      </c>
      <c r="R256">
        <f t="shared" si="43"/>
        <v>3.0680568662866739E-5</v>
      </c>
      <c r="S256" s="4">
        <f t="shared" si="36"/>
        <v>-6.3083400120334671E-5</v>
      </c>
      <c r="T256">
        <f t="shared" si="37"/>
        <v>-1.1911072171980064E-14</v>
      </c>
      <c r="V256">
        <f t="shared" si="44"/>
        <v>-1.0934335637102777E-4</v>
      </c>
      <c r="W256">
        <f t="shared" si="45"/>
        <v>2.6757836560878372E-6</v>
      </c>
    </row>
    <row r="257" spans="1:23" x14ac:dyDescent="0.25">
      <c r="A257" s="2" t="s">
        <v>11</v>
      </c>
      <c r="B257" s="2">
        <v>20130416</v>
      </c>
      <c r="C257" s="2">
        <v>95101</v>
      </c>
      <c r="D257" s="2">
        <v>100.584</v>
      </c>
      <c r="E257" s="2">
        <v>100.584</v>
      </c>
      <c r="F257" s="2">
        <v>100.584</v>
      </c>
      <c r="G257" s="2">
        <v>100.584</v>
      </c>
      <c r="H257" s="2">
        <v>1600</v>
      </c>
      <c r="I257" s="2">
        <v>20130416</v>
      </c>
      <c r="J257" s="2">
        <v>257</v>
      </c>
      <c r="K257" s="2">
        <v>-2.2403828006028299E-4</v>
      </c>
      <c r="L257">
        <f t="shared" si="38"/>
        <v>7.407407407407407E-2</v>
      </c>
      <c r="M257">
        <f t="shared" si="39"/>
        <v>100.58526070641744</v>
      </c>
      <c r="N257">
        <f t="shared" si="40"/>
        <v>0.15384615384615385</v>
      </c>
      <c r="O257">
        <f t="shared" si="41"/>
        <v>100.58515136306107</v>
      </c>
      <c r="P257">
        <f t="shared" si="35"/>
        <v>-1.0934335637102777E-4</v>
      </c>
      <c r="Q257">
        <f t="shared" si="42"/>
        <v>0.2</v>
      </c>
      <c r="R257">
        <f t="shared" si="43"/>
        <v>2.6757836560878372E-6</v>
      </c>
      <c r="S257" s="4">
        <f t="shared" si="36"/>
        <v>-2.2403828005423121E-4</v>
      </c>
      <c r="T257">
        <f t="shared" si="37"/>
        <v>6.0517725813252765E-15</v>
      </c>
      <c r="V257">
        <f t="shared" si="44"/>
        <v>-1.9309047445403849E-4</v>
      </c>
      <c r="W257">
        <f t="shared" si="45"/>
        <v>-3.6477467965937427E-5</v>
      </c>
    </row>
    <row r="258" spans="1:23" x14ac:dyDescent="0.25">
      <c r="A258" s="2" t="s">
        <v>11</v>
      </c>
      <c r="B258" s="2">
        <v>20130416</v>
      </c>
      <c r="C258" s="2">
        <v>95104</v>
      </c>
      <c r="D258" s="2">
        <v>100.584</v>
      </c>
      <c r="E258" s="2">
        <v>100.584</v>
      </c>
      <c r="F258" s="2">
        <v>100.584</v>
      </c>
      <c r="G258" s="2">
        <v>100.584</v>
      </c>
      <c r="H258" s="2">
        <v>200</v>
      </c>
      <c r="I258" s="2">
        <v>20130416</v>
      </c>
      <c r="J258" s="2">
        <v>258</v>
      </c>
      <c r="K258" s="2">
        <v>-3.1322601297156002E-4</v>
      </c>
      <c r="L258">
        <f t="shared" si="38"/>
        <v>7.407407407407407E-2</v>
      </c>
      <c r="M258">
        <f t="shared" si="39"/>
        <v>100.5851673207569</v>
      </c>
      <c r="N258">
        <f t="shared" si="40"/>
        <v>0.15384615384615385</v>
      </c>
      <c r="O258">
        <f t="shared" si="41"/>
        <v>100.58497423028244</v>
      </c>
      <c r="P258">
        <f t="shared" si="35"/>
        <v>-1.9309047445403849E-4</v>
      </c>
      <c r="Q258">
        <f t="shared" si="42"/>
        <v>0.2</v>
      </c>
      <c r="R258">
        <f t="shared" si="43"/>
        <v>-3.6477467965937427E-5</v>
      </c>
      <c r="S258" s="4">
        <f t="shared" si="36"/>
        <v>-3.1322601297620214E-4</v>
      </c>
      <c r="T258">
        <f t="shared" si="37"/>
        <v>-4.6421200217139358E-15</v>
      </c>
      <c r="V258">
        <f t="shared" si="44"/>
        <v>-2.5650385215669758E-4</v>
      </c>
      <c r="W258">
        <f t="shared" si="45"/>
        <v>-8.0482744804089462E-5</v>
      </c>
    </row>
    <row r="259" spans="1:23" x14ac:dyDescent="0.25">
      <c r="A259" s="2" t="s">
        <v>11</v>
      </c>
      <c r="B259" s="2">
        <v>20130416</v>
      </c>
      <c r="C259" s="2">
        <v>95107</v>
      </c>
      <c r="D259" s="2">
        <v>100.584</v>
      </c>
      <c r="E259" s="2">
        <v>100.584</v>
      </c>
      <c r="F259" s="2">
        <v>100.584</v>
      </c>
      <c r="G259" s="2">
        <v>100.584</v>
      </c>
      <c r="H259" s="2">
        <v>800</v>
      </c>
      <c r="I259" s="2">
        <v>20130416</v>
      </c>
      <c r="J259" s="2">
        <v>259</v>
      </c>
      <c r="K259" s="2">
        <v>-3.5204221470086299E-4</v>
      </c>
      <c r="L259">
        <f t="shared" si="38"/>
        <v>7.407407407407407E-2</v>
      </c>
      <c r="M259">
        <f t="shared" si="39"/>
        <v>100.58508085255268</v>
      </c>
      <c r="N259">
        <f t="shared" si="40"/>
        <v>0.15384615384615385</v>
      </c>
      <c r="O259">
        <f t="shared" si="41"/>
        <v>100.58482434870052</v>
      </c>
      <c r="P259">
        <f t="shared" ref="P259:P322" si="46">O259-M259</f>
        <v>-2.5650385215669758E-4</v>
      </c>
      <c r="Q259">
        <f t="shared" si="42"/>
        <v>0.2</v>
      </c>
      <c r="R259">
        <f t="shared" si="43"/>
        <v>-8.0482744804089462E-5</v>
      </c>
      <c r="S259" s="4">
        <f t="shared" ref="S259:S322" si="47">2*(P259-R259)</f>
        <v>-3.5204221470521623E-4</v>
      </c>
      <c r="T259">
        <f t="shared" ref="T259:T322" si="48">S259-K259</f>
        <v>-4.3532343528551731E-15</v>
      </c>
      <c r="V259">
        <f t="shared" si="44"/>
        <v>-2.2349149733713602E-4</v>
      </c>
      <c r="W259">
        <f t="shared" si="45"/>
        <v>-1.0908449531069877E-4</v>
      </c>
    </row>
    <row r="260" spans="1:23" x14ac:dyDescent="0.25">
      <c r="A260" s="2" t="s">
        <v>11</v>
      </c>
      <c r="B260" s="2">
        <v>20130416</v>
      </c>
      <c r="C260" s="2">
        <v>95110</v>
      </c>
      <c r="D260" s="2">
        <v>100.58499999999999</v>
      </c>
      <c r="E260" s="2">
        <v>100.58499999999999</v>
      </c>
      <c r="F260" s="2">
        <v>100.58499999999999</v>
      </c>
      <c r="G260" s="2">
        <v>100.58499999999999</v>
      </c>
      <c r="H260" s="2">
        <v>1000</v>
      </c>
      <c r="I260" s="2">
        <v>20130416</v>
      </c>
      <c r="J260" s="2">
        <v>260</v>
      </c>
      <c r="K260" s="2">
        <v>-2.28814004055197E-4</v>
      </c>
      <c r="L260">
        <f t="shared" ref="L260:L323" si="49">L259</f>
        <v>7.407407407407407E-2</v>
      </c>
      <c r="M260">
        <f t="shared" ref="M260:M323" si="50">G260*L260+(1-L260)*M259</f>
        <v>100.5850748634747</v>
      </c>
      <c r="N260">
        <f t="shared" ref="N260:N323" si="51">N259</f>
        <v>0.15384615384615385</v>
      </c>
      <c r="O260">
        <f t="shared" ref="O260:O323" si="52">N260*G260+(1-N260)*O259</f>
        <v>100.58485137197736</v>
      </c>
      <c r="P260">
        <f t="shared" si="46"/>
        <v>-2.2349149733713602E-4</v>
      </c>
      <c r="Q260">
        <f t="shared" ref="Q260:Q323" si="53">Q259</f>
        <v>0.2</v>
      </c>
      <c r="R260">
        <f t="shared" ref="R260:R323" si="54">Q260*P260+(1-Q260)*R259</f>
        <v>-1.0908449531069877E-4</v>
      </c>
      <c r="S260" s="4">
        <f t="shared" si="47"/>
        <v>-2.288140040528745E-4</v>
      </c>
      <c r="T260">
        <f t="shared" si="48"/>
        <v>2.3224965787355112E-15</v>
      </c>
      <c r="V260">
        <f t="shared" si="44"/>
        <v>-1.9508020511693758E-4</v>
      </c>
      <c r="W260">
        <f t="shared" si="45"/>
        <v>-1.2628363727194654E-4</v>
      </c>
    </row>
    <row r="261" spans="1:23" x14ac:dyDescent="0.25">
      <c r="A261" s="2" t="s">
        <v>11</v>
      </c>
      <c r="B261" s="2">
        <v>20130416</v>
      </c>
      <c r="C261" s="2">
        <v>95113</v>
      </c>
      <c r="D261" s="2">
        <v>100.58499999999999</v>
      </c>
      <c r="E261" s="2">
        <v>100.58499999999999</v>
      </c>
      <c r="F261" s="2">
        <v>100.58499999999999</v>
      </c>
      <c r="G261" s="2">
        <v>100.58499999999999</v>
      </c>
      <c r="H261" s="2">
        <v>100</v>
      </c>
      <c r="I261" s="2">
        <v>20130416</v>
      </c>
      <c r="J261" s="2">
        <v>261</v>
      </c>
      <c r="K261" s="2">
        <v>-1.3759313571763099E-4</v>
      </c>
      <c r="L261">
        <f t="shared" si="49"/>
        <v>7.407407407407407E-2</v>
      </c>
      <c r="M261">
        <f t="shared" si="50"/>
        <v>100.58506931803213</v>
      </c>
      <c r="N261">
        <f t="shared" si="51"/>
        <v>0.15384615384615385</v>
      </c>
      <c r="O261">
        <f t="shared" si="52"/>
        <v>100.58487423782701</v>
      </c>
      <c r="P261">
        <f t="shared" si="46"/>
        <v>-1.9508020511693758E-4</v>
      </c>
      <c r="Q261">
        <f t="shared" si="53"/>
        <v>0.2</v>
      </c>
      <c r="R261">
        <f t="shared" si="54"/>
        <v>-1.2628363727194654E-4</v>
      </c>
      <c r="S261" s="4">
        <f t="shared" si="47"/>
        <v>-1.3759313568998207E-4</v>
      </c>
      <c r="T261">
        <f t="shared" si="48"/>
        <v>2.7648917226910652E-14</v>
      </c>
      <c r="V261">
        <f t="shared" si="44"/>
        <v>-9.0825429708729644E-5</v>
      </c>
      <c r="W261">
        <f t="shared" si="45"/>
        <v>-1.1919199575930317E-4</v>
      </c>
    </row>
    <row r="262" spans="1:23" x14ac:dyDescent="0.25">
      <c r="A262" s="2" t="s">
        <v>11</v>
      </c>
      <c r="B262" s="2">
        <v>20130416</v>
      </c>
      <c r="C262" s="2">
        <v>95116</v>
      </c>
      <c r="D262" s="2">
        <v>100.586</v>
      </c>
      <c r="E262" s="2">
        <v>100.586</v>
      </c>
      <c r="F262" s="2">
        <v>100.586</v>
      </c>
      <c r="G262" s="2">
        <v>100.586</v>
      </c>
      <c r="H262" s="2">
        <v>400</v>
      </c>
      <c r="I262" s="2">
        <v>20130416</v>
      </c>
      <c r="J262" s="2">
        <v>262</v>
      </c>
      <c r="K262" s="2">
        <v>5.67331321167466E-5</v>
      </c>
      <c r="L262">
        <f t="shared" si="49"/>
        <v>7.407407407407407E-2</v>
      </c>
      <c r="M262">
        <f t="shared" si="50"/>
        <v>100.58513825743717</v>
      </c>
      <c r="N262">
        <f t="shared" si="51"/>
        <v>0.15384615384615385</v>
      </c>
      <c r="O262">
        <f t="shared" si="52"/>
        <v>100.58504743200746</v>
      </c>
      <c r="P262">
        <f t="shared" si="46"/>
        <v>-9.0825429708729644E-5</v>
      </c>
      <c r="Q262">
        <f t="shared" si="53"/>
        <v>0.2</v>
      </c>
      <c r="R262">
        <f t="shared" si="54"/>
        <v>-1.1919199575930317E-4</v>
      </c>
      <c r="S262" s="4">
        <f t="shared" si="47"/>
        <v>5.6733132101147052E-5</v>
      </c>
      <c r="T262">
        <f t="shared" si="48"/>
        <v>-1.5599548291566484E-14</v>
      </c>
      <c r="V262">
        <f t="shared" si="44"/>
        <v>-1.6765344975055996E-4</v>
      </c>
      <c r="W262">
        <f t="shared" si="45"/>
        <v>-1.2888428655755455E-4</v>
      </c>
    </row>
    <row r="263" spans="1:23" x14ac:dyDescent="0.25">
      <c r="A263" s="2" t="s">
        <v>11</v>
      </c>
      <c r="B263" s="2">
        <v>20130416</v>
      </c>
      <c r="C263" s="2">
        <v>95119</v>
      </c>
      <c r="D263" s="2">
        <v>100.584</v>
      </c>
      <c r="E263" s="2">
        <v>100.584</v>
      </c>
      <c r="F263" s="2">
        <v>100.584</v>
      </c>
      <c r="G263" s="2">
        <v>100.584</v>
      </c>
      <c r="H263" s="2">
        <v>60100</v>
      </c>
      <c r="I263" s="2">
        <v>20130416</v>
      </c>
      <c r="J263" s="2">
        <v>263</v>
      </c>
      <c r="K263" s="2">
        <v>-7.7538326386616697E-5</v>
      </c>
      <c r="L263">
        <f t="shared" si="49"/>
        <v>7.407407407407407E-2</v>
      </c>
      <c r="M263">
        <f t="shared" si="50"/>
        <v>100.58505394207144</v>
      </c>
      <c r="N263">
        <f t="shared" si="51"/>
        <v>0.15384615384615385</v>
      </c>
      <c r="O263">
        <f t="shared" si="52"/>
        <v>100.58488628862169</v>
      </c>
      <c r="P263">
        <f t="shared" si="46"/>
        <v>-1.6765344975055996E-4</v>
      </c>
      <c r="Q263">
        <f t="shared" si="53"/>
        <v>0.2</v>
      </c>
      <c r="R263">
        <f t="shared" si="54"/>
        <v>-1.2888428655755455E-4</v>
      </c>
      <c r="S263" s="4">
        <f t="shared" si="47"/>
        <v>-7.7538326386010817E-5</v>
      </c>
      <c r="T263">
        <f t="shared" si="48"/>
        <v>6.0587927903921202E-16</v>
      </c>
      <c r="V263">
        <f t="shared" si="44"/>
        <v>-2.2593576231599855E-4</v>
      </c>
      <c r="W263">
        <f t="shared" si="45"/>
        <v>-1.4829458170924337E-4</v>
      </c>
    </row>
    <row r="264" spans="1:23" x14ac:dyDescent="0.25">
      <c r="A264" s="2" t="s">
        <v>11</v>
      </c>
      <c r="B264" s="2">
        <v>20130416</v>
      </c>
      <c r="C264" s="2">
        <v>95122</v>
      </c>
      <c r="D264" s="2">
        <v>100.584</v>
      </c>
      <c r="E264" s="2">
        <v>100.584</v>
      </c>
      <c r="F264" s="2">
        <v>100.584</v>
      </c>
      <c r="G264" s="2">
        <v>100.584</v>
      </c>
      <c r="H264" s="2">
        <v>200</v>
      </c>
      <c r="I264" s="2">
        <v>20130416</v>
      </c>
      <c r="J264" s="2">
        <v>264</v>
      </c>
      <c r="K264" s="2">
        <v>-1.5528236123394499E-4</v>
      </c>
      <c r="L264">
        <f t="shared" si="49"/>
        <v>7.407407407407407E-2</v>
      </c>
      <c r="M264">
        <f t="shared" si="50"/>
        <v>100.58497587228837</v>
      </c>
      <c r="N264">
        <f t="shared" si="51"/>
        <v>0.15384615384615385</v>
      </c>
      <c r="O264">
        <f t="shared" si="52"/>
        <v>100.58474993652605</v>
      </c>
      <c r="P264">
        <f t="shared" si="46"/>
        <v>-2.2593576231599855E-4</v>
      </c>
      <c r="Q264">
        <f t="shared" si="53"/>
        <v>0.2</v>
      </c>
      <c r="R264">
        <f t="shared" si="54"/>
        <v>-1.4829458170924337E-4</v>
      </c>
      <c r="S264" s="4">
        <f t="shared" si="47"/>
        <v>-1.5528236121351035E-4</v>
      </c>
      <c r="T264">
        <f t="shared" si="48"/>
        <v>2.0434635971192106E-14</v>
      </c>
      <c r="V264">
        <f t="shared" si="44"/>
        <v>-1.8925169653982721E-4</v>
      </c>
      <c r="W264">
        <f t="shared" si="45"/>
        <v>-1.5648600467536015E-4</v>
      </c>
    </row>
    <row r="265" spans="1:23" x14ac:dyDescent="0.25">
      <c r="A265" s="2" t="s">
        <v>11</v>
      </c>
      <c r="B265" s="2">
        <v>20130416</v>
      </c>
      <c r="C265" s="2">
        <v>95134</v>
      </c>
      <c r="D265" s="2">
        <v>100.58499999999999</v>
      </c>
      <c r="E265" s="2">
        <v>100.58499999999999</v>
      </c>
      <c r="F265" s="2">
        <v>100.58499999999999</v>
      </c>
      <c r="G265" s="2">
        <v>100.58499999999999</v>
      </c>
      <c r="H265" s="2">
        <v>400</v>
      </c>
      <c r="I265" s="2">
        <v>20130416</v>
      </c>
      <c r="J265" s="2">
        <v>265</v>
      </c>
      <c r="K265" s="2">
        <v>-6.5531383732256304E-5</v>
      </c>
      <c r="L265">
        <f t="shared" si="49"/>
        <v>7.407407407407407E-2</v>
      </c>
      <c r="M265">
        <f t="shared" si="50"/>
        <v>100.58497765952627</v>
      </c>
      <c r="N265">
        <f t="shared" si="51"/>
        <v>0.15384615384615385</v>
      </c>
      <c r="O265">
        <f t="shared" si="52"/>
        <v>100.58478840782973</v>
      </c>
      <c r="P265">
        <f t="shared" si="46"/>
        <v>-1.8925169653982721E-4</v>
      </c>
      <c r="Q265">
        <f t="shared" si="53"/>
        <v>0.2</v>
      </c>
      <c r="R265">
        <f t="shared" si="54"/>
        <v>-1.5648600467536015E-4</v>
      </c>
      <c r="S265" s="4">
        <f t="shared" si="47"/>
        <v>-6.5531383728934119E-5</v>
      </c>
      <c r="T265">
        <f t="shared" si="48"/>
        <v>3.3221851918757705E-15</v>
      </c>
      <c r="V265">
        <f t="shared" si="44"/>
        <v>-7.8581825107448822E-5</v>
      </c>
      <c r="W265">
        <f t="shared" si="45"/>
        <v>-1.4090516876177789E-4</v>
      </c>
    </row>
    <row r="266" spans="1:23" x14ac:dyDescent="0.25">
      <c r="A266" s="2" t="s">
        <v>11</v>
      </c>
      <c r="B266" s="2">
        <v>20130416</v>
      </c>
      <c r="C266" s="2">
        <v>95137</v>
      </c>
      <c r="D266" s="2">
        <v>100.586</v>
      </c>
      <c r="E266" s="2">
        <v>100.586</v>
      </c>
      <c r="F266" s="2">
        <v>100.586</v>
      </c>
      <c r="G266" s="2">
        <v>100.586</v>
      </c>
      <c r="H266" s="2">
        <v>4800</v>
      </c>
      <c r="I266" s="2">
        <v>20130416</v>
      </c>
      <c r="J266" s="2">
        <v>266</v>
      </c>
      <c r="K266" s="2">
        <v>1.24646687324244E-4</v>
      </c>
      <c r="L266">
        <f t="shared" si="49"/>
        <v>7.407407407407407E-2</v>
      </c>
      <c r="M266">
        <f t="shared" si="50"/>
        <v>100.58505338845026</v>
      </c>
      <c r="N266">
        <f t="shared" si="51"/>
        <v>0.15384615384615385</v>
      </c>
      <c r="O266">
        <f t="shared" si="52"/>
        <v>100.58497480662515</v>
      </c>
      <c r="P266">
        <f t="shared" si="46"/>
        <v>-7.8581825107448822E-5</v>
      </c>
      <c r="Q266">
        <f t="shared" si="53"/>
        <v>0.2</v>
      </c>
      <c r="R266">
        <f t="shared" si="54"/>
        <v>-1.4090516876177789E-4</v>
      </c>
      <c r="S266" s="4">
        <f t="shared" si="47"/>
        <v>1.2464668730865813E-4</v>
      </c>
      <c r="T266">
        <f t="shared" si="48"/>
        <v>-1.5585867015402433E-14</v>
      </c>
      <c r="V266">
        <f t="shared" si="44"/>
        <v>9.0208584992979013E-6</v>
      </c>
      <c r="W266">
        <f t="shared" si="45"/>
        <v>-1.1091996330956273E-4</v>
      </c>
    </row>
    <row r="267" spans="1:23" x14ac:dyDescent="0.25">
      <c r="A267" s="2" t="s">
        <v>11</v>
      </c>
      <c r="B267" s="2">
        <v>20130416</v>
      </c>
      <c r="C267" s="2">
        <v>95140</v>
      </c>
      <c r="D267" s="2">
        <v>100.586</v>
      </c>
      <c r="E267" s="2">
        <v>100.586</v>
      </c>
      <c r="F267" s="2">
        <v>100.586</v>
      </c>
      <c r="G267" s="2">
        <v>100.586</v>
      </c>
      <c r="H267" s="2">
        <v>4900</v>
      </c>
      <c r="I267" s="2">
        <v>20130416</v>
      </c>
      <c r="J267" s="2">
        <v>267</v>
      </c>
      <c r="K267" s="2">
        <v>2.3988164363647E-4</v>
      </c>
      <c r="L267">
        <f t="shared" si="49"/>
        <v>7.407407407407407E-2</v>
      </c>
      <c r="M267">
        <f t="shared" si="50"/>
        <v>100.58512350782432</v>
      </c>
      <c r="N267">
        <f t="shared" si="51"/>
        <v>0.15384615384615385</v>
      </c>
      <c r="O267">
        <f t="shared" si="52"/>
        <v>100.58513252868282</v>
      </c>
      <c r="P267">
        <f t="shared" si="46"/>
        <v>9.0208584992979013E-6</v>
      </c>
      <c r="Q267">
        <f t="shared" si="53"/>
        <v>0.2</v>
      </c>
      <c r="R267">
        <f t="shared" si="54"/>
        <v>-1.1091996330956273E-4</v>
      </c>
      <c r="S267" s="4">
        <f t="shared" si="47"/>
        <v>2.3988164361772127E-4</v>
      </c>
      <c r="T267">
        <f t="shared" si="48"/>
        <v>-1.8748728698031458E-14</v>
      </c>
      <c r="V267">
        <f t="shared" si="44"/>
        <v>-8.1991521668101086E-5</v>
      </c>
      <c r="W267">
        <f t="shared" si="45"/>
        <v>-1.0513427498127042E-4</v>
      </c>
    </row>
    <row r="268" spans="1:23" x14ac:dyDescent="0.25">
      <c r="A268" s="2" t="s">
        <v>11</v>
      </c>
      <c r="B268" s="2">
        <v>20130416</v>
      </c>
      <c r="C268" s="2">
        <v>95146</v>
      </c>
      <c r="D268" s="2">
        <v>100.584</v>
      </c>
      <c r="E268" s="2">
        <v>100.584</v>
      </c>
      <c r="F268" s="2">
        <v>100.584</v>
      </c>
      <c r="G268" s="2">
        <v>100.584</v>
      </c>
      <c r="H268" s="2">
        <v>1000</v>
      </c>
      <c r="I268" s="2">
        <v>20130416</v>
      </c>
      <c r="J268" s="2">
        <v>268</v>
      </c>
      <c r="K268" s="2">
        <v>4.6285506630193399E-5</v>
      </c>
      <c r="L268">
        <f t="shared" si="49"/>
        <v>7.407407407407407E-2</v>
      </c>
      <c r="M268">
        <f t="shared" si="50"/>
        <v>100.58504028502252</v>
      </c>
      <c r="N268">
        <f t="shared" si="51"/>
        <v>0.15384615384615385</v>
      </c>
      <c r="O268">
        <f t="shared" si="52"/>
        <v>100.58495829350085</v>
      </c>
      <c r="P268">
        <f t="shared" si="46"/>
        <v>-8.1991521668101086E-5</v>
      </c>
      <c r="Q268">
        <f t="shared" si="53"/>
        <v>0.2</v>
      </c>
      <c r="R268">
        <f t="shared" si="54"/>
        <v>-1.0513427498127042E-4</v>
      </c>
      <c r="S268" s="4">
        <f t="shared" si="47"/>
        <v>4.6285506626338668E-5</v>
      </c>
      <c r="T268">
        <f t="shared" si="48"/>
        <v>-3.8547317464734943E-15</v>
      </c>
      <c r="V268">
        <f t="shared" si="44"/>
        <v>-1.5236314121125361E-4</v>
      </c>
      <c r="W268">
        <f t="shared" si="45"/>
        <v>-1.1458004822726706E-4</v>
      </c>
    </row>
    <row r="269" spans="1:23" x14ac:dyDescent="0.25">
      <c r="A269" s="2" t="s">
        <v>11</v>
      </c>
      <c r="B269" s="2">
        <v>20130416</v>
      </c>
      <c r="C269" s="2">
        <v>95152</v>
      </c>
      <c r="D269" s="2">
        <v>100.584</v>
      </c>
      <c r="E269" s="2">
        <v>100.584</v>
      </c>
      <c r="F269" s="2">
        <v>100.584</v>
      </c>
      <c r="G269" s="2">
        <v>100.584</v>
      </c>
      <c r="H269" s="2">
        <v>1000</v>
      </c>
      <c r="I269" s="2">
        <v>20130416</v>
      </c>
      <c r="J269" s="2">
        <v>269</v>
      </c>
      <c r="K269" s="2">
        <v>-7.5566185972833895E-5</v>
      </c>
      <c r="L269">
        <f t="shared" si="49"/>
        <v>7.407407407407407E-2</v>
      </c>
      <c r="M269">
        <f t="shared" si="50"/>
        <v>100.5849632268727</v>
      </c>
      <c r="N269">
        <f t="shared" si="51"/>
        <v>0.15384615384615385</v>
      </c>
      <c r="O269">
        <f t="shared" si="52"/>
        <v>100.58481086373149</v>
      </c>
      <c r="P269">
        <f t="shared" si="46"/>
        <v>-1.5236314121125361E-4</v>
      </c>
      <c r="Q269">
        <f t="shared" si="53"/>
        <v>0.2</v>
      </c>
      <c r="R269">
        <f t="shared" si="54"/>
        <v>-1.1458004822726706E-4</v>
      </c>
      <c r="S269" s="4">
        <f t="shared" si="47"/>
        <v>-7.5566185967973091E-5</v>
      </c>
      <c r="T269">
        <f t="shared" si="48"/>
        <v>4.860803599904262E-15</v>
      </c>
      <c r="V269">
        <f t="shared" si="44"/>
        <v>-2.0576126887306145E-4</v>
      </c>
      <c r="W269">
        <f t="shared" si="45"/>
        <v>-1.3281629235642594E-4</v>
      </c>
    </row>
    <row r="270" spans="1:23" x14ac:dyDescent="0.25">
      <c r="A270" s="2" t="s">
        <v>11</v>
      </c>
      <c r="B270" s="2">
        <v>20130416</v>
      </c>
      <c r="C270" s="2">
        <v>95155</v>
      </c>
      <c r="D270" s="2">
        <v>100.584</v>
      </c>
      <c r="E270" s="2">
        <v>100.584</v>
      </c>
      <c r="F270" s="2">
        <v>100.584</v>
      </c>
      <c r="G270" s="2">
        <v>100.584</v>
      </c>
      <c r="H270" s="2">
        <v>1445</v>
      </c>
      <c r="I270" s="2">
        <v>20130416</v>
      </c>
      <c r="J270" s="2">
        <v>270</v>
      </c>
      <c r="K270" s="2">
        <v>-1.4588995304483799E-4</v>
      </c>
      <c r="L270">
        <f t="shared" si="49"/>
        <v>7.407407407407407E-2</v>
      </c>
      <c r="M270">
        <f t="shared" si="50"/>
        <v>100.58489187673398</v>
      </c>
      <c r="N270">
        <f t="shared" si="51"/>
        <v>0.15384615384615385</v>
      </c>
      <c r="O270">
        <f t="shared" si="52"/>
        <v>100.5846861154651</v>
      </c>
      <c r="P270">
        <f t="shared" si="46"/>
        <v>-2.0576126887306145E-4</v>
      </c>
      <c r="Q270">
        <f t="shared" si="53"/>
        <v>0.2</v>
      </c>
      <c r="R270">
        <f t="shared" si="54"/>
        <v>-1.3281629235642594E-4</v>
      </c>
      <c r="S270" s="4">
        <f t="shared" si="47"/>
        <v>-1.4588995303327102E-4</v>
      </c>
      <c r="T270">
        <f t="shared" si="48"/>
        <v>1.1566973507487477E-14</v>
      </c>
      <c r="V270">
        <f t="shared" si="44"/>
        <v>-2.4525255102503252E-4</v>
      </c>
      <c r="W270">
        <f t="shared" si="45"/>
        <v>-1.5530354409014726E-4</v>
      </c>
    </row>
    <row r="271" spans="1:23" x14ac:dyDescent="0.25">
      <c r="A271" s="2" t="s">
        <v>11</v>
      </c>
      <c r="B271" s="2">
        <v>20130416</v>
      </c>
      <c r="C271" s="2">
        <v>95158</v>
      </c>
      <c r="D271" s="2">
        <v>100.584</v>
      </c>
      <c r="E271" s="2">
        <v>100.584</v>
      </c>
      <c r="F271" s="2">
        <v>100.584</v>
      </c>
      <c r="G271" s="2">
        <v>100.584</v>
      </c>
      <c r="H271" s="2">
        <v>1000</v>
      </c>
      <c r="I271" s="2">
        <v>20130416</v>
      </c>
      <c r="J271" s="2">
        <v>271</v>
      </c>
      <c r="K271" s="2">
        <v>-1.79898013867881E-4</v>
      </c>
      <c r="L271">
        <f t="shared" si="49"/>
        <v>7.407407407407407E-2</v>
      </c>
      <c r="M271">
        <f t="shared" si="50"/>
        <v>100.58482581179072</v>
      </c>
      <c r="N271">
        <f t="shared" si="51"/>
        <v>0.15384615384615385</v>
      </c>
      <c r="O271">
        <f t="shared" si="52"/>
        <v>100.5845805592397</v>
      </c>
      <c r="P271">
        <f t="shared" si="46"/>
        <v>-2.4525255102503252E-4</v>
      </c>
      <c r="Q271">
        <f t="shared" si="53"/>
        <v>0.2</v>
      </c>
      <c r="R271">
        <f t="shared" si="54"/>
        <v>-1.5530354409014726E-4</v>
      </c>
      <c r="S271" s="4">
        <f t="shared" si="47"/>
        <v>-1.7989801386977052E-4</v>
      </c>
      <c r="T271">
        <f t="shared" si="48"/>
        <v>-1.889520441153425E-15</v>
      </c>
      <c r="V271">
        <f t="shared" si="44"/>
        <v>-2.7339811337867559E-4</v>
      </c>
      <c r="W271">
        <f t="shared" si="45"/>
        <v>-1.7892245794785296E-4</v>
      </c>
    </row>
    <row r="272" spans="1:23" x14ac:dyDescent="0.25">
      <c r="A272" s="2" t="s">
        <v>11</v>
      </c>
      <c r="B272" s="2">
        <v>20130416</v>
      </c>
      <c r="C272" s="2">
        <v>95201</v>
      </c>
      <c r="D272" s="2">
        <v>100.584</v>
      </c>
      <c r="E272" s="2">
        <v>100.584</v>
      </c>
      <c r="F272" s="2">
        <v>100.584</v>
      </c>
      <c r="G272" s="2">
        <v>100.584</v>
      </c>
      <c r="H272" s="2">
        <v>1345</v>
      </c>
      <c r="I272" s="2">
        <v>20130416</v>
      </c>
      <c r="J272" s="2">
        <v>272</v>
      </c>
      <c r="K272" s="2">
        <v>-1.8895131085898699E-4</v>
      </c>
      <c r="L272">
        <f t="shared" si="49"/>
        <v>7.407407407407407E-2</v>
      </c>
      <c r="M272">
        <f t="shared" si="50"/>
        <v>100.58476464054696</v>
      </c>
      <c r="N272">
        <f t="shared" si="51"/>
        <v>0.15384615384615385</v>
      </c>
      <c r="O272">
        <f t="shared" si="52"/>
        <v>100.58449124243359</v>
      </c>
      <c r="P272">
        <f t="shared" si="46"/>
        <v>-2.7339811337867559E-4</v>
      </c>
      <c r="Q272">
        <f t="shared" si="53"/>
        <v>0.2</v>
      </c>
      <c r="R272">
        <f t="shared" si="54"/>
        <v>-1.7892245794785296E-4</v>
      </c>
      <c r="S272" s="4">
        <f t="shared" si="47"/>
        <v>-1.8895131086164526E-4</v>
      </c>
      <c r="T272">
        <f t="shared" si="48"/>
        <v>-2.6582739915542719E-15</v>
      </c>
      <c r="V272">
        <f t="shared" si="44"/>
        <v>-1.3278967234953143E-4</v>
      </c>
      <c r="W272">
        <f t="shared" si="45"/>
        <v>-1.6969590082818866E-4</v>
      </c>
    </row>
    <row r="273" spans="1:23" x14ac:dyDescent="0.25">
      <c r="A273" s="2" t="s">
        <v>11</v>
      </c>
      <c r="B273" s="2">
        <v>20130416</v>
      </c>
      <c r="C273" s="2">
        <v>95204</v>
      </c>
      <c r="D273" s="2">
        <v>100.586</v>
      </c>
      <c r="E273" s="2">
        <v>100.586</v>
      </c>
      <c r="F273" s="2">
        <v>100.586</v>
      </c>
      <c r="G273" s="2">
        <v>100.586</v>
      </c>
      <c r="H273" s="2">
        <v>5910</v>
      </c>
      <c r="I273" s="2">
        <v>20130416</v>
      </c>
      <c r="J273" s="2">
        <v>273</v>
      </c>
      <c r="K273" s="2">
        <v>7.3812456982812395E-5</v>
      </c>
      <c r="L273">
        <f t="shared" si="49"/>
        <v>7.407407407407407E-2</v>
      </c>
      <c r="M273">
        <f t="shared" si="50"/>
        <v>100.58485614865461</v>
      </c>
      <c r="N273">
        <f t="shared" si="51"/>
        <v>0.15384615384615385</v>
      </c>
      <c r="O273">
        <f t="shared" si="52"/>
        <v>100.58472335898226</v>
      </c>
      <c r="P273">
        <f t="shared" si="46"/>
        <v>-1.3278967234953143E-4</v>
      </c>
      <c r="Q273">
        <f t="shared" si="53"/>
        <v>0.2</v>
      </c>
      <c r="R273">
        <f t="shared" si="54"/>
        <v>-1.6969590082818866E-4</v>
      </c>
      <c r="S273" s="4">
        <f t="shared" si="47"/>
        <v>7.3812456957314467E-5</v>
      </c>
      <c r="T273">
        <f t="shared" si="48"/>
        <v>-2.5497927879335192E-14</v>
      </c>
      <c r="V273">
        <f t="shared" si="44"/>
        <v>-2.1113091221991453E-5</v>
      </c>
      <c r="W273">
        <f t="shared" si="45"/>
        <v>-1.3997933890694923E-4</v>
      </c>
    </row>
    <row r="274" spans="1:23" x14ac:dyDescent="0.25">
      <c r="A274" s="2" t="s">
        <v>11</v>
      </c>
      <c r="B274" s="2">
        <v>20130416</v>
      </c>
      <c r="C274" s="2">
        <v>95207</v>
      </c>
      <c r="D274" s="2">
        <v>100.586</v>
      </c>
      <c r="E274" s="2">
        <v>100.586</v>
      </c>
      <c r="F274" s="2">
        <v>100.586</v>
      </c>
      <c r="G274" s="2">
        <v>100.586</v>
      </c>
      <c r="H274" s="2">
        <v>2090</v>
      </c>
      <c r="I274" s="2">
        <v>20130416</v>
      </c>
      <c r="J274" s="2">
        <v>274</v>
      </c>
      <c r="K274" s="2">
        <v>2.3773249539260001E-4</v>
      </c>
      <c r="L274">
        <f t="shared" si="49"/>
        <v>7.407407407407407E-2</v>
      </c>
      <c r="M274">
        <f t="shared" si="50"/>
        <v>100.5849408783839</v>
      </c>
      <c r="N274">
        <f t="shared" si="51"/>
        <v>0.15384615384615385</v>
      </c>
      <c r="O274">
        <f t="shared" si="52"/>
        <v>100.58491976529268</v>
      </c>
      <c r="P274">
        <f t="shared" si="46"/>
        <v>-2.1113091221991453E-5</v>
      </c>
      <c r="Q274">
        <f t="shared" si="53"/>
        <v>0.2</v>
      </c>
      <c r="R274">
        <f t="shared" si="54"/>
        <v>-1.3997933890694923E-4</v>
      </c>
      <c r="S274" s="4">
        <f t="shared" si="47"/>
        <v>2.3773249536991555E-4</v>
      </c>
      <c r="T274">
        <f t="shared" si="48"/>
        <v>-2.2684463899316776E-14</v>
      </c>
      <c r="V274">
        <f t="shared" si="44"/>
        <v>6.6623410702959518E-5</v>
      </c>
      <c r="W274">
        <f t="shared" si="45"/>
        <v>-9.8658788984967477E-5</v>
      </c>
    </row>
    <row r="275" spans="1:23" x14ac:dyDescent="0.25">
      <c r="A275" s="2" t="s">
        <v>11</v>
      </c>
      <c r="B275" s="2">
        <v>20130416</v>
      </c>
      <c r="C275" s="2">
        <v>95219</v>
      </c>
      <c r="D275" s="2">
        <v>100.586</v>
      </c>
      <c r="E275" s="2">
        <v>100.586</v>
      </c>
      <c r="F275" s="2">
        <v>100.586</v>
      </c>
      <c r="G275" s="2">
        <v>100.586</v>
      </c>
      <c r="H275" s="2">
        <v>5265</v>
      </c>
      <c r="I275" s="2">
        <v>20130416</v>
      </c>
      <c r="J275" s="2">
        <v>275</v>
      </c>
      <c r="K275" s="2">
        <v>3.3056439939185503E-4</v>
      </c>
      <c r="L275">
        <f t="shared" si="49"/>
        <v>7.407407407407407E-2</v>
      </c>
      <c r="M275">
        <f t="shared" si="50"/>
        <v>100.58501933183695</v>
      </c>
      <c r="N275">
        <f t="shared" si="51"/>
        <v>0.15384615384615385</v>
      </c>
      <c r="O275">
        <f t="shared" si="52"/>
        <v>100.58508595524765</v>
      </c>
      <c r="P275">
        <f t="shared" si="46"/>
        <v>6.6623410702959518E-5</v>
      </c>
      <c r="Q275">
        <f t="shared" si="53"/>
        <v>0.2</v>
      </c>
      <c r="R275">
        <f t="shared" si="54"/>
        <v>-9.8658788984967477E-5</v>
      </c>
      <c r="S275" s="4">
        <f t="shared" si="47"/>
        <v>3.3056439937585399E-4</v>
      </c>
      <c r="T275">
        <f t="shared" si="48"/>
        <v>-1.6001035132301444E-14</v>
      </c>
      <c r="V275">
        <f t="shared" si="44"/>
        <v>1.3460359413386414E-4</v>
      </c>
      <c r="W275">
        <f t="shared" si="45"/>
        <v>-5.2006312361201157E-5</v>
      </c>
    </row>
    <row r="276" spans="1:23" x14ac:dyDescent="0.25">
      <c r="A276" s="2" t="s">
        <v>11</v>
      </c>
      <c r="B276" s="2">
        <v>20130416</v>
      </c>
      <c r="C276" s="2">
        <v>95222</v>
      </c>
      <c r="D276" s="2">
        <v>100.586</v>
      </c>
      <c r="E276" s="2">
        <v>100.586</v>
      </c>
      <c r="F276" s="2">
        <v>100.586</v>
      </c>
      <c r="G276" s="2">
        <v>100.586</v>
      </c>
      <c r="H276" s="2">
        <v>6800</v>
      </c>
      <c r="I276" s="2">
        <v>20130416</v>
      </c>
      <c r="J276" s="2">
        <v>276</v>
      </c>
      <c r="K276" s="2">
        <v>3.7321981301100497E-4</v>
      </c>
      <c r="L276">
        <f t="shared" si="49"/>
        <v>7.407407407407407E-2</v>
      </c>
      <c r="M276">
        <f t="shared" si="50"/>
        <v>100.5850919739231</v>
      </c>
      <c r="N276">
        <f t="shared" si="51"/>
        <v>0.15384615384615385</v>
      </c>
      <c r="O276">
        <f t="shared" si="52"/>
        <v>100.58522657751723</v>
      </c>
      <c r="P276">
        <f t="shared" si="46"/>
        <v>1.3460359413386414E-4</v>
      </c>
      <c r="Q276">
        <f t="shared" si="53"/>
        <v>0.2</v>
      </c>
      <c r="R276">
        <f t="shared" si="54"/>
        <v>-5.2006312361201157E-5</v>
      </c>
      <c r="S276" s="4">
        <f t="shared" si="47"/>
        <v>3.7321981299013056E-4</v>
      </c>
      <c r="T276">
        <f t="shared" si="48"/>
        <v>-2.0874415477406538E-14</v>
      </c>
      <c r="V276">
        <f t="shared" si="44"/>
        <v>1.8633047750427068E-4</v>
      </c>
      <c r="W276">
        <f t="shared" si="45"/>
        <v>-4.338954388106791E-6</v>
      </c>
    </row>
    <row r="277" spans="1:23" x14ac:dyDescent="0.25">
      <c r="A277" s="2" t="s">
        <v>11</v>
      </c>
      <c r="B277" s="2">
        <v>20130416</v>
      </c>
      <c r="C277" s="2">
        <v>95225</v>
      </c>
      <c r="D277" s="2">
        <v>100.586</v>
      </c>
      <c r="E277" s="2">
        <v>100.586</v>
      </c>
      <c r="F277" s="2">
        <v>100.586</v>
      </c>
      <c r="G277" s="2">
        <v>100.586</v>
      </c>
      <c r="H277" s="2">
        <v>100</v>
      </c>
      <c r="I277" s="2">
        <v>20130416</v>
      </c>
      <c r="J277" s="2">
        <v>277</v>
      </c>
      <c r="K277" s="2">
        <v>3.8133886382495802E-4</v>
      </c>
      <c r="L277">
        <f t="shared" si="49"/>
        <v>7.407407407407407E-2</v>
      </c>
      <c r="M277">
        <f t="shared" si="50"/>
        <v>100.58515923511399</v>
      </c>
      <c r="N277">
        <f t="shared" si="51"/>
        <v>0.15384615384615385</v>
      </c>
      <c r="O277">
        <f t="shared" si="52"/>
        <v>100.5853455655915</v>
      </c>
      <c r="P277">
        <f t="shared" si="46"/>
        <v>1.8633047750427068E-4</v>
      </c>
      <c r="Q277">
        <f t="shared" si="53"/>
        <v>0.2</v>
      </c>
      <c r="R277">
        <f t="shared" si="54"/>
        <v>-4.338954388106791E-6</v>
      </c>
      <c r="S277" s="4">
        <f t="shared" si="47"/>
        <v>3.8133886378475493E-4</v>
      </c>
      <c r="T277">
        <f t="shared" si="48"/>
        <v>-4.0203083917500493E-14</v>
      </c>
      <c r="V277">
        <f t="shared" si="44"/>
        <v>2.2473381373799839E-4</v>
      </c>
      <c r="W277">
        <f t="shared" si="45"/>
        <v>4.1475599237114246E-5</v>
      </c>
    </row>
    <row r="278" spans="1:23" x14ac:dyDescent="0.25">
      <c r="A278" s="2" t="s">
        <v>11</v>
      </c>
      <c r="B278" s="2">
        <v>20130416</v>
      </c>
      <c r="C278" s="2">
        <v>95231</v>
      </c>
      <c r="D278" s="2">
        <v>100.586</v>
      </c>
      <c r="E278" s="2">
        <v>100.586</v>
      </c>
      <c r="F278" s="2">
        <v>100.586</v>
      </c>
      <c r="G278" s="2">
        <v>100.586</v>
      </c>
      <c r="H278" s="2">
        <v>2690</v>
      </c>
      <c r="I278" s="2">
        <v>20130416</v>
      </c>
      <c r="J278" s="2">
        <v>278</v>
      </c>
      <c r="K278" s="2">
        <v>3.6651642904580501E-4</v>
      </c>
      <c r="L278">
        <f t="shared" si="49"/>
        <v>7.407407407407407E-2</v>
      </c>
      <c r="M278">
        <f t="shared" si="50"/>
        <v>100.58522151399444</v>
      </c>
      <c r="N278">
        <f t="shared" si="51"/>
        <v>0.15384615384615385</v>
      </c>
      <c r="O278">
        <f t="shared" si="52"/>
        <v>100.58544624780818</v>
      </c>
      <c r="P278">
        <f t="shared" si="46"/>
        <v>2.2473381373799839E-4</v>
      </c>
      <c r="Q278">
        <f t="shared" si="53"/>
        <v>0.2</v>
      </c>
      <c r="R278">
        <f t="shared" si="54"/>
        <v>4.1475599237114246E-5</v>
      </c>
      <c r="S278" s="4">
        <f t="shared" si="47"/>
        <v>3.665164290017683E-4</v>
      </c>
      <c r="T278">
        <f t="shared" si="48"/>
        <v>-4.4036714379191988E-14</v>
      </c>
      <c r="V278">
        <f t="shared" si="44"/>
        <v>2.5226082857443544E-4</v>
      </c>
      <c r="W278">
        <f t="shared" si="45"/>
        <v>8.3632645104578495E-5</v>
      </c>
    </row>
    <row r="279" spans="1:23" x14ac:dyDescent="0.25">
      <c r="A279" s="2" t="s">
        <v>11</v>
      </c>
      <c r="B279" s="2">
        <v>20130416</v>
      </c>
      <c r="C279" s="2">
        <v>95234</v>
      </c>
      <c r="D279" s="2">
        <v>100.586</v>
      </c>
      <c r="E279" s="2">
        <v>100.586</v>
      </c>
      <c r="F279" s="2">
        <v>100.586</v>
      </c>
      <c r="G279" s="2">
        <v>100.586</v>
      </c>
      <c r="H279" s="2">
        <v>655</v>
      </c>
      <c r="I279" s="2">
        <v>20130416</v>
      </c>
      <c r="J279" s="2">
        <v>279</v>
      </c>
      <c r="K279" s="2">
        <v>3.3725636699091598E-4</v>
      </c>
      <c r="L279">
        <f t="shared" si="49"/>
        <v>7.407407407407407E-2</v>
      </c>
      <c r="M279">
        <f t="shared" si="50"/>
        <v>100.58527917962449</v>
      </c>
      <c r="N279">
        <f t="shared" si="51"/>
        <v>0.15384615384615385</v>
      </c>
      <c r="O279">
        <f t="shared" si="52"/>
        <v>100.58553144045307</v>
      </c>
      <c r="P279">
        <f t="shared" si="46"/>
        <v>2.5226082857443544E-4</v>
      </c>
      <c r="Q279">
        <f t="shared" si="53"/>
        <v>0.2</v>
      </c>
      <c r="R279">
        <f t="shared" si="54"/>
        <v>8.3632645104578495E-5</v>
      </c>
      <c r="S279" s="4">
        <f t="shared" si="47"/>
        <v>3.3725636693971388E-4</v>
      </c>
      <c r="T279">
        <f t="shared" si="48"/>
        <v>-5.1202098116931438E-14</v>
      </c>
      <c r="V279">
        <f t="shared" si="44"/>
        <v>3.5072489059473355E-4</v>
      </c>
      <c r="W279">
        <f t="shared" si="45"/>
        <v>1.3705109420260951E-4</v>
      </c>
    </row>
    <row r="280" spans="1:23" x14ac:dyDescent="0.25">
      <c r="A280" s="2" t="s">
        <v>11</v>
      </c>
      <c r="B280" s="2">
        <v>20130416</v>
      </c>
      <c r="C280" s="2">
        <v>95237</v>
      </c>
      <c r="D280" s="2">
        <v>100.587</v>
      </c>
      <c r="E280" s="2">
        <v>100.587</v>
      </c>
      <c r="F280" s="2">
        <v>100.587</v>
      </c>
      <c r="G280" s="2">
        <v>100.587</v>
      </c>
      <c r="H280" s="2">
        <v>100</v>
      </c>
      <c r="I280" s="2">
        <v>20130416</v>
      </c>
      <c r="J280" s="2">
        <v>280</v>
      </c>
      <c r="K280" s="2">
        <v>4.2734759282079897E-4</v>
      </c>
      <c r="L280">
        <f t="shared" si="49"/>
        <v>7.407407407407407E-2</v>
      </c>
      <c r="M280">
        <f t="shared" si="50"/>
        <v>100.58540664780045</v>
      </c>
      <c r="N280">
        <f t="shared" si="51"/>
        <v>0.15384615384615385</v>
      </c>
      <c r="O280">
        <f t="shared" si="52"/>
        <v>100.58575737269105</v>
      </c>
      <c r="P280">
        <f t="shared" si="46"/>
        <v>3.5072489059473355E-4</v>
      </c>
      <c r="Q280">
        <f t="shared" si="53"/>
        <v>0.2</v>
      </c>
      <c r="R280">
        <f t="shared" si="54"/>
        <v>1.3705109420260951E-4</v>
      </c>
      <c r="S280" s="4">
        <f t="shared" si="47"/>
        <v>4.2734759278424808E-4</v>
      </c>
      <c r="T280">
        <f t="shared" si="48"/>
        <v>-3.6550894689374447E-14</v>
      </c>
      <c r="V280">
        <f t="shared" si="44"/>
        <v>4.23872233881184E-4</v>
      </c>
      <c r="W280">
        <f t="shared" si="45"/>
        <v>1.944153221383244E-4</v>
      </c>
    </row>
    <row r="281" spans="1:23" x14ac:dyDescent="0.25">
      <c r="A281" s="2" t="s">
        <v>11</v>
      </c>
      <c r="B281" s="2">
        <v>20130416</v>
      </c>
      <c r="C281" s="2">
        <v>95240</v>
      </c>
      <c r="D281" s="2">
        <v>100.587</v>
      </c>
      <c r="E281" s="2">
        <v>100.587</v>
      </c>
      <c r="F281" s="2">
        <v>100.587</v>
      </c>
      <c r="G281" s="2">
        <v>100.587</v>
      </c>
      <c r="H281" s="2">
        <v>600</v>
      </c>
      <c r="I281" s="2">
        <v>20130416</v>
      </c>
      <c r="J281" s="2">
        <v>281</v>
      </c>
      <c r="K281" s="2">
        <v>4.58913823508584E-4</v>
      </c>
      <c r="L281">
        <f t="shared" si="49"/>
        <v>7.407407407407407E-2</v>
      </c>
      <c r="M281">
        <f t="shared" si="50"/>
        <v>100.58552467388931</v>
      </c>
      <c r="N281">
        <f t="shared" si="51"/>
        <v>0.15384615384615385</v>
      </c>
      <c r="O281">
        <f t="shared" si="52"/>
        <v>100.58594854612319</v>
      </c>
      <c r="P281">
        <f t="shared" si="46"/>
        <v>4.23872233881184E-4</v>
      </c>
      <c r="Q281">
        <f t="shared" si="53"/>
        <v>0.2</v>
      </c>
      <c r="R281">
        <f t="shared" si="54"/>
        <v>1.944153221383244E-4</v>
      </c>
      <c r="S281" s="4">
        <f t="shared" si="47"/>
        <v>4.5891382348571921E-4</v>
      </c>
      <c r="T281">
        <f t="shared" si="48"/>
        <v>-2.2864793825655427E-14</v>
      </c>
      <c r="V281">
        <f t="shared" si="44"/>
        <v>3.9657887339217268E-4</v>
      </c>
      <c r="W281">
        <f t="shared" si="45"/>
        <v>2.3484803238909408E-4</v>
      </c>
    </row>
    <row r="282" spans="1:23" x14ac:dyDescent="0.25">
      <c r="A282" s="2" t="s">
        <v>11</v>
      </c>
      <c r="B282" s="2">
        <v>20130416</v>
      </c>
      <c r="C282" s="2">
        <v>95243</v>
      </c>
      <c r="D282" s="2">
        <v>100.586</v>
      </c>
      <c r="E282" s="2">
        <v>100.586</v>
      </c>
      <c r="F282" s="2">
        <v>100.586</v>
      </c>
      <c r="G282" s="2">
        <v>100.586</v>
      </c>
      <c r="H282" s="2">
        <v>1100</v>
      </c>
      <c r="I282" s="2">
        <v>20130416</v>
      </c>
      <c r="J282" s="2">
        <v>282</v>
      </c>
      <c r="K282" s="2">
        <v>3.23461682017669E-4</v>
      </c>
      <c r="L282">
        <f t="shared" si="49"/>
        <v>7.407407407407407E-2</v>
      </c>
      <c r="M282">
        <f t="shared" si="50"/>
        <v>100.58555988323084</v>
      </c>
      <c r="N282">
        <f t="shared" si="51"/>
        <v>0.15384615384615385</v>
      </c>
      <c r="O282">
        <f t="shared" si="52"/>
        <v>100.58595646210424</v>
      </c>
      <c r="P282">
        <f t="shared" si="46"/>
        <v>3.9657887339217268E-4</v>
      </c>
      <c r="Q282">
        <f t="shared" si="53"/>
        <v>0.2</v>
      </c>
      <c r="R282">
        <f t="shared" si="54"/>
        <v>2.3484803238909408E-4</v>
      </c>
      <c r="S282" s="4">
        <f t="shared" si="47"/>
        <v>3.2346168200615721E-4</v>
      </c>
      <c r="T282">
        <f t="shared" si="48"/>
        <v>-1.1511787616907965E-14</v>
      </c>
      <c r="V282">
        <f t="shared" si="44"/>
        <v>4.5044784882009026E-4</v>
      </c>
      <c r="W282">
        <f t="shared" si="45"/>
        <v>2.779679956752933E-4</v>
      </c>
    </row>
    <row r="283" spans="1:23" x14ac:dyDescent="0.25">
      <c r="A283" s="2" t="s">
        <v>11</v>
      </c>
      <c r="B283" s="2">
        <v>20130416</v>
      </c>
      <c r="C283" s="2">
        <v>95246</v>
      </c>
      <c r="D283" s="2">
        <v>100.587</v>
      </c>
      <c r="E283" s="2">
        <v>100.587</v>
      </c>
      <c r="F283" s="2">
        <v>100.587</v>
      </c>
      <c r="G283" s="2">
        <v>100.587</v>
      </c>
      <c r="H283" s="2">
        <v>800</v>
      </c>
      <c r="I283" s="2">
        <v>20130416</v>
      </c>
      <c r="J283" s="2">
        <v>283</v>
      </c>
      <c r="K283" s="2">
        <v>3.4495970627748001E-4</v>
      </c>
      <c r="L283">
        <f t="shared" si="49"/>
        <v>7.407407407407407E-2</v>
      </c>
      <c r="M283">
        <f t="shared" si="50"/>
        <v>100.58566655854708</v>
      </c>
      <c r="N283">
        <f t="shared" si="51"/>
        <v>0.15384615384615385</v>
      </c>
      <c r="O283">
        <f t="shared" si="52"/>
        <v>100.5861170063959</v>
      </c>
      <c r="P283">
        <f t="shared" si="46"/>
        <v>4.5044784882009026E-4</v>
      </c>
      <c r="Q283">
        <f t="shared" si="53"/>
        <v>0.2</v>
      </c>
      <c r="R283">
        <f t="shared" si="54"/>
        <v>2.779679956752933E-4</v>
      </c>
      <c r="S283" s="4">
        <f t="shared" si="47"/>
        <v>3.4495970628959391E-4</v>
      </c>
      <c r="T283">
        <f t="shared" si="48"/>
        <v>1.211389929339779E-14</v>
      </c>
      <c r="V283">
        <f t="shared" si="44"/>
        <v>4.0774749794536547E-4</v>
      </c>
      <c r="W283">
        <f t="shared" si="45"/>
        <v>3.0392389612930775E-4</v>
      </c>
    </row>
    <row r="284" spans="1:23" x14ac:dyDescent="0.25">
      <c r="A284" s="2" t="s">
        <v>11</v>
      </c>
      <c r="B284" s="2">
        <v>20130416</v>
      </c>
      <c r="C284" s="2">
        <v>95249</v>
      </c>
      <c r="D284" s="2">
        <v>100.586</v>
      </c>
      <c r="E284" s="2">
        <v>100.586</v>
      </c>
      <c r="F284" s="2">
        <v>100.586</v>
      </c>
      <c r="G284" s="2">
        <v>100.586</v>
      </c>
      <c r="H284" s="2">
        <v>600</v>
      </c>
      <c r="I284" s="2">
        <v>20130416</v>
      </c>
      <c r="J284" s="2">
        <v>284</v>
      </c>
      <c r="K284" s="2">
        <v>2.0764720362491699E-4</v>
      </c>
      <c r="L284">
        <f t="shared" si="49"/>
        <v>7.407407407407407E-2</v>
      </c>
      <c r="M284">
        <f t="shared" si="50"/>
        <v>100.58569125791396</v>
      </c>
      <c r="N284">
        <f t="shared" si="51"/>
        <v>0.15384615384615385</v>
      </c>
      <c r="O284">
        <f t="shared" si="52"/>
        <v>100.58609900541191</v>
      </c>
      <c r="P284">
        <f t="shared" si="46"/>
        <v>4.0774749794536547E-4</v>
      </c>
      <c r="Q284">
        <f t="shared" si="53"/>
        <v>0.2</v>
      </c>
      <c r="R284">
        <f t="shared" si="54"/>
        <v>3.0392389612930775E-4</v>
      </c>
      <c r="S284" s="4">
        <f t="shared" si="47"/>
        <v>2.0764720363211544E-4</v>
      </c>
      <c r="T284">
        <f t="shared" si="48"/>
        <v>7.1984519040002581E-15</v>
      </c>
      <c r="V284">
        <f t="shared" si="44"/>
        <v>4.4941819173516251E-4</v>
      </c>
      <c r="W284">
        <f t="shared" si="45"/>
        <v>3.3302275525047868E-4</v>
      </c>
    </row>
    <row r="285" spans="1:23" x14ac:dyDescent="0.25">
      <c r="A285" s="2" t="s">
        <v>11</v>
      </c>
      <c r="B285" s="2">
        <v>20130416</v>
      </c>
      <c r="C285" s="2">
        <v>95252</v>
      </c>
      <c r="D285" s="2">
        <v>100.587</v>
      </c>
      <c r="E285" s="2">
        <v>100.587</v>
      </c>
      <c r="F285" s="2">
        <v>100.587</v>
      </c>
      <c r="G285" s="2">
        <v>100.587</v>
      </c>
      <c r="H285" s="2">
        <v>1200</v>
      </c>
      <c r="I285" s="2">
        <v>20130416</v>
      </c>
      <c r="J285" s="2">
        <v>285</v>
      </c>
      <c r="K285" s="2">
        <v>2.3279087295293999E-4</v>
      </c>
      <c r="L285">
        <f t="shared" si="49"/>
        <v>7.407407407407407E-2</v>
      </c>
      <c r="M285">
        <f t="shared" si="50"/>
        <v>100.58578820177219</v>
      </c>
      <c r="N285">
        <f t="shared" si="51"/>
        <v>0.15384615384615385</v>
      </c>
      <c r="O285">
        <f t="shared" si="52"/>
        <v>100.58623761996392</v>
      </c>
      <c r="P285">
        <f t="shared" si="46"/>
        <v>4.4941819173516251E-4</v>
      </c>
      <c r="Q285">
        <f t="shared" si="53"/>
        <v>0.2</v>
      </c>
      <c r="R285">
        <f t="shared" si="54"/>
        <v>3.3302275525047868E-4</v>
      </c>
      <c r="S285" s="4">
        <f t="shared" si="47"/>
        <v>2.3279087296936766E-4</v>
      </c>
      <c r="T285">
        <f t="shared" si="48"/>
        <v>1.642766868717449E-14</v>
      </c>
      <c r="V285">
        <f t="shared" si="44"/>
        <v>3.9717251658544228E-4</v>
      </c>
      <c r="W285">
        <f t="shared" si="45"/>
        <v>3.4585270751747138E-4</v>
      </c>
    </row>
    <row r="286" spans="1:23" x14ac:dyDescent="0.25">
      <c r="A286" s="2" t="s">
        <v>11</v>
      </c>
      <c r="B286" s="2">
        <v>20130416</v>
      </c>
      <c r="C286" s="2">
        <v>95255</v>
      </c>
      <c r="D286" s="2">
        <v>100.586</v>
      </c>
      <c r="E286" s="2">
        <v>100.586</v>
      </c>
      <c r="F286" s="2">
        <v>100.586</v>
      </c>
      <c r="G286" s="2">
        <v>100.586</v>
      </c>
      <c r="H286" s="2">
        <v>18245</v>
      </c>
      <c r="I286" s="2">
        <v>20130416</v>
      </c>
      <c r="J286" s="2">
        <v>286</v>
      </c>
      <c r="K286" s="2">
        <v>1.02639618126348E-4</v>
      </c>
      <c r="L286">
        <f t="shared" si="49"/>
        <v>7.407407407407407E-2</v>
      </c>
      <c r="M286">
        <f t="shared" si="50"/>
        <v>100.5858038905298</v>
      </c>
      <c r="N286">
        <f t="shared" si="51"/>
        <v>0.15384615384615385</v>
      </c>
      <c r="O286">
        <f t="shared" si="52"/>
        <v>100.58620106304639</v>
      </c>
      <c r="P286">
        <f t="shared" si="46"/>
        <v>3.9717251658544228E-4</v>
      </c>
      <c r="Q286">
        <f t="shared" si="53"/>
        <v>0.2</v>
      </c>
      <c r="R286">
        <f t="shared" si="54"/>
        <v>3.4585270751747138E-4</v>
      </c>
      <c r="S286" s="4">
        <f t="shared" si="47"/>
        <v>1.0263961813594181E-4</v>
      </c>
      <c r="T286">
        <f t="shared" si="48"/>
        <v>9.5938068687267952E-15</v>
      </c>
      <c r="V286">
        <f t="shared" si="44"/>
        <v>3.5171311279214024E-4</v>
      </c>
      <c r="W286">
        <f t="shared" si="45"/>
        <v>3.4702478857240521E-4</v>
      </c>
    </row>
    <row r="287" spans="1:23" x14ac:dyDescent="0.25">
      <c r="A287" s="2" t="s">
        <v>11</v>
      </c>
      <c r="B287" s="2">
        <v>20130416</v>
      </c>
      <c r="C287" s="2">
        <v>95258</v>
      </c>
      <c r="D287" s="2">
        <v>100.586</v>
      </c>
      <c r="E287" s="2">
        <v>100.586</v>
      </c>
      <c r="F287" s="2">
        <v>100.586</v>
      </c>
      <c r="G287" s="2">
        <v>100.586</v>
      </c>
      <c r="H287" s="2">
        <v>800</v>
      </c>
      <c r="I287" s="2">
        <v>20130416</v>
      </c>
      <c r="J287" s="2">
        <v>287</v>
      </c>
      <c r="K287" s="2">
        <v>9.3766484287980296E-6</v>
      </c>
      <c r="L287">
        <f t="shared" si="49"/>
        <v>7.407407407407407E-2</v>
      </c>
      <c r="M287">
        <f t="shared" si="50"/>
        <v>100.58581841715723</v>
      </c>
      <c r="N287">
        <f t="shared" si="51"/>
        <v>0.15384615384615385</v>
      </c>
      <c r="O287">
        <f t="shared" si="52"/>
        <v>100.58617013027002</v>
      </c>
      <c r="P287">
        <f t="shared" si="46"/>
        <v>3.5171311279214024E-4</v>
      </c>
      <c r="Q287">
        <f t="shared" si="53"/>
        <v>0.2</v>
      </c>
      <c r="R287">
        <f t="shared" si="54"/>
        <v>3.4702478857240521E-4</v>
      </c>
      <c r="S287" s="4">
        <f t="shared" si="47"/>
        <v>9.3766484394700467E-6</v>
      </c>
      <c r="T287">
        <f t="shared" si="48"/>
        <v>1.0672017130143423E-14</v>
      </c>
      <c r="V287">
        <f t="shared" si="44"/>
        <v>3.1208864413656556E-4</v>
      </c>
      <c r="W287">
        <f t="shared" si="45"/>
        <v>3.4003755968523729E-4</v>
      </c>
    </row>
    <row r="288" spans="1:23" x14ac:dyDescent="0.25">
      <c r="A288" s="2" t="s">
        <v>11</v>
      </c>
      <c r="B288" s="2">
        <v>20130416</v>
      </c>
      <c r="C288" s="2">
        <v>95307</v>
      </c>
      <c r="D288" s="2">
        <v>100.586</v>
      </c>
      <c r="E288" s="2">
        <v>100.586</v>
      </c>
      <c r="F288" s="2">
        <v>100.586</v>
      </c>
      <c r="G288" s="2">
        <v>100.586</v>
      </c>
      <c r="H288" s="2">
        <v>100</v>
      </c>
      <c r="I288" s="2">
        <v>20130416</v>
      </c>
      <c r="J288" s="2">
        <v>288</v>
      </c>
      <c r="K288" s="2">
        <v>-5.5897831091884301E-5</v>
      </c>
      <c r="L288">
        <f t="shared" si="49"/>
        <v>7.407407407407407E-2</v>
      </c>
      <c r="M288">
        <f t="shared" si="50"/>
        <v>100.58583186773818</v>
      </c>
      <c r="N288">
        <f t="shared" si="51"/>
        <v>0.15384615384615385</v>
      </c>
      <c r="O288">
        <f t="shared" si="52"/>
        <v>100.58614395638232</v>
      </c>
      <c r="P288">
        <f t="shared" si="46"/>
        <v>3.1208864413656556E-4</v>
      </c>
      <c r="Q288">
        <f t="shared" si="53"/>
        <v>0.2</v>
      </c>
      <c r="R288">
        <f t="shared" si="54"/>
        <v>3.4003755968523729E-4</v>
      </c>
      <c r="S288" s="4">
        <f t="shared" si="47"/>
        <v>-5.5897831097343463E-5</v>
      </c>
      <c r="T288">
        <f t="shared" si="48"/>
        <v>-5.4591612263718559E-15</v>
      </c>
      <c r="V288">
        <f t="shared" si="44"/>
        <v>2.7748726675724811E-4</v>
      </c>
      <c r="W288">
        <f t="shared" si="45"/>
        <v>3.2752750109963947E-4</v>
      </c>
    </row>
    <row r="289" spans="1:23" x14ac:dyDescent="0.25">
      <c r="A289" s="2" t="s">
        <v>11</v>
      </c>
      <c r="B289" s="2">
        <v>20130416</v>
      </c>
      <c r="C289" s="2">
        <v>95313</v>
      </c>
      <c r="D289" s="2">
        <v>100.586</v>
      </c>
      <c r="E289" s="2">
        <v>100.586</v>
      </c>
      <c r="F289" s="2">
        <v>100.586</v>
      </c>
      <c r="G289" s="2">
        <v>100.586</v>
      </c>
      <c r="H289" s="2">
        <v>200</v>
      </c>
      <c r="I289" s="2">
        <v>20130416</v>
      </c>
      <c r="J289" s="2">
        <v>289</v>
      </c>
      <c r="K289" s="2">
        <v>-1.00080468655401E-4</v>
      </c>
      <c r="L289">
        <f t="shared" si="49"/>
        <v>7.407407407407407E-2</v>
      </c>
      <c r="M289">
        <f t="shared" si="50"/>
        <v>100.58584432197981</v>
      </c>
      <c r="N289">
        <f t="shared" si="51"/>
        <v>0.15384615384615385</v>
      </c>
      <c r="O289">
        <f t="shared" si="52"/>
        <v>100.58612180924656</v>
      </c>
      <c r="P289">
        <f t="shared" si="46"/>
        <v>2.7748726675724811E-4</v>
      </c>
      <c r="Q289">
        <f t="shared" si="53"/>
        <v>0.2</v>
      </c>
      <c r="R289">
        <f t="shared" si="54"/>
        <v>3.2752750109963947E-4</v>
      </c>
      <c r="S289" s="4">
        <f t="shared" si="47"/>
        <v>-1.0008046868478272E-4</v>
      </c>
      <c r="T289">
        <f t="shared" si="48"/>
        <v>-2.9381716244031297E-14</v>
      </c>
      <c r="V289">
        <f t="shared" si="44"/>
        <v>1.674435977037092E-4</v>
      </c>
      <c r="W289">
        <f t="shared" si="45"/>
        <v>2.9551072042045346E-4</v>
      </c>
    </row>
    <row r="290" spans="1:23" x14ac:dyDescent="0.25">
      <c r="A290" s="2" t="s">
        <v>11</v>
      </c>
      <c r="B290" s="2">
        <v>20130416</v>
      </c>
      <c r="C290" s="2">
        <v>95334</v>
      </c>
      <c r="D290" s="2">
        <v>100.58499999999999</v>
      </c>
      <c r="E290" s="2">
        <v>100.58499999999999</v>
      </c>
      <c r="F290" s="2">
        <v>100.58499999999999</v>
      </c>
      <c r="G290" s="2">
        <v>100.58499999999999</v>
      </c>
      <c r="H290" s="2">
        <v>6400</v>
      </c>
      <c r="I290" s="2">
        <v>20130416</v>
      </c>
      <c r="J290" s="2">
        <v>290</v>
      </c>
      <c r="K290" s="2">
        <v>-2.5613424543068601E-4</v>
      </c>
      <c r="L290">
        <f t="shared" si="49"/>
        <v>7.407407407407407E-2</v>
      </c>
      <c r="M290">
        <f t="shared" si="50"/>
        <v>100.58578177961093</v>
      </c>
      <c r="N290">
        <f t="shared" si="51"/>
        <v>0.15384615384615385</v>
      </c>
      <c r="O290">
        <f t="shared" si="52"/>
        <v>100.58594922320863</v>
      </c>
      <c r="P290">
        <f t="shared" si="46"/>
        <v>1.674435977037092E-4</v>
      </c>
      <c r="Q290">
        <f t="shared" si="53"/>
        <v>0.2</v>
      </c>
      <c r="R290">
        <f t="shared" si="54"/>
        <v>2.9551072042045346E-4</v>
      </c>
      <c r="S290" s="4">
        <f t="shared" si="47"/>
        <v>-2.5613424543348851E-4</v>
      </c>
      <c r="T290">
        <f t="shared" si="48"/>
        <v>-2.8024999855491561E-15</v>
      </c>
      <c r="V290">
        <f t="shared" si="44"/>
        <v>-4.5322103403577785E-7</v>
      </c>
      <c r="W290">
        <f t="shared" si="45"/>
        <v>2.3631793212955561E-4</v>
      </c>
    </row>
    <row r="291" spans="1:23" x14ac:dyDescent="0.25">
      <c r="A291" s="2" t="s">
        <v>11</v>
      </c>
      <c r="B291" s="2">
        <v>20130416</v>
      </c>
      <c r="C291" s="2">
        <v>95349</v>
      </c>
      <c r="D291" s="2">
        <v>100.584</v>
      </c>
      <c r="E291" s="2">
        <v>100.584</v>
      </c>
      <c r="F291" s="2">
        <v>100.584</v>
      </c>
      <c r="G291" s="2">
        <v>100.584</v>
      </c>
      <c r="H291" s="2">
        <v>180</v>
      </c>
      <c r="I291" s="2">
        <v>20130416</v>
      </c>
      <c r="J291" s="2">
        <v>291</v>
      </c>
      <c r="K291" s="2">
        <v>-4.73542306358617E-4</v>
      </c>
      <c r="L291">
        <f t="shared" si="49"/>
        <v>7.407407407407407E-2</v>
      </c>
      <c r="M291">
        <f t="shared" si="50"/>
        <v>100.58564979593604</v>
      </c>
      <c r="N291">
        <f t="shared" si="51"/>
        <v>0.15384615384615385</v>
      </c>
      <c r="O291">
        <f t="shared" si="52"/>
        <v>100.585649342715</v>
      </c>
      <c r="P291">
        <f t="shared" si="46"/>
        <v>-4.5322103403577785E-7</v>
      </c>
      <c r="Q291">
        <f t="shared" si="53"/>
        <v>0.2</v>
      </c>
      <c r="R291">
        <f t="shared" si="54"/>
        <v>2.3631793212955561E-4</v>
      </c>
      <c r="S291" s="4">
        <f t="shared" si="47"/>
        <v>-4.7354230632718278E-4</v>
      </c>
      <c r="T291">
        <f t="shared" si="48"/>
        <v>3.1434219376763606E-14</v>
      </c>
      <c r="V291">
        <f t="shared" si="44"/>
        <v>-5.2219067967484989E-5</v>
      </c>
      <c r="W291">
        <f t="shared" si="45"/>
        <v>1.786105321101475E-4</v>
      </c>
    </row>
    <row r="292" spans="1:23" x14ac:dyDescent="0.25">
      <c r="A292" s="2" t="s">
        <v>11</v>
      </c>
      <c r="B292" s="2">
        <v>20130416</v>
      </c>
      <c r="C292" s="2">
        <v>95352</v>
      </c>
      <c r="D292" s="2">
        <v>100.58499999999999</v>
      </c>
      <c r="E292" s="2">
        <v>100.58499999999999</v>
      </c>
      <c r="F292" s="2">
        <v>100.58499999999999</v>
      </c>
      <c r="G292" s="2">
        <v>100.58499999999999</v>
      </c>
      <c r="H292" s="2">
        <v>6400</v>
      </c>
      <c r="I292" s="2">
        <v>20130416</v>
      </c>
      <c r="J292" s="2">
        <v>292</v>
      </c>
      <c r="K292" s="2">
        <v>-4.6165920018518598E-4</v>
      </c>
      <c r="L292">
        <f t="shared" si="49"/>
        <v>7.407407407407407E-2</v>
      </c>
      <c r="M292">
        <f t="shared" si="50"/>
        <v>100.58560166290374</v>
      </c>
      <c r="N292">
        <f t="shared" si="51"/>
        <v>0.15384615384615385</v>
      </c>
      <c r="O292">
        <f t="shared" si="52"/>
        <v>100.58554944383577</v>
      </c>
      <c r="P292">
        <f t="shared" si="46"/>
        <v>-5.2219067967484989E-5</v>
      </c>
      <c r="Q292">
        <f t="shared" si="53"/>
        <v>0.2</v>
      </c>
      <c r="R292">
        <f t="shared" si="54"/>
        <v>1.786105321101475E-4</v>
      </c>
      <c r="S292" s="4">
        <f t="shared" si="47"/>
        <v>-4.6165920015526498E-4</v>
      </c>
      <c r="T292">
        <f t="shared" si="48"/>
        <v>2.9920998404625587E-14</v>
      </c>
      <c r="V292">
        <f t="shared" si="44"/>
        <v>-1.719533461255196E-4</v>
      </c>
      <c r="W292">
        <f t="shared" si="45"/>
        <v>1.0849775646301408E-4</v>
      </c>
    </row>
    <row r="293" spans="1:23" x14ac:dyDescent="0.25">
      <c r="A293" s="2" t="s">
        <v>11</v>
      </c>
      <c r="B293" s="2">
        <v>20130416</v>
      </c>
      <c r="C293" s="2">
        <v>95401</v>
      </c>
      <c r="D293" s="2">
        <v>100.584</v>
      </c>
      <c r="E293" s="2">
        <v>100.584</v>
      </c>
      <c r="F293" s="2">
        <v>100.584</v>
      </c>
      <c r="G293" s="2">
        <v>100.584</v>
      </c>
      <c r="H293" s="2">
        <v>1080</v>
      </c>
      <c r="I293" s="2">
        <v>20130416</v>
      </c>
      <c r="J293" s="2">
        <v>293</v>
      </c>
      <c r="K293" s="2">
        <v>-5.60902205211593E-4</v>
      </c>
      <c r="L293">
        <f t="shared" si="49"/>
        <v>7.407407407407407E-2</v>
      </c>
      <c r="M293">
        <f t="shared" si="50"/>
        <v>100.58548302120717</v>
      </c>
      <c r="N293">
        <f t="shared" si="51"/>
        <v>0.15384615384615385</v>
      </c>
      <c r="O293">
        <f t="shared" si="52"/>
        <v>100.58531106786104</v>
      </c>
      <c r="P293">
        <f t="shared" si="46"/>
        <v>-1.719533461255196E-4</v>
      </c>
      <c r="Q293">
        <f t="shared" si="53"/>
        <v>0.2</v>
      </c>
      <c r="R293">
        <f t="shared" si="54"/>
        <v>1.0849775646301408E-4</v>
      </c>
      <c r="S293" s="4">
        <f t="shared" si="47"/>
        <v>-5.6090220517706734E-4</v>
      </c>
      <c r="T293">
        <f t="shared" si="48"/>
        <v>3.4525659241280149E-14</v>
      </c>
      <c r="V293">
        <f t="shared" si="44"/>
        <v>-1.8403059145555289E-4</v>
      </c>
      <c r="W293">
        <f t="shared" si="45"/>
        <v>4.9992086879300695E-5</v>
      </c>
    </row>
    <row r="294" spans="1:23" x14ac:dyDescent="0.25">
      <c r="A294" s="2" t="s">
        <v>11</v>
      </c>
      <c r="B294" s="2">
        <v>20130416</v>
      </c>
      <c r="C294" s="2">
        <v>95407</v>
      </c>
      <c r="D294" s="2">
        <v>100.58499999999999</v>
      </c>
      <c r="E294" s="2">
        <v>100.58499999999999</v>
      </c>
      <c r="F294" s="2">
        <v>100.58499999999999</v>
      </c>
      <c r="G294" s="2">
        <v>100.58499999999999</v>
      </c>
      <c r="H294" s="2">
        <v>80</v>
      </c>
      <c r="I294" s="2">
        <v>20130416</v>
      </c>
      <c r="J294" s="2">
        <v>294</v>
      </c>
      <c r="K294" s="2">
        <v>-4.6804535669757002E-4</v>
      </c>
      <c r="L294">
        <f t="shared" si="49"/>
        <v>7.407407407407407E-2</v>
      </c>
      <c r="M294">
        <f t="shared" si="50"/>
        <v>100.58544724185849</v>
      </c>
      <c r="N294">
        <f t="shared" si="51"/>
        <v>0.15384615384615385</v>
      </c>
      <c r="O294">
        <f t="shared" si="52"/>
        <v>100.58526321126703</v>
      </c>
      <c r="P294">
        <f t="shared" si="46"/>
        <v>-1.8403059145555289E-4</v>
      </c>
      <c r="Q294">
        <f t="shared" si="53"/>
        <v>0.2</v>
      </c>
      <c r="R294">
        <f t="shared" si="54"/>
        <v>4.9992086879300695E-5</v>
      </c>
      <c r="S294" s="4">
        <f t="shared" si="47"/>
        <v>-4.6804535666970716E-4</v>
      </c>
      <c r="T294">
        <f t="shared" si="48"/>
        <v>2.7862857420596354E-14</v>
      </c>
      <c r="V294">
        <f t="shared" si="44"/>
        <v>-1.9139560598091521E-4</v>
      </c>
      <c r="W294">
        <f t="shared" si="45"/>
        <v>1.7145483072575118E-6</v>
      </c>
    </row>
    <row r="295" spans="1:23" x14ac:dyDescent="0.25">
      <c r="A295" s="2" t="s">
        <v>11</v>
      </c>
      <c r="B295" s="2">
        <v>20130416</v>
      </c>
      <c r="C295" s="2">
        <v>95413</v>
      </c>
      <c r="D295" s="2">
        <v>100.58499999999999</v>
      </c>
      <c r="E295" s="2">
        <v>100.58499999999999</v>
      </c>
      <c r="F295" s="2">
        <v>100.58499999999999</v>
      </c>
      <c r="G295" s="2">
        <v>100.58499999999999</v>
      </c>
      <c r="H295" s="2">
        <v>0</v>
      </c>
      <c r="I295" s="2">
        <v>20130416</v>
      </c>
      <c r="J295" s="2">
        <v>295</v>
      </c>
      <c r="K295" s="2">
        <v>-3.8622030860635401E-4</v>
      </c>
      <c r="L295">
        <f t="shared" si="49"/>
        <v>7.407407407407407E-2</v>
      </c>
      <c r="M295">
        <f t="shared" si="50"/>
        <v>100.58541411283194</v>
      </c>
      <c r="N295">
        <f t="shared" si="51"/>
        <v>0.15384615384615385</v>
      </c>
      <c r="O295">
        <f t="shared" si="52"/>
        <v>100.58522271722596</v>
      </c>
      <c r="P295">
        <f t="shared" si="46"/>
        <v>-1.9139560598091521E-4</v>
      </c>
      <c r="Q295">
        <f t="shared" si="53"/>
        <v>0.2</v>
      </c>
      <c r="R295">
        <f t="shared" si="54"/>
        <v>1.7145483072575118E-6</v>
      </c>
      <c r="S295" s="4">
        <f t="shared" si="47"/>
        <v>-3.8622030857634541E-4</v>
      </c>
      <c r="T295">
        <f t="shared" si="48"/>
        <v>3.0008601940162416E-14</v>
      </c>
      <c r="V295">
        <f t="shared" si="44"/>
        <v>-1.9498476999046943E-4</v>
      </c>
      <c r="W295">
        <f t="shared" si="45"/>
        <v>-3.7625315352287882E-5</v>
      </c>
    </row>
    <row r="296" spans="1:23" x14ac:dyDescent="0.25">
      <c r="A296" s="2" t="s">
        <v>11</v>
      </c>
      <c r="B296" s="2">
        <v>20130416</v>
      </c>
      <c r="C296" s="2">
        <v>95416</v>
      </c>
      <c r="D296" s="2">
        <v>100.58499999999999</v>
      </c>
      <c r="E296" s="2">
        <v>100.58499999999999</v>
      </c>
      <c r="F296" s="2">
        <v>100.58499999999999</v>
      </c>
      <c r="G296" s="2">
        <v>100.58499999999999</v>
      </c>
      <c r="H296" s="2">
        <v>1020</v>
      </c>
      <c r="I296" s="2">
        <v>20130416</v>
      </c>
      <c r="J296" s="2">
        <v>296</v>
      </c>
      <c r="K296" s="2">
        <v>-3.1471890932143799E-4</v>
      </c>
      <c r="L296">
        <f t="shared" si="49"/>
        <v>7.407407407407407E-2</v>
      </c>
      <c r="M296">
        <f t="shared" si="50"/>
        <v>100.58538343780735</v>
      </c>
      <c r="N296">
        <f t="shared" si="51"/>
        <v>0.15384615384615385</v>
      </c>
      <c r="O296">
        <f t="shared" si="52"/>
        <v>100.58518845303736</v>
      </c>
      <c r="P296">
        <f t="shared" si="46"/>
        <v>-1.9498476999046943E-4</v>
      </c>
      <c r="Q296">
        <f t="shared" si="53"/>
        <v>0.2</v>
      </c>
      <c r="R296">
        <f t="shared" si="54"/>
        <v>-3.7625315352287882E-5</v>
      </c>
      <c r="S296" s="4">
        <f t="shared" si="47"/>
        <v>-3.147189092763631E-4</v>
      </c>
      <c r="T296">
        <f t="shared" si="48"/>
        <v>4.5074892169455483E-14</v>
      </c>
      <c r="V296">
        <f t="shared" si="44"/>
        <v>-1.9557474442422063E-4</v>
      </c>
      <c r="W296">
        <f t="shared" si="45"/>
        <v>-6.9215201166674431E-5</v>
      </c>
    </row>
    <row r="297" spans="1:23" x14ac:dyDescent="0.25">
      <c r="A297" s="2" t="s">
        <v>11</v>
      </c>
      <c r="B297" s="2">
        <v>20130416</v>
      </c>
      <c r="C297" s="2">
        <v>95419</v>
      </c>
      <c r="D297" s="2">
        <v>100.58499999999999</v>
      </c>
      <c r="E297" s="2">
        <v>100.58499999999999</v>
      </c>
      <c r="F297" s="2">
        <v>100.58499999999999</v>
      </c>
      <c r="G297" s="2">
        <v>100.58499999999999</v>
      </c>
      <c r="H297" s="2">
        <v>7100</v>
      </c>
      <c r="I297" s="2">
        <v>20130416</v>
      </c>
      <c r="J297" s="2">
        <v>297</v>
      </c>
      <c r="K297" s="2">
        <v>-2.5271908655153898E-4</v>
      </c>
      <c r="L297">
        <f t="shared" si="49"/>
        <v>7.407407407407407E-2</v>
      </c>
      <c r="M297">
        <f t="shared" si="50"/>
        <v>100.58535503500681</v>
      </c>
      <c r="N297">
        <f t="shared" si="51"/>
        <v>0.15384615384615385</v>
      </c>
      <c r="O297">
        <f t="shared" si="52"/>
        <v>100.58515946026239</v>
      </c>
      <c r="P297">
        <f t="shared" si="46"/>
        <v>-1.9557474442422063E-4</v>
      </c>
      <c r="Q297">
        <f t="shared" si="53"/>
        <v>0.2</v>
      </c>
      <c r="R297">
        <f t="shared" si="54"/>
        <v>-6.9215201166674431E-5</v>
      </c>
      <c r="S297" s="4">
        <f t="shared" si="47"/>
        <v>-2.5271908651509239E-4</v>
      </c>
      <c r="T297">
        <f t="shared" si="48"/>
        <v>3.6446594440381341E-14</v>
      </c>
      <c r="V297">
        <f t="shared" si="44"/>
        <v>-1.9380820307901558E-4</v>
      </c>
      <c r="W297">
        <f t="shared" si="45"/>
        <v>-9.4133801549142667E-5</v>
      </c>
    </row>
    <row r="298" spans="1:23" x14ac:dyDescent="0.25">
      <c r="A298" s="2" t="s">
        <v>11</v>
      </c>
      <c r="B298" s="2">
        <v>20130416</v>
      </c>
      <c r="C298" s="2">
        <v>95425</v>
      </c>
      <c r="D298" s="2">
        <v>100.58499999999999</v>
      </c>
      <c r="E298" s="2">
        <v>100.58499999999999</v>
      </c>
      <c r="F298" s="2">
        <v>100.58499999999999</v>
      </c>
      <c r="G298" s="2">
        <v>100.58499999999999</v>
      </c>
      <c r="H298" s="2">
        <v>700</v>
      </c>
      <c r="I298" s="2">
        <v>20130416</v>
      </c>
      <c r="J298" s="2">
        <v>298</v>
      </c>
      <c r="K298" s="2">
        <v>-1.9934880310650701E-4</v>
      </c>
      <c r="L298">
        <f t="shared" si="49"/>
        <v>7.407407407407407E-2</v>
      </c>
      <c r="M298">
        <f t="shared" si="50"/>
        <v>100.58532873611742</v>
      </c>
      <c r="N298">
        <f t="shared" si="51"/>
        <v>0.15384615384615385</v>
      </c>
      <c r="O298">
        <f t="shared" si="52"/>
        <v>100.58513492791434</v>
      </c>
      <c r="P298">
        <f t="shared" si="46"/>
        <v>-1.9380820307901558E-4</v>
      </c>
      <c r="Q298">
        <f t="shared" si="53"/>
        <v>0.2</v>
      </c>
      <c r="R298">
        <f t="shared" si="54"/>
        <v>-9.4133801549142667E-5</v>
      </c>
      <c r="S298" s="4">
        <f t="shared" si="47"/>
        <v>-1.9934880305974583E-4</v>
      </c>
      <c r="T298">
        <f t="shared" si="48"/>
        <v>4.67611789133765E-14</v>
      </c>
      <c r="V298">
        <f t="shared" si="44"/>
        <v>-2.69987600006516E-4</v>
      </c>
      <c r="W298">
        <f t="shared" si="45"/>
        <v>-1.2930456124061736E-4</v>
      </c>
    </row>
    <row r="299" spans="1:23" x14ac:dyDescent="0.25">
      <c r="A299" s="2" t="s">
        <v>11</v>
      </c>
      <c r="B299" s="2">
        <v>20130416</v>
      </c>
      <c r="C299" s="2">
        <v>95428</v>
      </c>
      <c r="D299" s="2">
        <v>100.584</v>
      </c>
      <c r="E299" s="2">
        <v>100.584</v>
      </c>
      <c r="F299" s="2">
        <v>100.584</v>
      </c>
      <c r="G299" s="2">
        <v>100.584</v>
      </c>
      <c r="H299" s="2">
        <v>700</v>
      </c>
      <c r="I299" s="2">
        <v>20130416</v>
      </c>
      <c r="J299" s="2">
        <v>299</v>
      </c>
      <c r="K299" s="2">
        <v>-2.8136607756567699E-4</v>
      </c>
      <c r="L299">
        <f t="shared" si="49"/>
        <v>7.407407407407407E-2</v>
      </c>
      <c r="M299">
        <f t="shared" si="50"/>
        <v>100.58523031121983</v>
      </c>
      <c r="N299">
        <f t="shared" si="51"/>
        <v>0.15384615384615385</v>
      </c>
      <c r="O299">
        <f t="shared" si="52"/>
        <v>100.58496032361982</v>
      </c>
      <c r="P299">
        <f t="shared" si="46"/>
        <v>-2.69987600006516E-4</v>
      </c>
      <c r="Q299">
        <f t="shared" si="53"/>
        <v>0.2</v>
      </c>
      <c r="R299">
        <f t="shared" si="54"/>
        <v>-1.2930456124061736E-4</v>
      </c>
      <c r="S299" s="4">
        <f t="shared" si="47"/>
        <v>-2.813660775317973E-4</v>
      </c>
      <c r="T299">
        <f t="shared" si="48"/>
        <v>3.3879691586913285E-14</v>
      </c>
      <c r="V299">
        <f t="shared" si="44"/>
        <v>-2.468234511496803E-4</v>
      </c>
      <c r="W299">
        <f t="shared" si="45"/>
        <v>-1.5280833922242995E-4</v>
      </c>
    </row>
    <row r="300" spans="1:23" x14ac:dyDescent="0.25">
      <c r="A300" s="2" t="s">
        <v>11</v>
      </c>
      <c r="B300" s="2">
        <v>20130416</v>
      </c>
      <c r="C300" s="2">
        <v>95434</v>
      </c>
      <c r="D300" s="2">
        <v>100.58499999999999</v>
      </c>
      <c r="E300" s="2">
        <v>100.58499999999999</v>
      </c>
      <c r="F300" s="2">
        <v>100.58499999999999</v>
      </c>
      <c r="G300" s="2">
        <v>100.58499999999999</v>
      </c>
      <c r="H300" s="2">
        <v>900</v>
      </c>
      <c r="I300" s="2">
        <v>20130416</v>
      </c>
      <c r="J300" s="2">
        <v>300</v>
      </c>
      <c r="K300" s="2">
        <v>-1.8803022389613601E-4</v>
      </c>
      <c r="L300">
        <f t="shared" si="49"/>
        <v>7.407407407407407E-2</v>
      </c>
      <c r="M300">
        <f t="shared" si="50"/>
        <v>100.58521325112947</v>
      </c>
      <c r="N300">
        <f t="shared" si="51"/>
        <v>0.15384615384615385</v>
      </c>
      <c r="O300">
        <f t="shared" si="52"/>
        <v>100.58496642767832</v>
      </c>
      <c r="P300">
        <f t="shared" si="46"/>
        <v>-2.468234511496803E-4</v>
      </c>
      <c r="Q300">
        <f t="shared" si="53"/>
        <v>0.2</v>
      </c>
      <c r="R300">
        <f t="shared" si="54"/>
        <v>-1.5280833922242995E-4</v>
      </c>
      <c r="S300" s="4">
        <f t="shared" si="47"/>
        <v>-1.8803022385450069E-4</v>
      </c>
      <c r="T300">
        <f t="shared" si="48"/>
        <v>4.1635314987353844E-14</v>
      </c>
      <c r="V300">
        <f t="shared" si="44"/>
        <v>-3.0563417840312468E-4</v>
      </c>
      <c r="W300">
        <f t="shared" si="45"/>
        <v>-1.8337350705856893E-4</v>
      </c>
    </row>
    <row r="301" spans="1:23" x14ac:dyDescent="0.25">
      <c r="A301" s="2" t="s">
        <v>11</v>
      </c>
      <c r="B301" s="2">
        <v>20130416</v>
      </c>
      <c r="C301" s="2">
        <v>95437</v>
      </c>
      <c r="D301" s="2">
        <v>100.584</v>
      </c>
      <c r="E301" s="2">
        <v>100.584</v>
      </c>
      <c r="F301" s="2">
        <v>100.584</v>
      </c>
      <c r="G301" s="2">
        <v>100.584</v>
      </c>
      <c r="H301" s="2">
        <v>1140</v>
      </c>
      <c r="I301" s="2">
        <v>20130416</v>
      </c>
      <c r="J301" s="2">
        <v>301</v>
      </c>
      <c r="K301" s="2">
        <v>-2.4452134270547499E-4</v>
      </c>
      <c r="L301">
        <f t="shared" si="49"/>
        <v>7.407407407407407E-2</v>
      </c>
      <c r="M301">
        <f t="shared" si="50"/>
        <v>100.58512338067544</v>
      </c>
      <c r="N301">
        <f t="shared" si="51"/>
        <v>0.15384615384615385</v>
      </c>
      <c r="O301">
        <f t="shared" si="52"/>
        <v>100.58481774649704</v>
      </c>
      <c r="P301">
        <f t="shared" si="46"/>
        <v>-3.0563417840312468E-4</v>
      </c>
      <c r="Q301">
        <f t="shared" si="53"/>
        <v>0.2</v>
      </c>
      <c r="R301">
        <f t="shared" si="54"/>
        <v>-1.8337350705856893E-4</v>
      </c>
      <c r="S301" s="4">
        <f t="shared" si="47"/>
        <v>-2.445213426891115E-4</v>
      </c>
      <c r="T301">
        <f t="shared" si="48"/>
        <v>1.6363483918563348E-14</v>
      </c>
      <c r="V301">
        <f t="shared" si="44"/>
        <v>-3.4822794843591964E-4</v>
      </c>
      <c r="W301">
        <f t="shared" si="45"/>
        <v>-2.1634439533403909E-4</v>
      </c>
    </row>
    <row r="302" spans="1:23" x14ac:dyDescent="0.25">
      <c r="A302" s="2" t="s">
        <v>11</v>
      </c>
      <c r="B302" s="2">
        <v>20130416</v>
      </c>
      <c r="C302" s="2">
        <v>95443</v>
      </c>
      <c r="D302" s="2">
        <v>100.584</v>
      </c>
      <c r="E302" s="2">
        <v>100.584</v>
      </c>
      <c r="F302" s="2">
        <v>100.584</v>
      </c>
      <c r="G302" s="2">
        <v>100.584</v>
      </c>
      <c r="H302" s="2">
        <v>7560</v>
      </c>
      <c r="I302" s="2">
        <v>20130416</v>
      </c>
      <c r="J302" s="2">
        <v>302</v>
      </c>
      <c r="K302" s="2">
        <v>-2.6376710620169998E-4</v>
      </c>
      <c r="L302">
        <f t="shared" si="49"/>
        <v>7.407407407407407E-2</v>
      </c>
      <c r="M302">
        <f t="shared" si="50"/>
        <v>100.58504016729208</v>
      </c>
      <c r="N302">
        <f t="shared" si="51"/>
        <v>0.15384615384615385</v>
      </c>
      <c r="O302">
        <f t="shared" si="52"/>
        <v>100.58469193934364</v>
      </c>
      <c r="P302">
        <f t="shared" si="46"/>
        <v>-3.4822794843591964E-4</v>
      </c>
      <c r="Q302">
        <f t="shared" si="53"/>
        <v>0.2</v>
      </c>
      <c r="R302">
        <f t="shared" si="54"/>
        <v>-2.1634439533403909E-4</v>
      </c>
      <c r="S302" s="4">
        <f t="shared" si="47"/>
        <v>-2.637671062037611E-4</v>
      </c>
      <c r="T302">
        <f t="shared" si="48"/>
        <v>-2.0611225400035682E-15</v>
      </c>
      <c r="V302">
        <f t="shared" si="44"/>
        <v>-3.7763072609209303E-4</v>
      </c>
      <c r="W302">
        <f t="shared" si="45"/>
        <v>-2.4860166148564988E-4</v>
      </c>
    </row>
    <row r="303" spans="1:23" x14ac:dyDescent="0.25">
      <c r="A303" s="2" t="s">
        <v>11</v>
      </c>
      <c r="B303" s="2">
        <v>20130416</v>
      </c>
      <c r="C303" s="2">
        <v>95446</v>
      </c>
      <c r="D303" s="2">
        <v>100.584</v>
      </c>
      <c r="E303" s="2">
        <v>100.584</v>
      </c>
      <c r="F303" s="2">
        <v>100.584</v>
      </c>
      <c r="G303" s="2">
        <v>100.584</v>
      </c>
      <c r="H303" s="2">
        <v>1400</v>
      </c>
      <c r="I303" s="2">
        <v>20130416</v>
      </c>
      <c r="J303" s="2">
        <v>303</v>
      </c>
      <c r="K303" s="2">
        <v>-2.5805812923588201E-4</v>
      </c>
      <c r="L303">
        <f t="shared" si="49"/>
        <v>7.407407407407407E-2</v>
      </c>
      <c r="M303">
        <f t="shared" si="50"/>
        <v>100.58496311786303</v>
      </c>
      <c r="N303">
        <f t="shared" si="51"/>
        <v>0.15384615384615385</v>
      </c>
      <c r="O303">
        <f t="shared" si="52"/>
        <v>100.58458548713693</v>
      </c>
      <c r="P303">
        <f t="shared" si="46"/>
        <v>-3.7763072609209303E-4</v>
      </c>
      <c r="Q303">
        <f t="shared" si="53"/>
        <v>0.2</v>
      </c>
      <c r="R303">
        <f t="shared" si="54"/>
        <v>-2.4860166148564988E-4</v>
      </c>
      <c r="S303" s="4">
        <f t="shared" si="47"/>
        <v>-2.580581292128863E-4</v>
      </c>
      <c r="T303">
        <f t="shared" si="48"/>
        <v>2.2995711237983052E-14</v>
      </c>
      <c r="V303">
        <f t="shared" si="44"/>
        <v>-4.7613568608539936E-4</v>
      </c>
      <c r="W303">
        <f t="shared" si="45"/>
        <v>-2.9410846640559975E-4</v>
      </c>
    </row>
    <row r="304" spans="1:23" x14ac:dyDescent="0.25">
      <c r="A304" s="2" t="s">
        <v>11</v>
      </c>
      <c r="B304" s="2">
        <v>20130416</v>
      </c>
      <c r="C304" s="2">
        <v>95452</v>
      </c>
      <c r="D304" s="2">
        <v>100.583</v>
      </c>
      <c r="E304" s="2">
        <v>100.583</v>
      </c>
      <c r="F304" s="2">
        <v>100.583</v>
      </c>
      <c r="G304" s="2">
        <v>100.583</v>
      </c>
      <c r="H304" s="2">
        <v>16840</v>
      </c>
      <c r="I304" s="2">
        <v>20130416</v>
      </c>
      <c r="J304" s="2">
        <v>304</v>
      </c>
      <c r="K304" s="2">
        <v>-3.6405443936730902E-4</v>
      </c>
      <c r="L304">
        <f t="shared" si="49"/>
        <v>7.407407407407407E-2</v>
      </c>
      <c r="M304">
        <f t="shared" si="50"/>
        <v>100.58481770172503</v>
      </c>
      <c r="N304">
        <f t="shared" si="51"/>
        <v>0.15384615384615385</v>
      </c>
      <c r="O304">
        <f t="shared" si="52"/>
        <v>100.58434156603894</v>
      </c>
      <c r="P304">
        <f t="shared" si="46"/>
        <v>-4.7613568608539936E-4</v>
      </c>
      <c r="Q304">
        <f t="shared" si="53"/>
        <v>0.2</v>
      </c>
      <c r="R304">
        <f t="shared" si="54"/>
        <v>-2.9410846640559975E-4</v>
      </c>
      <c r="S304" s="4">
        <f t="shared" si="47"/>
        <v>-3.6405443935959921E-4</v>
      </c>
      <c r="T304">
        <f t="shared" si="48"/>
        <v>7.7098158586530463E-15</v>
      </c>
      <c r="V304">
        <f t="shared" si="44"/>
        <v>-5.4788588907683788E-4</v>
      </c>
      <c r="W304">
        <f t="shared" si="45"/>
        <v>-3.4486395093984742E-4</v>
      </c>
    </row>
    <row r="305" spans="1:23" x14ac:dyDescent="0.25">
      <c r="A305" s="2" t="s">
        <v>11</v>
      </c>
      <c r="B305" s="2">
        <v>20130416</v>
      </c>
      <c r="C305" s="2">
        <v>95458</v>
      </c>
      <c r="D305" s="2">
        <v>100.583</v>
      </c>
      <c r="E305" s="2">
        <v>100.583</v>
      </c>
      <c r="F305" s="2">
        <v>100.583</v>
      </c>
      <c r="G305" s="2">
        <v>100.583</v>
      </c>
      <c r="H305" s="2">
        <v>300</v>
      </c>
      <c r="I305" s="2">
        <v>20130416</v>
      </c>
      <c r="J305" s="2">
        <v>305</v>
      </c>
      <c r="K305" s="2">
        <v>-4.0604387628928303E-4</v>
      </c>
      <c r="L305">
        <f t="shared" si="49"/>
        <v>7.407407407407407E-2</v>
      </c>
      <c r="M305">
        <f t="shared" si="50"/>
        <v>100.5846830571528</v>
      </c>
      <c r="N305">
        <f t="shared" si="51"/>
        <v>0.15384615384615385</v>
      </c>
      <c r="O305">
        <f t="shared" si="52"/>
        <v>100.58413517126372</v>
      </c>
      <c r="P305">
        <f t="shared" si="46"/>
        <v>-5.4788588907683788E-4</v>
      </c>
      <c r="Q305">
        <f t="shared" si="53"/>
        <v>0.2</v>
      </c>
      <c r="R305">
        <f t="shared" si="54"/>
        <v>-3.4486395093984742E-4</v>
      </c>
      <c r="S305" s="4">
        <f t="shared" si="47"/>
        <v>-4.0604387627398092E-4</v>
      </c>
      <c r="T305">
        <f t="shared" si="48"/>
        <v>1.5302104201808664E-14</v>
      </c>
      <c r="V305">
        <f t="shared" si="44"/>
        <v>-6.7762880152599791E-4</v>
      </c>
      <c r="W305">
        <f t="shared" si="45"/>
        <v>-4.1141692105707756E-4</v>
      </c>
    </row>
    <row r="306" spans="1:23" x14ac:dyDescent="0.25">
      <c r="A306" s="2" t="s">
        <v>11</v>
      </c>
      <c r="B306" s="2">
        <v>20130416</v>
      </c>
      <c r="C306" s="2">
        <v>95501</v>
      </c>
      <c r="D306" s="2">
        <v>100.58199999999999</v>
      </c>
      <c r="E306" s="2">
        <v>100.58199999999999</v>
      </c>
      <c r="F306" s="2">
        <v>100.58199999999999</v>
      </c>
      <c r="G306" s="2">
        <v>100.58199999999999</v>
      </c>
      <c r="H306" s="2">
        <v>300</v>
      </c>
      <c r="I306" s="2">
        <v>20130416</v>
      </c>
      <c r="J306" s="2">
        <v>306</v>
      </c>
      <c r="K306" s="2">
        <v>-5.3242376094209598E-4</v>
      </c>
      <c r="L306">
        <f t="shared" si="49"/>
        <v>7.407407407407407E-2</v>
      </c>
      <c r="M306">
        <f t="shared" si="50"/>
        <v>100.58448431217852</v>
      </c>
      <c r="N306">
        <f t="shared" si="51"/>
        <v>0.15384615384615385</v>
      </c>
      <c r="O306">
        <f t="shared" si="52"/>
        <v>100.58380668337699</v>
      </c>
      <c r="P306">
        <f t="shared" si="46"/>
        <v>-6.7762880152599791E-4</v>
      </c>
      <c r="Q306">
        <f t="shared" si="53"/>
        <v>0.2</v>
      </c>
      <c r="R306">
        <f t="shared" si="54"/>
        <v>-4.1141692105707756E-4</v>
      </c>
      <c r="S306" s="4">
        <f t="shared" si="47"/>
        <v>-5.324237609378407E-4</v>
      </c>
      <c r="T306">
        <f t="shared" si="48"/>
        <v>4.2552766865711078E-15</v>
      </c>
      <c r="V306">
        <f t="shared" si="44"/>
        <v>-6.1201280641398625E-4</v>
      </c>
      <c r="W306">
        <f t="shared" si="45"/>
        <v>-4.5153609812845935E-4</v>
      </c>
    </row>
    <row r="307" spans="1:23" x14ac:dyDescent="0.25">
      <c r="A307" s="2" t="s">
        <v>11</v>
      </c>
      <c r="B307" s="2">
        <v>20130416</v>
      </c>
      <c r="C307" s="2">
        <v>95504</v>
      </c>
      <c r="D307" s="2">
        <v>100.584</v>
      </c>
      <c r="E307" s="2">
        <v>100.584</v>
      </c>
      <c r="F307" s="2">
        <v>100.584</v>
      </c>
      <c r="G307" s="2">
        <v>100.584</v>
      </c>
      <c r="H307" s="2">
        <v>7000</v>
      </c>
      <c r="I307" s="2">
        <v>20130416</v>
      </c>
      <c r="J307" s="2">
        <v>307</v>
      </c>
      <c r="K307" s="2">
        <v>-3.2095341657615998E-4</v>
      </c>
      <c r="L307">
        <f t="shared" si="49"/>
        <v>7.407407407407407E-2</v>
      </c>
      <c r="M307">
        <f t="shared" si="50"/>
        <v>100.58444843720233</v>
      </c>
      <c r="N307">
        <f t="shared" si="51"/>
        <v>0.15384615384615385</v>
      </c>
      <c r="O307">
        <f t="shared" si="52"/>
        <v>100.58383642439591</v>
      </c>
      <c r="P307">
        <f t="shared" si="46"/>
        <v>-6.1201280641398625E-4</v>
      </c>
      <c r="Q307">
        <f t="shared" si="53"/>
        <v>0.2</v>
      </c>
      <c r="R307">
        <f t="shared" si="54"/>
        <v>-4.5153609812845935E-4</v>
      </c>
      <c r="S307" s="4">
        <f t="shared" si="47"/>
        <v>-3.2095341657105382E-4</v>
      </c>
      <c r="T307">
        <f t="shared" si="48"/>
        <v>5.1061585515377317E-15</v>
      </c>
      <c r="V307">
        <f t="shared" ref="V307:V370" si="55">P308</f>
        <v>-7.1317391787317774E-4</v>
      </c>
      <c r="W307">
        <f t="shared" ref="W307:W370" si="56">R308</f>
        <v>-5.0386366207740311E-4</v>
      </c>
    </row>
    <row r="308" spans="1:23" x14ac:dyDescent="0.25">
      <c r="A308" s="2" t="s">
        <v>11</v>
      </c>
      <c r="B308" s="2">
        <v>20130416</v>
      </c>
      <c r="C308" s="2">
        <v>95507</v>
      </c>
      <c r="D308" s="2">
        <v>100.58199999999999</v>
      </c>
      <c r="E308" s="2">
        <v>100.58199999999999</v>
      </c>
      <c r="F308" s="2">
        <v>100.58199999999999</v>
      </c>
      <c r="G308" s="2">
        <v>100.58199999999999</v>
      </c>
      <c r="H308" s="2">
        <v>1400</v>
      </c>
      <c r="I308" s="2">
        <v>20130416</v>
      </c>
      <c r="J308" s="2">
        <v>308</v>
      </c>
      <c r="K308" s="2">
        <v>-4.1862051158044503E-4</v>
      </c>
      <c r="L308">
        <f t="shared" si="49"/>
        <v>7.407407407407407E-2</v>
      </c>
      <c r="M308">
        <f t="shared" si="50"/>
        <v>100.58426707148364</v>
      </c>
      <c r="N308">
        <f t="shared" si="51"/>
        <v>0.15384615384615385</v>
      </c>
      <c r="O308">
        <f t="shared" si="52"/>
        <v>100.58355389756576</v>
      </c>
      <c r="P308">
        <f t="shared" si="46"/>
        <v>-7.1317391787317774E-4</v>
      </c>
      <c r="Q308">
        <f t="shared" si="53"/>
        <v>0.2</v>
      </c>
      <c r="R308">
        <f t="shared" si="54"/>
        <v>-5.0386366207740311E-4</v>
      </c>
      <c r="S308" s="4">
        <f t="shared" si="47"/>
        <v>-4.1862051159154926E-4</v>
      </c>
      <c r="T308">
        <f t="shared" si="48"/>
        <v>-1.1104236020270664E-14</v>
      </c>
      <c r="V308">
        <f t="shared" si="55"/>
        <v>-7.0453178106788528E-4</v>
      </c>
      <c r="W308">
        <f t="shared" si="56"/>
        <v>-5.4399728587549954E-4</v>
      </c>
    </row>
    <row r="309" spans="1:23" x14ac:dyDescent="0.25">
      <c r="A309" s="2" t="s">
        <v>11</v>
      </c>
      <c r="B309" s="2">
        <v>20130416</v>
      </c>
      <c r="C309" s="2">
        <v>95513</v>
      </c>
      <c r="D309" s="2">
        <v>100.583</v>
      </c>
      <c r="E309" s="2">
        <v>100.583</v>
      </c>
      <c r="F309" s="2">
        <v>100.583</v>
      </c>
      <c r="G309" s="2">
        <v>100.583</v>
      </c>
      <c r="H309" s="2">
        <v>2700</v>
      </c>
      <c r="I309" s="2">
        <v>20130416</v>
      </c>
      <c r="J309" s="2">
        <v>309</v>
      </c>
      <c r="K309" s="2">
        <v>-3.2106899035711E-4</v>
      </c>
      <c r="L309">
        <f t="shared" si="49"/>
        <v>7.407407407407407E-2</v>
      </c>
      <c r="M309">
        <f t="shared" si="50"/>
        <v>100.58417321433672</v>
      </c>
      <c r="N309">
        <f t="shared" si="51"/>
        <v>0.15384615384615385</v>
      </c>
      <c r="O309">
        <f t="shared" si="52"/>
        <v>100.58346868255565</v>
      </c>
      <c r="P309">
        <f t="shared" si="46"/>
        <v>-7.0453178106788528E-4</v>
      </c>
      <c r="Q309">
        <f t="shared" si="53"/>
        <v>0.2</v>
      </c>
      <c r="R309">
        <f t="shared" si="54"/>
        <v>-5.4399728587549954E-4</v>
      </c>
      <c r="S309" s="4">
        <f t="shared" si="47"/>
        <v>-3.2106899038477146E-4</v>
      </c>
      <c r="T309">
        <f t="shared" si="48"/>
        <v>-2.7661466867057172E-14</v>
      </c>
      <c r="V309">
        <f t="shared" si="55"/>
        <v>-7.6950410372944589E-4</v>
      </c>
      <c r="W309">
        <f t="shared" si="56"/>
        <v>-5.8909864944628888E-4</v>
      </c>
    </row>
    <row r="310" spans="1:23" x14ac:dyDescent="0.25">
      <c r="A310" s="2" t="s">
        <v>11</v>
      </c>
      <c r="B310" s="2">
        <v>20130416</v>
      </c>
      <c r="C310" s="2">
        <v>95516</v>
      </c>
      <c r="D310" s="2">
        <v>100.58199999999999</v>
      </c>
      <c r="E310" s="2">
        <v>100.58199999999999</v>
      </c>
      <c r="F310" s="2">
        <v>100.58199999999999</v>
      </c>
      <c r="G310" s="2">
        <v>100.58199999999999</v>
      </c>
      <c r="H310" s="2">
        <v>600</v>
      </c>
      <c r="I310" s="2">
        <v>20130416</v>
      </c>
      <c r="J310" s="2">
        <v>310</v>
      </c>
      <c r="K310" s="2">
        <v>-3.6081090853020602E-4</v>
      </c>
      <c r="L310">
        <f t="shared" si="49"/>
        <v>7.407407407407407E-2</v>
      </c>
      <c r="M310">
        <f t="shared" si="50"/>
        <v>100.58401223549696</v>
      </c>
      <c r="N310">
        <f t="shared" si="51"/>
        <v>0.15384615384615385</v>
      </c>
      <c r="O310">
        <f t="shared" si="52"/>
        <v>100.58324273139323</v>
      </c>
      <c r="P310">
        <f t="shared" si="46"/>
        <v>-7.6950410372944589E-4</v>
      </c>
      <c r="Q310">
        <f t="shared" si="53"/>
        <v>0.2</v>
      </c>
      <c r="R310">
        <f t="shared" si="54"/>
        <v>-5.8909864944628888E-4</v>
      </c>
      <c r="S310" s="4">
        <f t="shared" si="47"/>
        <v>-3.6081090856631402E-4</v>
      </c>
      <c r="T310">
        <f t="shared" si="48"/>
        <v>-3.6107998101914118E-14</v>
      </c>
      <c r="V310">
        <f t="shared" si="55"/>
        <v>-7.3186698782023996E-4</v>
      </c>
      <c r="W310">
        <f t="shared" si="56"/>
        <v>-6.1765231712107907E-4</v>
      </c>
    </row>
    <row r="311" spans="1:23" x14ac:dyDescent="0.25">
      <c r="A311" s="2" t="s">
        <v>11</v>
      </c>
      <c r="B311" s="2">
        <v>20130416</v>
      </c>
      <c r="C311" s="2">
        <v>95525</v>
      </c>
      <c r="D311" s="2">
        <v>100.583</v>
      </c>
      <c r="E311" s="2">
        <v>100.583</v>
      </c>
      <c r="F311" s="2">
        <v>100.583</v>
      </c>
      <c r="G311" s="2">
        <v>100.583</v>
      </c>
      <c r="H311" s="2">
        <v>700</v>
      </c>
      <c r="I311" s="2">
        <v>20130416</v>
      </c>
      <c r="J311" s="2">
        <v>311</v>
      </c>
      <c r="K311" s="2">
        <v>-2.28429341364286E-4</v>
      </c>
      <c r="L311">
        <f t="shared" si="49"/>
        <v>7.407407407407407E-2</v>
      </c>
      <c r="M311">
        <f t="shared" si="50"/>
        <v>100.58393725508978</v>
      </c>
      <c r="N311">
        <f t="shared" si="51"/>
        <v>0.15384615384615385</v>
      </c>
      <c r="O311">
        <f t="shared" si="52"/>
        <v>100.58320538810196</v>
      </c>
      <c r="P311">
        <f t="shared" si="46"/>
        <v>-7.3186698782023996E-4</v>
      </c>
      <c r="Q311">
        <f t="shared" si="53"/>
        <v>0.2</v>
      </c>
      <c r="R311">
        <f t="shared" si="54"/>
        <v>-6.1765231712107907E-4</v>
      </c>
      <c r="S311" s="4">
        <f t="shared" si="47"/>
        <v>-2.2842934139832177E-4</v>
      </c>
      <c r="T311">
        <f t="shared" si="48"/>
        <v>-3.4035762489642574E-14</v>
      </c>
      <c r="V311">
        <f t="shared" si="55"/>
        <v>-6.9403885440522117E-4</v>
      </c>
      <c r="W311">
        <f t="shared" si="56"/>
        <v>-6.3292962457790747E-4</v>
      </c>
    </row>
    <row r="312" spans="1:23" x14ac:dyDescent="0.25">
      <c r="A312" s="2" t="s">
        <v>11</v>
      </c>
      <c r="B312" s="2">
        <v>20130416</v>
      </c>
      <c r="C312" s="2">
        <v>95528</v>
      </c>
      <c r="D312" s="2">
        <v>100.583</v>
      </c>
      <c r="E312" s="2">
        <v>100.583</v>
      </c>
      <c r="F312" s="2">
        <v>100.583</v>
      </c>
      <c r="G312" s="2">
        <v>100.583</v>
      </c>
      <c r="H312" s="2">
        <v>100</v>
      </c>
      <c r="I312" s="2">
        <v>20130416</v>
      </c>
      <c r="J312" s="2">
        <v>312</v>
      </c>
      <c r="K312" s="2">
        <v>-1.22218459634772E-4</v>
      </c>
      <c r="L312">
        <f t="shared" si="49"/>
        <v>7.407407407407407E-2</v>
      </c>
      <c r="M312">
        <f t="shared" si="50"/>
        <v>100.58386782878682</v>
      </c>
      <c r="N312">
        <f t="shared" si="51"/>
        <v>0.15384615384615385</v>
      </c>
      <c r="O312">
        <f t="shared" si="52"/>
        <v>100.58317378993242</v>
      </c>
      <c r="P312">
        <f t="shared" si="46"/>
        <v>-6.9403885440522117E-4</v>
      </c>
      <c r="Q312">
        <f t="shared" si="53"/>
        <v>0.2</v>
      </c>
      <c r="R312">
        <f t="shared" si="54"/>
        <v>-6.3292962457790747E-4</v>
      </c>
      <c r="S312" s="4">
        <f t="shared" si="47"/>
        <v>-1.222184596546274E-4</v>
      </c>
      <c r="T312">
        <f t="shared" si="48"/>
        <v>-1.9855400960541725E-14</v>
      </c>
      <c r="V312">
        <f t="shared" si="55"/>
        <v>-6.5649215324015131E-4</v>
      </c>
      <c r="W312">
        <f t="shared" si="56"/>
        <v>-6.3764213031035637E-4</v>
      </c>
    </row>
    <row r="313" spans="1:23" x14ac:dyDescent="0.25">
      <c r="A313" s="2" t="s">
        <v>11</v>
      </c>
      <c r="B313" s="2">
        <v>20130416</v>
      </c>
      <c r="C313" s="2">
        <v>95531</v>
      </c>
      <c r="D313" s="2">
        <v>100.583</v>
      </c>
      <c r="E313" s="2">
        <v>100.583</v>
      </c>
      <c r="F313" s="2">
        <v>100.583</v>
      </c>
      <c r="G313" s="2">
        <v>100.583</v>
      </c>
      <c r="H313" s="2">
        <v>1200</v>
      </c>
      <c r="I313" s="2">
        <v>20130416</v>
      </c>
      <c r="J313" s="2">
        <v>313</v>
      </c>
      <c r="K313" s="2">
        <v>-3.7700045860028599E-5</v>
      </c>
      <c r="L313">
        <f t="shared" si="49"/>
        <v>7.407407407407407E-2</v>
      </c>
      <c r="M313">
        <f t="shared" si="50"/>
        <v>100.58380354517297</v>
      </c>
      <c r="N313">
        <f t="shared" si="51"/>
        <v>0.15384615384615385</v>
      </c>
      <c r="O313">
        <f t="shared" si="52"/>
        <v>100.58314705301973</v>
      </c>
      <c r="P313">
        <f t="shared" si="46"/>
        <v>-6.5649215324015131E-4</v>
      </c>
      <c r="Q313">
        <f t="shared" si="53"/>
        <v>0.2</v>
      </c>
      <c r="R313">
        <f t="shared" si="54"/>
        <v>-6.3764213031035637E-4</v>
      </c>
      <c r="S313" s="4">
        <f t="shared" si="47"/>
        <v>-3.7700045859589883E-5</v>
      </c>
      <c r="T313">
        <f t="shared" si="48"/>
        <v>4.3871563283268133E-16</v>
      </c>
      <c r="V313">
        <f t="shared" si="55"/>
        <v>-5.3982175029432256E-4</v>
      </c>
      <c r="W313">
        <f t="shared" si="56"/>
        <v>-6.1807805430714958E-4</v>
      </c>
    </row>
    <row r="314" spans="1:23" x14ac:dyDescent="0.25">
      <c r="A314" s="2" t="s">
        <v>11</v>
      </c>
      <c r="B314" s="2">
        <v>20130416</v>
      </c>
      <c r="C314" s="2">
        <v>95534</v>
      </c>
      <c r="D314" s="2">
        <v>100.584</v>
      </c>
      <c r="E314" s="2">
        <v>100.584</v>
      </c>
      <c r="F314" s="2">
        <v>100.584</v>
      </c>
      <c r="G314" s="2">
        <v>100.584</v>
      </c>
      <c r="H314" s="2">
        <v>700</v>
      </c>
      <c r="I314" s="2">
        <v>20130416</v>
      </c>
      <c r="J314" s="2">
        <v>314</v>
      </c>
      <c r="K314" s="2">
        <v>1.5651260800925401E-4</v>
      </c>
      <c r="L314">
        <f t="shared" si="49"/>
        <v>7.407407407407407E-2</v>
      </c>
      <c r="M314">
        <f t="shared" si="50"/>
        <v>100.58381809738238</v>
      </c>
      <c r="N314">
        <f t="shared" si="51"/>
        <v>0.15384615384615385</v>
      </c>
      <c r="O314">
        <f t="shared" si="52"/>
        <v>100.58327827563208</v>
      </c>
      <c r="P314">
        <f t="shared" si="46"/>
        <v>-5.3982175029432256E-4</v>
      </c>
      <c r="Q314">
        <f t="shared" si="53"/>
        <v>0.2</v>
      </c>
      <c r="R314">
        <f t="shared" si="54"/>
        <v>-6.1807805430714958E-4</v>
      </c>
      <c r="S314" s="4">
        <f t="shared" si="47"/>
        <v>1.5651260802565406E-4</v>
      </c>
      <c r="T314">
        <f t="shared" si="48"/>
        <v>1.6400048636830422E-14</v>
      </c>
      <c r="V314">
        <f t="shared" si="55"/>
        <v>-5.2203357989810684E-4</v>
      </c>
      <c r="W314">
        <f t="shared" si="56"/>
        <v>-5.9886915942534112E-4</v>
      </c>
    </row>
    <row r="315" spans="1:23" x14ac:dyDescent="0.25">
      <c r="A315" s="2" t="s">
        <v>11</v>
      </c>
      <c r="B315" s="2">
        <v>20130416</v>
      </c>
      <c r="C315" s="2">
        <v>95540</v>
      </c>
      <c r="D315" s="2">
        <v>100.583</v>
      </c>
      <c r="E315" s="2">
        <v>100.583</v>
      </c>
      <c r="F315" s="2">
        <v>100.583</v>
      </c>
      <c r="G315" s="2">
        <v>100.583</v>
      </c>
      <c r="H315" s="2">
        <v>2000</v>
      </c>
      <c r="I315" s="2">
        <v>20130416</v>
      </c>
      <c r="J315" s="2">
        <v>315</v>
      </c>
      <c r="K315" s="2">
        <v>1.5367115903864101E-4</v>
      </c>
      <c r="L315">
        <f t="shared" si="49"/>
        <v>7.407407407407407E-2</v>
      </c>
      <c r="M315">
        <f t="shared" si="50"/>
        <v>100.58375749757627</v>
      </c>
      <c r="N315">
        <f t="shared" si="51"/>
        <v>0.15384615384615385</v>
      </c>
      <c r="O315">
        <f t="shared" si="52"/>
        <v>100.58323546399637</v>
      </c>
      <c r="P315">
        <f t="shared" si="46"/>
        <v>-5.2203357989810684E-4</v>
      </c>
      <c r="Q315">
        <f t="shared" si="53"/>
        <v>0.2</v>
      </c>
      <c r="R315">
        <f t="shared" si="54"/>
        <v>-5.9886915942534112E-4</v>
      </c>
      <c r="S315" s="4">
        <f t="shared" si="47"/>
        <v>1.5367115905446857E-4</v>
      </c>
      <c r="T315">
        <f t="shared" si="48"/>
        <v>1.5827562784703764E-14</v>
      </c>
      <c r="V315">
        <f t="shared" si="55"/>
        <v>-5.0214787853519738E-4</v>
      </c>
      <c r="W315">
        <f t="shared" si="56"/>
        <v>-5.7952490324731244E-4</v>
      </c>
    </row>
    <row r="316" spans="1:23" x14ac:dyDescent="0.25">
      <c r="A316" s="2" t="s">
        <v>11</v>
      </c>
      <c r="B316" s="2">
        <v>20130416</v>
      </c>
      <c r="C316" s="2">
        <v>95552</v>
      </c>
      <c r="D316" s="2">
        <v>100.583</v>
      </c>
      <c r="E316" s="2">
        <v>100.583</v>
      </c>
      <c r="F316" s="2">
        <v>100.583</v>
      </c>
      <c r="G316" s="2">
        <v>100.583</v>
      </c>
      <c r="H316" s="2">
        <v>1500</v>
      </c>
      <c r="I316" s="2">
        <v>20130416</v>
      </c>
      <c r="J316" s="2">
        <v>316</v>
      </c>
      <c r="K316" s="2">
        <v>1.5475404941005401E-4</v>
      </c>
      <c r="L316">
        <f t="shared" si="49"/>
        <v>7.407407407407407E-2</v>
      </c>
      <c r="M316">
        <f t="shared" si="50"/>
        <v>100.58370138664469</v>
      </c>
      <c r="N316">
        <f t="shared" si="51"/>
        <v>0.15384615384615385</v>
      </c>
      <c r="O316">
        <f t="shared" si="52"/>
        <v>100.58319923876616</v>
      </c>
      <c r="P316">
        <f t="shared" si="46"/>
        <v>-5.0214787853519738E-4</v>
      </c>
      <c r="Q316">
        <f t="shared" si="53"/>
        <v>0.2</v>
      </c>
      <c r="R316">
        <f t="shared" si="54"/>
        <v>-5.7952490324731244E-4</v>
      </c>
      <c r="S316" s="4">
        <f t="shared" si="47"/>
        <v>1.5475404942423012E-4</v>
      </c>
      <c r="T316">
        <f t="shared" si="48"/>
        <v>1.4176106035573843E-14</v>
      </c>
      <c r="V316">
        <f t="shared" si="55"/>
        <v>-5.6061750991887038E-4</v>
      </c>
      <c r="W316">
        <f t="shared" si="56"/>
        <v>-5.7574342458162407E-4</v>
      </c>
    </row>
    <row r="317" spans="1:23" x14ac:dyDescent="0.25">
      <c r="A317" s="2" t="s">
        <v>11</v>
      </c>
      <c r="B317" s="2">
        <v>20130416</v>
      </c>
      <c r="C317" s="2">
        <v>95601</v>
      </c>
      <c r="D317" s="2">
        <v>100.58199999999999</v>
      </c>
      <c r="E317" s="2">
        <v>100.58199999999999</v>
      </c>
      <c r="F317" s="2">
        <v>100.58199999999999</v>
      </c>
      <c r="G317" s="2">
        <v>100.58199999999999</v>
      </c>
      <c r="H317" s="2">
        <v>800</v>
      </c>
      <c r="I317" s="2">
        <v>20130416</v>
      </c>
      <c r="J317" s="2">
        <v>317</v>
      </c>
      <c r="K317" s="2">
        <v>3.0251829333843301E-5</v>
      </c>
      <c r="L317">
        <f t="shared" si="49"/>
        <v>7.407407407407407E-2</v>
      </c>
      <c r="M317">
        <f t="shared" si="50"/>
        <v>100.58357535800435</v>
      </c>
      <c r="N317">
        <f t="shared" si="51"/>
        <v>0.15384615384615385</v>
      </c>
      <c r="O317">
        <f t="shared" si="52"/>
        <v>100.58301474049443</v>
      </c>
      <c r="P317">
        <f t="shared" si="46"/>
        <v>-5.6061750991887038E-4</v>
      </c>
      <c r="Q317">
        <f t="shared" si="53"/>
        <v>0.2</v>
      </c>
      <c r="R317">
        <f t="shared" si="54"/>
        <v>-5.7574342458162407E-4</v>
      </c>
      <c r="S317" s="4">
        <f t="shared" si="47"/>
        <v>3.0251829325507375E-5</v>
      </c>
      <c r="T317">
        <f t="shared" si="48"/>
        <v>-8.33592567260448E-15</v>
      </c>
      <c r="V317">
        <f t="shared" si="55"/>
        <v>-5.2026616687328442E-4</v>
      </c>
      <c r="W317">
        <f t="shared" si="56"/>
        <v>-5.6464797303995616E-4</v>
      </c>
    </row>
    <row r="318" spans="1:23" x14ac:dyDescent="0.25">
      <c r="A318" s="2" t="s">
        <v>11</v>
      </c>
      <c r="B318" s="2">
        <v>20130416</v>
      </c>
      <c r="C318" s="2">
        <v>95607</v>
      </c>
      <c r="D318" s="2">
        <v>100.583</v>
      </c>
      <c r="E318" s="2">
        <v>100.583</v>
      </c>
      <c r="F318" s="2">
        <v>100.583</v>
      </c>
      <c r="G318" s="2">
        <v>100.583</v>
      </c>
      <c r="H318" s="2">
        <v>700</v>
      </c>
      <c r="I318" s="2">
        <v>20130416</v>
      </c>
      <c r="J318" s="2">
        <v>318</v>
      </c>
      <c r="K318" s="2">
        <v>8.8763612355802096E-5</v>
      </c>
      <c r="L318">
        <f t="shared" si="49"/>
        <v>7.407407407407407E-2</v>
      </c>
      <c r="M318">
        <f t="shared" si="50"/>
        <v>100.58353273889293</v>
      </c>
      <c r="N318">
        <f t="shared" si="51"/>
        <v>0.15384615384615385</v>
      </c>
      <c r="O318">
        <f t="shared" si="52"/>
        <v>100.58301247272605</v>
      </c>
      <c r="P318">
        <f t="shared" si="46"/>
        <v>-5.2026616687328442E-4</v>
      </c>
      <c r="Q318">
        <f t="shared" si="53"/>
        <v>0.2</v>
      </c>
      <c r="R318">
        <f t="shared" si="54"/>
        <v>-5.6464797303995616E-4</v>
      </c>
      <c r="S318" s="4">
        <f t="shared" si="47"/>
        <v>8.8763612333343485E-5</v>
      </c>
      <c r="T318">
        <f t="shared" si="48"/>
        <v>-2.2458611034260889E-14</v>
      </c>
      <c r="V318">
        <f t="shared" si="55"/>
        <v>-4.8272290759143743E-4</v>
      </c>
      <c r="W318">
        <f t="shared" si="56"/>
        <v>-5.4826295995025242E-4</v>
      </c>
    </row>
    <row r="319" spans="1:23" x14ac:dyDescent="0.25">
      <c r="A319" s="2" t="s">
        <v>11</v>
      </c>
      <c r="B319" s="2">
        <v>20130416</v>
      </c>
      <c r="C319" s="2">
        <v>95610</v>
      </c>
      <c r="D319" s="2">
        <v>100.583</v>
      </c>
      <c r="E319" s="2">
        <v>100.583</v>
      </c>
      <c r="F319" s="2">
        <v>100.583</v>
      </c>
      <c r="G319" s="2">
        <v>100.583</v>
      </c>
      <c r="H319" s="2">
        <v>7000</v>
      </c>
      <c r="I319" s="2">
        <v>20130416</v>
      </c>
      <c r="J319" s="2">
        <v>319</v>
      </c>
      <c r="K319" s="2">
        <v>1.3108010473419601E-4</v>
      </c>
      <c r="L319">
        <f t="shared" si="49"/>
        <v>7.407407407407407E-2</v>
      </c>
      <c r="M319">
        <f t="shared" si="50"/>
        <v>100.58349327675271</v>
      </c>
      <c r="N319">
        <f t="shared" si="51"/>
        <v>0.15384615384615385</v>
      </c>
      <c r="O319">
        <f t="shared" si="52"/>
        <v>100.58301055384511</v>
      </c>
      <c r="P319">
        <f t="shared" si="46"/>
        <v>-4.8272290759143743E-4</v>
      </c>
      <c r="Q319">
        <f t="shared" si="53"/>
        <v>0.2</v>
      </c>
      <c r="R319">
        <f t="shared" si="54"/>
        <v>-5.4826295995025242E-4</v>
      </c>
      <c r="S319" s="4">
        <f t="shared" si="47"/>
        <v>1.3108010471762997E-4</v>
      </c>
      <c r="T319">
        <f t="shared" si="48"/>
        <v>-1.6566039989437953E-14</v>
      </c>
      <c r="V319">
        <f t="shared" si="55"/>
        <v>-4.4780755736439914E-4</v>
      </c>
      <c r="W319">
        <f t="shared" si="56"/>
        <v>-5.2817187943308172E-4</v>
      </c>
    </row>
    <row r="320" spans="1:23" x14ac:dyDescent="0.25">
      <c r="A320" s="2" t="s">
        <v>11</v>
      </c>
      <c r="B320" s="2">
        <v>20130416</v>
      </c>
      <c r="C320" s="2">
        <v>95616</v>
      </c>
      <c r="D320" s="2">
        <v>100.583</v>
      </c>
      <c r="E320" s="2">
        <v>100.583</v>
      </c>
      <c r="F320" s="2">
        <v>100.583</v>
      </c>
      <c r="G320" s="2">
        <v>100.583</v>
      </c>
      <c r="H320" s="2">
        <v>700</v>
      </c>
      <c r="I320" s="2">
        <v>20130416</v>
      </c>
      <c r="J320" s="2">
        <v>320</v>
      </c>
      <c r="K320" s="2">
        <v>1.6072864416349E-4</v>
      </c>
      <c r="L320">
        <f t="shared" si="49"/>
        <v>7.407407407407407E-2</v>
      </c>
      <c r="M320">
        <f t="shared" si="50"/>
        <v>100.583456737734</v>
      </c>
      <c r="N320">
        <f t="shared" si="51"/>
        <v>0.15384615384615385</v>
      </c>
      <c r="O320">
        <f t="shared" si="52"/>
        <v>100.58300893017663</v>
      </c>
      <c r="P320">
        <f t="shared" si="46"/>
        <v>-4.4780755736439914E-4</v>
      </c>
      <c r="Q320">
        <f t="shared" si="53"/>
        <v>0.2</v>
      </c>
      <c r="R320">
        <f t="shared" si="54"/>
        <v>-5.2817187943308172E-4</v>
      </c>
      <c r="S320" s="4">
        <f t="shared" si="47"/>
        <v>1.6072864413736515E-4</v>
      </c>
      <c r="T320">
        <f t="shared" si="48"/>
        <v>-2.6124854233047778E-14</v>
      </c>
      <c r="V320">
        <f t="shared" si="55"/>
        <v>-4.1534900594797364E-4</v>
      </c>
      <c r="W320">
        <f t="shared" si="56"/>
        <v>-5.056073047360601E-4</v>
      </c>
    </row>
    <row r="321" spans="1:23" x14ac:dyDescent="0.25">
      <c r="A321" s="2" t="s">
        <v>11</v>
      </c>
      <c r="B321" s="2">
        <v>20130416</v>
      </c>
      <c r="C321" s="2">
        <v>95619</v>
      </c>
      <c r="D321" s="2">
        <v>100.583</v>
      </c>
      <c r="E321" s="2">
        <v>100.583</v>
      </c>
      <c r="F321" s="2">
        <v>100.583</v>
      </c>
      <c r="G321" s="2">
        <v>100.583</v>
      </c>
      <c r="H321" s="2">
        <v>600</v>
      </c>
      <c r="I321" s="2">
        <v>20130416</v>
      </c>
      <c r="J321" s="2">
        <v>321</v>
      </c>
      <c r="K321" s="2">
        <v>1.8051659758243699E-4</v>
      </c>
      <c r="L321">
        <f t="shared" si="49"/>
        <v>7.407407407407407E-2</v>
      </c>
      <c r="M321">
        <f t="shared" si="50"/>
        <v>100.58342290530925</v>
      </c>
      <c r="N321">
        <f t="shared" si="51"/>
        <v>0.15384615384615385</v>
      </c>
      <c r="O321">
        <f t="shared" si="52"/>
        <v>100.5830075563033</v>
      </c>
      <c r="P321">
        <f t="shared" si="46"/>
        <v>-4.1534900594797364E-4</v>
      </c>
      <c r="Q321">
        <f t="shared" si="53"/>
        <v>0.2</v>
      </c>
      <c r="R321">
        <f t="shared" si="54"/>
        <v>-5.056073047360601E-4</v>
      </c>
      <c r="S321" s="4">
        <f t="shared" si="47"/>
        <v>1.8051659757617293E-4</v>
      </c>
      <c r="T321">
        <f t="shared" si="48"/>
        <v>-6.2640593666979383E-15</v>
      </c>
      <c r="V321">
        <f t="shared" si="55"/>
        <v>-3.8518519494346037E-4</v>
      </c>
      <c r="W321">
        <f t="shared" si="56"/>
        <v>-4.8152288277754016E-4</v>
      </c>
    </row>
    <row r="322" spans="1:23" x14ac:dyDescent="0.25">
      <c r="A322" s="2" t="s">
        <v>11</v>
      </c>
      <c r="B322" s="2">
        <v>20130416</v>
      </c>
      <c r="C322" s="2">
        <v>95625</v>
      </c>
      <c r="D322" s="2">
        <v>100.583</v>
      </c>
      <c r="E322" s="2">
        <v>100.583</v>
      </c>
      <c r="F322" s="2">
        <v>100.583</v>
      </c>
      <c r="G322" s="2">
        <v>100.583</v>
      </c>
      <c r="H322" s="2">
        <v>2900</v>
      </c>
      <c r="I322" s="2">
        <v>20130416</v>
      </c>
      <c r="J322" s="2">
        <v>322</v>
      </c>
      <c r="K322" s="2">
        <v>1.9267537566448699E-4</v>
      </c>
      <c r="L322">
        <f t="shared" si="49"/>
        <v>7.407407407407407E-2</v>
      </c>
      <c r="M322">
        <f t="shared" si="50"/>
        <v>100.58339157899005</v>
      </c>
      <c r="N322">
        <f t="shared" si="51"/>
        <v>0.15384615384615385</v>
      </c>
      <c r="O322">
        <f t="shared" si="52"/>
        <v>100.5830063937951</v>
      </c>
      <c r="P322">
        <f t="shared" si="46"/>
        <v>-3.8518519494346037E-4</v>
      </c>
      <c r="Q322">
        <f t="shared" si="53"/>
        <v>0.2</v>
      </c>
      <c r="R322">
        <f t="shared" si="54"/>
        <v>-4.8152288277754016E-4</v>
      </c>
      <c r="S322" s="4">
        <f t="shared" si="47"/>
        <v>1.9267537566815957E-4</v>
      </c>
      <c r="T322">
        <f t="shared" si="48"/>
        <v>3.6725722289687734E-15</v>
      </c>
      <c r="V322">
        <f t="shared" si="55"/>
        <v>-4.3693508438025219E-4</v>
      </c>
      <c r="W322">
        <f t="shared" si="56"/>
        <v>-4.726053230980826E-4</v>
      </c>
    </row>
    <row r="323" spans="1:23" x14ac:dyDescent="0.25">
      <c r="A323" s="2" t="s">
        <v>11</v>
      </c>
      <c r="B323" s="2">
        <v>20130416</v>
      </c>
      <c r="C323" s="2">
        <v>95634</v>
      </c>
      <c r="D323" s="2">
        <v>100.58199999999999</v>
      </c>
      <c r="E323" s="2">
        <v>100.58199999999999</v>
      </c>
      <c r="F323" s="2">
        <v>100.58199999999999</v>
      </c>
      <c r="G323" s="2">
        <v>100.58199999999999</v>
      </c>
      <c r="H323" s="2">
        <v>1900</v>
      </c>
      <c r="I323" s="2">
        <v>20130416</v>
      </c>
      <c r="J323" s="2">
        <v>323</v>
      </c>
      <c r="K323" s="2">
        <v>7.1340477417880597E-5</v>
      </c>
      <c r="L323">
        <f t="shared" si="49"/>
        <v>7.407407407407407E-2</v>
      </c>
      <c r="M323">
        <f t="shared" si="50"/>
        <v>100.58328849906486</v>
      </c>
      <c r="N323">
        <f t="shared" si="51"/>
        <v>0.15384615384615385</v>
      </c>
      <c r="O323">
        <f t="shared" si="52"/>
        <v>100.58285156398048</v>
      </c>
      <c r="P323">
        <f t="shared" ref="P323:P386" si="57">O323-M323</f>
        <v>-4.3693508438025219E-4</v>
      </c>
      <c r="Q323">
        <f t="shared" si="53"/>
        <v>0.2</v>
      </c>
      <c r="R323">
        <f t="shared" si="54"/>
        <v>-4.726053230980826E-4</v>
      </c>
      <c r="S323" s="4">
        <f t="shared" ref="S323:S386" si="58">2*(P323-R323)</f>
        <v>7.1340477435660808E-5</v>
      </c>
      <c r="T323">
        <f t="shared" ref="T323:T386" si="59">S323-K323</f>
        <v>1.7780210897350157E-14</v>
      </c>
      <c r="V323">
        <f t="shared" si="55"/>
        <v>-3.927284725904201E-4</v>
      </c>
      <c r="W323">
        <f t="shared" si="56"/>
        <v>-4.5662995299655012E-4</v>
      </c>
    </row>
    <row r="324" spans="1:23" x14ac:dyDescent="0.25">
      <c r="A324" s="2" t="s">
        <v>11</v>
      </c>
      <c r="B324" s="2">
        <v>20130416</v>
      </c>
      <c r="C324" s="2">
        <v>95637</v>
      </c>
      <c r="D324" s="2">
        <v>100.583</v>
      </c>
      <c r="E324" s="2">
        <v>100.583</v>
      </c>
      <c r="F324" s="2">
        <v>100.583</v>
      </c>
      <c r="G324" s="2">
        <v>100.583</v>
      </c>
      <c r="H324" s="2">
        <v>1000</v>
      </c>
      <c r="I324" s="2">
        <v>20130416</v>
      </c>
      <c r="J324" s="2">
        <v>324</v>
      </c>
      <c r="K324" s="2">
        <v>1.2780296080517199E-4</v>
      </c>
      <c r="L324">
        <f t="shared" ref="L324:L387" si="60">L323</f>
        <v>7.407407407407407E-2</v>
      </c>
      <c r="M324">
        <f t="shared" ref="M324:M387" si="61">G324*L324+(1-L324)*M323</f>
        <v>100.58326712876377</v>
      </c>
      <c r="N324">
        <f t="shared" ref="N324:N387" si="62">N323</f>
        <v>0.15384615384615385</v>
      </c>
      <c r="O324">
        <f t="shared" ref="O324:O387" si="63">N324*G324+(1-N324)*O323</f>
        <v>100.58287440029117</v>
      </c>
      <c r="P324">
        <f t="shared" si="57"/>
        <v>-3.927284725904201E-4</v>
      </c>
      <c r="Q324">
        <f t="shared" ref="Q324:Q387" si="64">Q323</f>
        <v>0.2</v>
      </c>
      <c r="R324">
        <f t="shared" ref="R324:R387" si="65">Q324*P324+(1-Q324)*R323</f>
        <v>-4.5662995299655012E-4</v>
      </c>
      <c r="S324" s="4">
        <f t="shared" si="58"/>
        <v>1.2780296081226004E-4</v>
      </c>
      <c r="T324">
        <f t="shared" si="59"/>
        <v>7.0880530177869217E-15</v>
      </c>
      <c r="V324">
        <f t="shared" si="55"/>
        <v>-4.3339020442090259E-4</v>
      </c>
      <c r="W324">
        <f t="shared" si="56"/>
        <v>-4.5198200328142062E-4</v>
      </c>
    </row>
    <row r="325" spans="1:23" x14ac:dyDescent="0.25">
      <c r="A325" s="2" t="s">
        <v>11</v>
      </c>
      <c r="B325" s="2">
        <v>20130416</v>
      </c>
      <c r="C325" s="2">
        <v>95640</v>
      </c>
      <c r="D325" s="2">
        <v>100.58199999999999</v>
      </c>
      <c r="E325" s="2">
        <v>100.58199999999999</v>
      </c>
      <c r="F325" s="2">
        <v>100.58199999999999</v>
      </c>
      <c r="G325" s="2">
        <v>100.58199999999999</v>
      </c>
      <c r="H325" s="2">
        <v>900</v>
      </c>
      <c r="I325" s="2">
        <v>20130416</v>
      </c>
      <c r="J325" s="2">
        <v>325</v>
      </c>
      <c r="K325" s="2">
        <v>3.7183597743711698E-5</v>
      </c>
      <c r="L325">
        <f t="shared" si="60"/>
        <v>7.407407407407407E-2</v>
      </c>
      <c r="M325">
        <f t="shared" si="61"/>
        <v>100.58317326737387</v>
      </c>
      <c r="N325">
        <f t="shared" si="62"/>
        <v>0.15384615384615385</v>
      </c>
      <c r="O325">
        <f t="shared" si="63"/>
        <v>100.58273987716944</v>
      </c>
      <c r="P325">
        <f t="shared" si="57"/>
        <v>-4.3339020442090259E-4</v>
      </c>
      <c r="Q325">
        <f t="shared" si="64"/>
        <v>0.2</v>
      </c>
      <c r="R325">
        <f t="shared" si="65"/>
        <v>-4.5198200328142062E-4</v>
      </c>
      <c r="S325" s="4">
        <f t="shared" si="58"/>
        <v>3.7183597721036064E-5</v>
      </c>
      <c r="T325">
        <f t="shared" si="59"/>
        <v>-2.2675634427874597E-14</v>
      </c>
      <c r="V325">
        <f t="shared" si="55"/>
        <v>-3.8053668711768296E-4</v>
      </c>
      <c r="W325">
        <f t="shared" si="56"/>
        <v>-4.3769294004867312E-4</v>
      </c>
    </row>
    <row r="326" spans="1:23" x14ac:dyDescent="0.25">
      <c r="A326" s="2" t="s">
        <v>11</v>
      </c>
      <c r="B326" s="2">
        <v>20130416</v>
      </c>
      <c r="C326" s="2">
        <v>95646</v>
      </c>
      <c r="D326" s="2">
        <v>100.583</v>
      </c>
      <c r="E326" s="2">
        <v>100.583</v>
      </c>
      <c r="F326" s="2">
        <v>100.583</v>
      </c>
      <c r="G326" s="2">
        <v>100.583</v>
      </c>
      <c r="H326" s="2">
        <v>10200</v>
      </c>
      <c r="I326" s="2">
        <v>20130416</v>
      </c>
      <c r="J326" s="2">
        <v>326</v>
      </c>
      <c r="K326" s="2">
        <v>1.1431250586005699E-4</v>
      </c>
      <c r="L326">
        <f t="shared" si="60"/>
        <v>7.407407407407407E-2</v>
      </c>
      <c r="M326">
        <f t="shared" si="61"/>
        <v>100.58316043275357</v>
      </c>
      <c r="N326">
        <f t="shared" si="62"/>
        <v>0.15384615384615385</v>
      </c>
      <c r="O326">
        <f t="shared" si="63"/>
        <v>100.58277989606646</v>
      </c>
      <c r="P326">
        <f t="shared" si="57"/>
        <v>-3.8053668711768296E-4</v>
      </c>
      <c r="Q326">
        <f t="shared" si="64"/>
        <v>0.2</v>
      </c>
      <c r="R326">
        <f t="shared" si="65"/>
        <v>-4.3769294004867312E-4</v>
      </c>
      <c r="S326" s="4">
        <f t="shared" si="58"/>
        <v>1.1431250586198033E-4</v>
      </c>
      <c r="T326">
        <f t="shared" si="59"/>
        <v>1.9233339964078167E-15</v>
      </c>
      <c r="V326">
        <f t="shared" si="55"/>
        <v>-3.3479063583286006E-4</v>
      </c>
      <c r="W326">
        <f t="shared" si="56"/>
        <v>-4.1711247920551053E-4</v>
      </c>
    </row>
    <row r="327" spans="1:23" x14ac:dyDescent="0.25">
      <c r="A327" s="2" t="s">
        <v>11</v>
      </c>
      <c r="B327" s="2">
        <v>20130416</v>
      </c>
      <c r="C327" s="2">
        <v>95649</v>
      </c>
      <c r="D327" s="2">
        <v>100.583</v>
      </c>
      <c r="E327" s="2">
        <v>100.583</v>
      </c>
      <c r="F327" s="2">
        <v>100.583</v>
      </c>
      <c r="G327" s="2">
        <v>100.583</v>
      </c>
      <c r="H327" s="2">
        <v>600</v>
      </c>
      <c r="I327" s="2">
        <v>20130416</v>
      </c>
      <c r="J327" s="2">
        <v>327</v>
      </c>
      <c r="K327" s="2">
        <v>1.6464368675443299E-4</v>
      </c>
      <c r="L327">
        <f t="shared" si="60"/>
        <v>7.407407407407407E-2</v>
      </c>
      <c r="M327">
        <f t="shared" si="61"/>
        <v>100.58314854884591</v>
      </c>
      <c r="N327">
        <f t="shared" si="62"/>
        <v>0.15384615384615385</v>
      </c>
      <c r="O327">
        <f t="shared" si="63"/>
        <v>100.58281375821008</v>
      </c>
      <c r="P327">
        <f t="shared" si="57"/>
        <v>-3.3479063583286006E-4</v>
      </c>
      <c r="Q327">
        <f t="shared" si="64"/>
        <v>0.2</v>
      </c>
      <c r="R327">
        <f t="shared" si="65"/>
        <v>-4.1711247920551053E-4</v>
      </c>
      <c r="S327" s="4">
        <f t="shared" si="58"/>
        <v>1.6464368674530094E-4</v>
      </c>
      <c r="T327">
        <f t="shared" si="59"/>
        <v>-9.1320451634652189E-15</v>
      </c>
      <c r="V327">
        <f t="shared" si="55"/>
        <v>-3.7490651433813582E-4</v>
      </c>
      <c r="W327">
        <f t="shared" si="56"/>
        <v>-4.0867128623203557E-4</v>
      </c>
    </row>
    <row r="328" spans="1:23" x14ac:dyDescent="0.25">
      <c r="A328" s="2" t="s">
        <v>11</v>
      </c>
      <c r="B328" s="2">
        <v>20130416</v>
      </c>
      <c r="C328" s="2">
        <v>95652</v>
      </c>
      <c r="D328" s="2">
        <v>100.58199999999999</v>
      </c>
      <c r="E328" s="2">
        <v>100.58199999999999</v>
      </c>
      <c r="F328" s="2">
        <v>100.58199999999999</v>
      </c>
      <c r="G328" s="2">
        <v>100.58199999999999</v>
      </c>
      <c r="H328" s="2">
        <v>50700</v>
      </c>
      <c r="I328" s="2">
        <v>20130416</v>
      </c>
      <c r="J328" s="2">
        <v>328</v>
      </c>
      <c r="K328" s="2">
        <v>6.7529543812075906E-5</v>
      </c>
      <c r="L328">
        <f t="shared" si="60"/>
        <v>7.407407407407407E-2</v>
      </c>
      <c r="M328">
        <f t="shared" si="61"/>
        <v>100.58306347115362</v>
      </c>
      <c r="N328">
        <f t="shared" si="62"/>
        <v>0.15384615384615385</v>
      </c>
      <c r="O328">
        <f t="shared" si="63"/>
        <v>100.58268856463928</v>
      </c>
      <c r="P328">
        <f t="shared" si="57"/>
        <v>-3.7490651433813582E-4</v>
      </c>
      <c r="Q328">
        <f t="shared" si="64"/>
        <v>0.2</v>
      </c>
      <c r="R328">
        <f t="shared" si="65"/>
        <v>-4.0867128623203557E-4</v>
      </c>
      <c r="S328" s="4">
        <f t="shared" si="58"/>
        <v>6.7529543787799495E-5</v>
      </c>
      <c r="T328">
        <f t="shared" si="59"/>
        <v>-2.4276411501704398E-14</v>
      </c>
      <c r="V328">
        <f t="shared" si="55"/>
        <v>-4.0206389475372362E-4</v>
      </c>
      <c r="W328">
        <f t="shared" si="56"/>
        <v>-4.0734980793637318E-4</v>
      </c>
    </row>
    <row r="329" spans="1:23" x14ac:dyDescent="0.25">
      <c r="A329" s="2" t="s">
        <v>11</v>
      </c>
      <c r="B329" s="2">
        <v>20130416</v>
      </c>
      <c r="C329" s="2">
        <v>95655</v>
      </c>
      <c r="D329" s="2">
        <v>100.58199999999999</v>
      </c>
      <c r="E329" s="2">
        <v>100.58199999999999</v>
      </c>
      <c r="F329" s="2">
        <v>100.58199999999999</v>
      </c>
      <c r="G329" s="2">
        <v>100.58199999999999</v>
      </c>
      <c r="H329" s="2">
        <v>900</v>
      </c>
      <c r="I329" s="2">
        <v>20130416</v>
      </c>
      <c r="J329" s="2">
        <v>329</v>
      </c>
      <c r="K329" s="2">
        <v>1.0571826371167E-5</v>
      </c>
      <c r="L329">
        <f t="shared" si="60"/>
        <v>7.407407407407407E-2</v>
      </c>
      <c r="M329">
        <f t="shared" si="61"/>
        <v>100.58298469551262</v>
      </c>
      <c r="N329">
        <f t="shared" si="62"/>
        <v>0.15384615384615385</v>
      </c>
      <c r="O329">
        <f t="shared" si="63"/>
        <v>100.58258263161787</v>
      </c>
      <c r="P329">
        <f t="shared" si="57"/>
        <v>-4.0206389475372362E-4</v>
      </c>
      <c r="Q329">
        <f t="shared" si="64"/>
        <v>0.2</v>
      </c>
      <c r="R329">
        <f t="shared" si="65"/>
        <v>-4.0734980793637318E-4</v>
      </c>
      <c r="S329" s="4">
        <f t="shared" si="58"/>
        <v>1.0571826365299124E-5</v>
      </c>
      <c r="T329">
        <f t="shared" si="59"/>
        <v>-5.8678766462786844E-15</v>
      </c>
      <c r="V329">
        <f t="shared" si="55"/>
        <v>-3.3898704015200565E-4</v>
      </c>
      <c r="W329">
        <f t="shared" si="56"/>
        <v>-3.9367725437949972E-4</v>
      </c>
    </row>
    <row r="330" spans="1:23" x14ac:dyDescent="0.25">
      <c r="A330" s="2" t="s">
        <v>11</v>
      </c>
      <c r="B330" s="2">
        <v>20130416</v>
      </c>
      <c r="C330" s="2">
        <v>95658</v>
      </c>
      <c r="D330" s="2">
        <v>100.583</v>
      </c>
      <c r="E330" s="2">
        <v>100.583</v>
      </c>
      <c r="F330" s="2">
        <v>100.583</v>
      </c>
      <c r="G330" s="2">
        <v>100.583</v>
      </c>
      <c r="H330" s="2">
        <v>1900</v>
      </c>
      <c r="I330" s="2">
        <v>20130416</v>
      </c>
      <c r="J330" s="2">
        <v>330</v>
      </c>
      <c r="K330" s="2">
        <v>1.0938042844631001E-4</v>
      </c>
      <c r="L330">
        <f t="shared" si="60"/>
        <v>7.407407407407407E-2</v>
      </c>
      <c r="M330">
        <f t="shared" si="61"/>
        <v>100.58298582917834</v>
      </c>
      <c r="N330">
        <f t="shared" si="62"/>
        <v>0.15384615384615385</v>
      </c>
      <c r="O330">
        <f t="shared" si="63"/>
        <v>100.58264684213819</v>
      </c>
      <c r="P330">
        <f t="shared" si="57"/>
        <v>-3.3898704015200565E-4</v>
      </c>
      <c r="Q330">
        <f t="shared" si="64"/>
        <v>0.2</v>
      </c>
      <c r="R330">
        <f t="shared" si="65"/>
        <v>-3.9367725437949972E-4</v>
      </c>
      <c r="S330" s="4">
        <f t="shared" si="58"/>
        <v>1.0938042845498814E-4</v>
      </c>
      <c r="T330">
        <f t="shared" si="59"/>
        <v>8.6781303714270064E-15</v>
      </c>
      <c r="V330">
        <f t="shared" si="55"/>
        <v>-3.6547683167498235E-4</v>
      </c>
      <c r="W330">
        <f t="shared" si="56"/>
        <v>-3.880371698385963E-4</v>
      </c>
    </row>
    <row r="331" spans="1:23" x14ac:dyDescent="0.25">
      <c r="A331" s="2" t="s">
        <v>11</v>
      </c>
      <c r="B331" s="2">
        <v>20130416</v>
      </c>
      <c r="C331" s="2">
        <v>95701</v>
      </c>
      <c r="D331" s="2">
        <v>100.58199999999999</v>
      </c>
      <c r="E331" s="2">
        <v>100.58199999999999</v>
      </c>
      <c r="F331" s="2">
        <v>100.58199999999999</v>
      </c>
      <c r="G331" s="2">
        <v>100.58199999999999</v>
      </c>
      <c r="H331" s="2">
        <v>1100</v>
      </c>
      <c r="I331" s="2">
        <v>20130416</v>
      </c>
      <c r="J331" s="2">
        <v>331</v>
      </c>
      <c r="K331" s="2">
        <v>4.5120676312314299E-5</v>
      </c>
      <c r="L331">
        <f t="shared" si="60"/>
        <v>7.407407407407407E-2</v>
      </c>
      <c r="M331">
        <f t="shared" si="61"/>
        <v>100.58291280479476</v>
      </c>
      <c r="N331">
        <f t="shared" si="62"/>
        <v>0.15384615384615385</v>
      </c>
      <c r="O331">
        <f t="shared" si="63"/>
        <v>100.58254732796308</v>
      </c>
      <c r="P331">
        <f t="shared" si="57"/>
        <v>-3.6547683167498235E-4</v>
      </c>
      <c r="Q331">
        <f t="shared" si="64"/>
        <v>0.2</v>
      </c>
      <c r="R331">
        <f t="shared" si="65"/>
        <v>-3.880371698385963E-4</v>
      </c>
      <c r="S331" s="4">
        <f t="shared" si="58"/>
        <v>4.5120676327227893E-5</v>
      </c>
      <c r="T331">
        <f t="shared" si="59"/>
        <v>1.4913593905825639E-14</v>
      </c>
      <c r="V331">
        <f t="shared" si="55"/>
        <v>-5.4161012324982494E-4</v>
      </c>
      <c r="W331">
        <f t="shared" si="56"/>
        <v>-4.1875176052084208E-4</v>
      </c>
    </row>
    <row r="332" spans="1:23" x14ac:dyDescent="0.25">
      <c r="A332" s="2" t="s">
        <v>11</v>
      </c>
      <c r="B332" s="2">
        <v>20130416</v>
      </c>
      <c r="C332" s="2">
        <v>95704</v>
      </c>
      <c r="D332" s="2">
        <v>100.58</v>
      </c>
      <c r="E332" s="2">
        <v>100.58</v>
      </c>
      <c r="F332" s="2">
        <v>100.58</v>
      </c>
      <c r="G332" s="2">
        <v>100.58</v>
      </c>
      <c r="H332" s="2">
        <v>5800</v>
      </c>
      <c r="I332" s="2">
        <v>20130416</v>
      </c>
      <c r="J332" s="2">
        <v>332</v>
      </c>
      <c r="K332" s="2">
        <v>-2.4571672547351898E-4</v>
      </c>
      <c r="L332">
        <f t="shared" si="60"/>
        <v>7.407407407407407E-2</v>
      </c>
      <c r="M332">
        <f t="shared" si="61"/>
        <v>100.58269704147662</v>
      </c>
      <c r="N332">
        <f t="shared" si="62"/>
        <v>0.15384615384615385</v>
      </c>
      <c r="O332">
        <f t="shared" si="63"/>
        <v>100.58215543135337</v>
      </c>
      <c r="P332">
        <f t="shared" si="57"/>
        <v>-5.4161012324982494E-4</v>
      </c>
      <c r="Q332">
        <f t="shared" si="64"/>
        <v>0.2</v>
      </c>
      <c r="R332">
        <f t="shared" si="65"/>
        <v>-4.1875176052084208E-4</v>
      </c>
      <c r="S332" s="4">
        <f t="shared" si="58"/>
        <v>-2.4571672545796572E-4</v>
      </c>
      <c r="T332">
        <f t="shared" si="59"/>
        <v>1.5553259635064931E-14</v>
      </c>
      <c r="V332">
        <f t="shared" si="55"/>
        <v>-5.9366201695354448E-4</v>
      </c>
      <c r="W332">
        <f t="shared" si="56"/>
        <v>-4.5373381180738255E-4</v>
      </c>
    </row>
    <row r="333" spans="1:23" x14ac:dyDescent="0.25">
      <c r="A333" s="2" t="s">
        <v>11</v>
      </c>
      <c r="B333" s="2">
        <v>20130416</v>
      </c>
      <c r="C333" s="2">
        <v>95716</v>
      </c>
      <c r="D333" s="2">
        <v>100.581</v>
      </c>
      <c r="E333" s="2">
        <v>100.581</v>
      </c>
      <c r="F333" s="2">
        <v>100.581</v>
      </c>
      <c r="G333" s="2">
        <v>100.581</v>
      </c>
      <c r="H333" s="2">
        <v>9700</v>
      </c>
      <c r="I333" s="2">
        <v>20130416</v>
      </c>
      <c r="J333" s="2">
        <v>333</v>
      </c>
      <c r="K333" s="2">
        <v>-2.7985641030826001E-4</v>
      </c>
      <c r="L333">
        <f t="shared" si="60"/>
        <v>7.407407407407407E-2</v>
      </c>
      <c r="M333">
        <f t="shared" si="61"/>
        <v>100.58257133470057</v>
      </c>
      <c r="N333">
        <f t="shared" si="62"/>
        <v>0.15384615384615385</v>
      </c>
      <c r="O333">
        <f t="shared" si="63"/>
        <v>100.58197767268362</v>
      </c>
      <c r="P333">
        <f t="shared" si="57"/>
        <v>-5.9366201695354448E-4</v>
      </c>
      <c r="Q333">
        <f t="shared" si="64"/>
        <v>0.2</v>
      </c>
      <c r="R333">
        <f t="shared" si="65"/>
        <v>-4.5373381180738255E-4</v>
      </c>
      <c r="S333" s="4">
        <f t="shared" si="58"/>
        <v>-2.7985641029232386E-4</v>
      </c>
      <c r="T333">
        <f t="shared" si="59"/>
        <v>1.5936145632278187E-14</v>
      </c>
      <c r="V333">
        <f t="shared" si="55"/>
        <v>-1.0265384348997486E-3</v>
      </c>
      <c r="W333">
        <f t="shared" si="56"/>
        <v>-5.6829473642585585E-4</v>
      </c>
    </row>
    <row r="334" spans="1:23" x14ac:dyDescent="0.25">
      <c r="A334" s="2" t="s">
        <v>11</v>
      </c>
      <c r="B334" s="2">
        <v>20130416</v>
      </c>
      <c r="C334" s="2">
        <v>95719</v>
      </c>
      <c r="D334" s="2">
        <v>100.57599999999999</v>
      </c>
      <c r="E334" s="2">
        <v>100.57599999999999</v>
      </c>
      <c r="F334" s="2">
        <v>100.57599999999999</v>
      </c>
      <c r="G334" s="2">
        <v>100.57599999999999</v>
      </c>
      <c r="H334" s="2">
        <v>2800</v>
      </c>
      <c r="I334" s="2">
        <v>20130416</v>
      </c>
      <c r="J334" s="2">
        <v>334</v>
      </c>
      <c r="K334" s="2">
        <v>-9.1648739697078904E-4</v>
      </c>
      <c r="L334">
        <f t="shared" si="60"/>
        <v>7.407407407407407E-2</v>
      </c>
      <c r="M334">
        <f t="shared" si="61"/>
        <v>100.58208456916719</v>
      </c>
      <c r="N334">
        <f t="shared" si="62"/>
        <v>0.15384615384615385</v>
      </c>
      <c r="O334">
        <f t="shared" si="63"/>
        <v>100.58105803073229</v>
      </c>
      <c r="P334">
        <f t="shared" si="57"/>
        <v>-1.0265384348997486E-3</v>
      </c>
      <c r="Q334">
        <f t="shared" si="64"/>
        <v>0.2</v>
      </c>
      <c r="R334">
        <f t="shared" si="65"/>
        <v>-5.6829473642585585E-4</v>
      </c>
      <c r="S334" s="4">
        <f t="shared" si="58"/>
        <v>-9.1648739694778552E-4</v>
      </c>
      <c r="T334">
        <f t="shared" si="59"/>
        <v>2.3003517493624948E-14</v>
      </c>
      <c r="V334">
        <f t="shared" si="55"/>
        <v>-8.7535570328611811E-4</v>
      </c>
      <c r="W334">
        <f t="shared" si="56"/>
        <v>-6.2970692979790832E-4</v>
      </c>
    </row>
    <row r="335" spans="1:23" x14ac:dyDescent="0.25">
      <c r="A335" s="2" t="s">
        <v>11</v>
      </c>
      <c r="B335" s="2">
        <v>20130416</v>
      </c>
      <c r="C335" s="2">
        <v>95728</v>
      </c>
      <c r="D335" s="2">
        <v>100.58199999999999</v>
      </c>
      <c r="E335" s="2">
        <v>100.58199999999999</v>
      </c>
      <c r="F335" s="2">
        <v>100.58199999999999</v>
      </c>
      <c r="G335" s="2">
        <v>100.58199999999999</v>
      </c>
      <c r="H335" s="2">
        <v>2000</v>
      </c>
      <c r="I335" s="2">
        <v>20130416</v>
      </c>
      <c r="J335" s="2">
        <v>335</v>
      </c>
      <c r="K335" s="2">
        <v>-4.9129754696649805E-4</v>
      </c>
      <c r="L335">
        <f t="shared" si="60"/>
        <v>7.407407407407407E-2</v>
      </c>
      <c r="M335">
        <f t="shared" si="61"/>
        <v>100.58207830478445</v>
      </c>
      <c r="N335">
        <f t="shared" si="62"/>
        <v>0.15384615384615385</v>
      </c>
      <c r="O335">
        <f t="shared" si="63"/>
        <v>100.58120294908116</v>
      </c>
      <c r="P335">
        <f t="shared" si="57"/>
        <v>-8.7535570328611811E-4</v>
      </c>
      <c r="Q335">
        <f t="shared" si="64"/>
        <v>0.2</v>
      </c>
      <c r="R335">
        <f t="shared" si="65"/>
        <v>-6.2970692979790832E-4</v>
      </c>
      <c r="S335" s="4">
        <f t="shared" si="58"/>
        <v>-4.9129754697641958E-4</v>
      </c>
      <c r="T335">
        <f t="shared" si="59"/>
        <v>-9.9215340804148511E-15</v>
      </c>
      <c r="V335">
        <f t="shared" si="55"/>
        <v>-1.2255646092285133E-3</v>
      </c>
      <c r="W335">
        <f t="shared" si="56"/>
        <v>-7.4887846568402934E-4</v>
      </c>
    </row>
    <row r="336" spans="1:23" x14ac:dyDescent="0.25">
      <c r="A336" s="2" t="s">
        <v>11</v>
      </c>
      <c r="B336" s="2">
        <v>20130416</v>
      </c>
      <c r="C336" s="2">
        <v>95740</v>
      </c>
      <c r="D336" s="2">
        <v>100.57599999999999</v>
      </c>
      <c r="E336" s="2">
        <v>100.57599999999999</v>
      </c>
      <c r="F336" s="2">
        <v>100.57599999999999</v>
      </c>
      <c r="G336" s="2">
        <v>100.57599999999999</v>
      </c>
      <c r="H336" s="2">
        <v>0</v>
      </c>
      <c r="I336" s="2">
        <v>20130416</v>
      </c>
      <c r="J336" s="2">
        <v>336</v>
      </c>
      <c r="K336" s="2">
        <v>-9.5337228709270602E-4</v>
      </c>
      <c r="L336">
        <f t="shared" si="60"/>
        <v>7.407407407407407E-2</v>
      </c>
      <c r="M336">
        <f t="shared" si="61"/>
        <v>100.58162805998559</v>
      </c>
      <c r="N336">
        <f t="shared" si="62"/>
        <v>0.15384615384615385</v>
      </c>
      <c r="O336">
        <f t="shared" si="63"/>
        <v>100.58040249537636</v>
      </c>
      <c r="P336">
        <f t="shared" si="57"/>
        <v>-1.2255646092285133E-3</v>
      </c>
      <c r="Q336">
        <f t="shared" si="64"/>
        <v>0.2</v>
      </c>
      <c r="R336">
        <f t="shared" si="65"/>
        <v>-7.4887846568402934E-4</v>
      </c>
      <c r="S336" s="4">
        <f t="shared" si="58"/>
        <v>-9.5337228708896791E-4</v>
      </c>
      <c r="T336">
        <f t="shared" si="59"/>
        <v>3.7381122502955222E-15</v>
      </c>
      <c r="V336">
        <f t="shared" si="55"/>
        <v>-1.4859782579321745E-3</v>
      </c>
      <c r="W336">
        <f t="shared" si="56"/>
        <v>-8.9629842413365833E-4</v>
      </c>
    </row>
    <row r="337" spans="1:23" x14ac:dyDescent="0.25">
      <c r="A337" s="2" t="s">
        <v>11</v>
      </c>
      <c r="B337" s="2">
        <v>20130416</v>
      </c>
      <c r="C337" s="2">
        <v>95746</v>
      </c>
      <c r="D337" s="2">
        <v>100.57599999999999</v>
      </c>
      <c r="E337" s="2">
        <v>100.57599999999999</v>
      </c>
      <c r="F337" s="2">
        <v>100.57599999999999</v>
      </c>
      <c r="G337" s="2">
        <v>100.57599999999999</v>
      </c>
      <c r="H337" s="2">
        <v>400</v>
      </c>
      <c r="I337" s="2">
        <v>20130416</v>
      </c>
      <c r="J337" s="2">
        <v>337</v>
      </c>
      <c r="K337" s="2">
        <v>-1.1793596676198E-3</v>
      </c>
      <c r="L337">
        <f t="shared" si="60"/>
        <v>7.407407407407407E-2</v>
      </c>
      <c r="M337">
        <f t="shared" si="61"/>
        <v>100.58121116665332</v>
      </c>
      <c r="N337">
        <f t="shared" si="62"/>
        <v>0.15384615384615385</v>
      </c>
      <c r="O337">
        <f t="shared" si="63"/>
        <v>100.57972518839539</v>
      </c>
      <c r="P337">
        <f t="shared" si="57"/>
        <v>-1.4859782579321745E-3</v>
      </c>
      <c r="Q337">
        <f t="shared" si="64"/>
        <v>0.2</v>
      </c>
      <c r="R337">
        <f t="shared" si="65"/>
        <v>-8.9629842413365833E-4</v>
      </c>
      <c r="S337" s="4">
        <f t="shared" si="58"/>
        <v>-1.1793596675970324E-3</v>
      </c>
      <c r="T337">
        <f t="shared" si="59"/>
        <v>2.2767595100892102E-14</v>
      </c>
      <c r="V337">
        <f t="shared" si="55"/>
        <v>-1.5932997404490834E-3</v>
      </c>
      <c r="W337">
        <f t="shared" si="56"/>
        <v>-1.0356986873967435E-3</v>
      </c>
    </row>
    <row r="338" spans="1:23" x14ac:dyDescent="0.25">
      <c r="A338" s="2" t="s">
        <v>11</v>
      </c>
      <c r="B338" s="2">
        <v>20130416</v>
      </c>
      <c r="C338" s="2">
        <v>95755</v>
      </c>
      <c r="D338" s="2">
        <v>100.577</v>
      </c>
      <c r="E338" s="2">
        <v>100.577</v>
      </c>
      <c r="F338" s="2">
        <v>100.577</v>
      </c>
      <c r="G338" s="2">
        <v>100.577</v>
      </c>
      <c r="H338" s="2">
        <v>100</v>
      </c>
      <c r="I338" s="2">
        <v>20130416</v>
      </c>
      <c r="J338" s="2">
        <v>338</v>
      </c>
      <c r="K338" s="2">
        <v>-1.11520210613096E-3</v>
      </c>
      <c r="L338">
        <f t="shared" si="60"/>
        <v>7.407407407407407E-2</v>
      </c>
      <c r="M338">
        <f t="shared" si="61"/>
        <v>100.58089922838271</v>
      </c>
      <c r="N338">
        <f t="shared" si="62"/>
        <v>0.15384615384615385</v>
      </c>
      <c r="O338">
        <f t="shared" si="63"/>
        <v>100.57930592864226</v>
      </c>
      <c r="P338">
        <f t="shared" si="57"/>
        <v>-1.5932997404490834E-3</v>
      </c>
      <c r="Q338">
        <f t="shared" si="64"/>
        <v>0.2</v>
      </c>
      <c r="R338">
        <f t="shared" si="65"/>
        <v>-1.0356986873967435E-3</v>
      </c>
      <c r="S338" s="4">
        <f t="shared" si="58"/>
        <v>-1.1152021061046798E-3</v>
      </c>
      <c r="T338">
        <f t="shared" si="59"/>
        <v>2.6280193299310639E-14</v>
      </c>
      <c r="V338">
        <f t="shared" si="55"/>
        <v>-1.659226261054414E-3</v>
      </c>
      <c r="W338">
        <f t="shared" si="56"/>
        <v>-1.1604042021282775E-3</v>
      </c>
    </row>
    <row r="339" spans="1:23" x14ac:dyDescent="0.25">
      <c r="A339" s="2" t="s">
        <v>11</v>
      </c>
      <c r="B339" s="2">
        <v>20130416</v>
      </c>
      <c r="C339" s="2">
        <v>95816</v>
      </c>
      <c r="D339" s="2">
        <v>100.577</v>
      </c>
      <c r="E339" s="2">
        <v>100.577</v>
      </c>
      <c r="F339" s="2">
        <v>100.577</v>
      </c>
      <c r="G339" s="2">
        <v>100.577</v>
      </c>
      <c r="H339" s="2">
        <v>1300</v>
      </c>
      <c r="I339" s="2">
        <v>20130416</v>
      </c>
      <c r="J339" s="2">
        <v>339</v>
      </c>
      <c r="K339" s="2">
        <v>-9.9764411786998092E-4</v>
      </c>
      <c r="L339">
        <f t="shared" si="60"/>
        <v>7.407407407407407E-2</v>
      </c>
      <c r="M339">
        <f t="shared" si="61"/>
        <v>100.58061039665066</v>
      </c>
      <c r="N339">
        <f t="shared" si="62"/>
        <v>0.15384615384615385</v>
      </c>
      <c r="O339">
        <f t="shared" si="63"/>
        <v>100.5789511703896</v>
      </c>
      <c r="P339">
        <f t="shared" si="57"/>
        <v>-1.659226261054414E-3</v>
      </c>
      <c r="Q339">
        <f t="shared" si="64"/>
        <v>0.2</v>
      </c>
      <c r="R339">
        <f t="shared" si="65"/>
        <v>-1.1604042021282775E-3</v>
      </c>
      <c r="S339" s="4">
        <f t="shared" si="58"/>
        <v>-9.9764411785227287E-4</v>
      </c>
      <c r="T339">
        <f t="shared" si="59"/>
        <v>1.7708057242771247E-14</v>
      </c>
      <c r="V339">
        <f t="shared" si="55"/>
        <v>-1.6919695320467554E-3</v>
      </c>
      <c r="W339">
        <f t="shared" si="56"/>
        <v>-1.2667172681119733E-3</v>
      </c>
    </row>
    <row r="340" spans="1:23" x14ac:dyDescent="0.25">
      <c r="A340" s="2" t="s">
        <v>11</v>
      </c>
      <c r="B340" s="2">
        <v>20130416</v>
      </c>
      <c r="C340" s="2">
        <v>95822</v>
      </c>
      <c r="D340" s="2">
        <v>100.577</v>
      </c>
      <c r="E340" s="2">
        <v>100.577</v>
      </c>
      <c r="F340" s="2">
        <v>100.577</v>
      </c>
      <c r="G340" s="2">
        <v>100.577</v>
      </c>
      <c r="H340" s="2">
        <v>1400</v>
      </c>
      <c r="I340" s="2">
        <v>20130416</v>
      </c>
      <c r="J340" s="2">
        <v>340</v>
      </c>
      <c r="K340" s="2">
        <v>-8.5050452789913399E-4</v>
      </c>
      <c r="L340">
        <f t="shared" si="60"/>
        <v>7.407407407407407E-2</v>
      </c>
      <c r="M340">
        <f t="shared" si="61"/>
        <v>100.58034295986171</v>
      </c>
      <c r="N340">
        <f t="shared" si="62"/>
        <v>0.15384615384615385</v>
      </c>
      <c r="O340">
        <f t="shared" si="63"/>
        <v>100.57865099032966</v>
      </c>
      <c r="P340">
        <f t="shared" si="57"/>
        <v>-1.6919695320467554E-3</v>
      </c>
      <c r="Q340">
        <f t="shared" si="64"/>
        <v>0.2</v>
      </c>
      <c r="R340">
        <f t="shared" si="65"/>
        <v>-1.2667172681119733E-3</v>
      </c>
      <c r="S340" s="4">
        <f t="shared" si="58"/>
        <v>-8.5050452786956422E-4</v>
      </c>
      <c r="T340">
        <f t="shared" si="59"/>
        <v>2.9569771110848908E-14</v>
      </c>
      <c r="V340">
        <f t="shared" si="55"/>
        <v>-1.6185693080927877E-3</v>
      </c>
      <c r="W340">
        <f t="shared" si="56"/>
        <v>-1.3370876761081361E-3</v>
      </c>
    </row>
    <row r="341" spans="1:23" x14ac:dyDescent="0.25">
      <c r="A341" s="2" t="s">
        <v>11</v>
      </c>
      <c r="B341" s="2">
        <v>20130416</v>
      </c>
      <c r="C341" s="2">
        <v>95825</v>
      </c>
      <c r="D341" s="2">
        <v>100.578</v>
      </c>
      <c r="E341" s="2">
        <v>100.578</v>
      </c>
      <c r="F341" s="2">
        <v>100.578</v>
      </c>
      <c r="G341" s="2">
        <v>100.578</v>
      </c>
      <c r="H341" s="2">
        <v>1500</v>
      </c>
      <c r="I341" s="2">
        <v>20130416</v>
      </c>
      <c r="J341" s="2">
        <v>341</v>
      </c>
      <c r="K341" s="2">
        <v>-5.6296326401653095E-4</v>
      </c>
      <c r="L341">
        <f t="shared" si="60"/>
        <v>7.407407407407407E-2</v>
      </c>
      <c r="M341">
        <f t="shared" si="61"/>
        <v>100.58016940727936</v>
      </c>
      <c r="N341">
        <f t="shared" si="62"/>
        <v>0.15384615384615385</v>
      </c>
      <c r="O341">
        <f t="shared" si="63"/>
        <v>100.57855083797126</v>
      </c>
      <c r="P341">
        <f t="shared" si="57"/>
        <v>-1.6185693080927877E-3</v>
      </c>
      <c r="Q341">
        <f t="shared" si="64"/>
        <v>0.2</v>
      </c>
      <c r="R341">
        <f t="shared" si="65"/>
        <v>-1.3370876761081361E-3</v>
      </c>
      <c r="S341" s="4">
        <f t="shared" si="58"/>
        <v>-5.6296326396930311E-4</v>
      </c>
      <c r="T341">
        <f t="shared" si="59"/>
        <v>4.7227846633468573E-14</v>
      </c>
      <c r="V341">
        <f t="shared" si="55"/>
        <v>-1.6223888556226029E-3</v>
      </c>
      <c r="W341">
        <f t="shared" si="56"/>
        <v>-1.3941479120110295E-3</v>
      </c>
    </row>
    <row r="342" spans="1:23" x14ac:dyDescent="0.25">
      <c r="A342" s="2" t="s">
        <v>11</v>
      </c>
      <c r="B342" s="2">
        <v>20130416</v>
      </c>
      <c r="C342" s="2">
        <v>95828</v>
      </c>
      <c r="D342" s="2">
        <v>100.577</v>
      </c>
      <c r="E342" s="2">
        <v>100.577</v>
      </c>
      <c r="F342" s="2">
        <v>100.577</v>
      </c>
      <c r="G342" s="2">
        <v>100.577</v>
      </c>
      <c r="H342" s="2">
        <v>900</v>
      </c>
      <c r="I342" s="2">
        <v>20130416</v>
      </c>
      <c r="J342" s="2">
        <v>342</v>
      </c>
      <c r="K342" s="2">
        <v>-4.5648188726680599E-4</v>
      </c>
      <c r="L342">
        <f t="shared" si="60"/>
        <v>7.407407407407407E-2</v>
      </c>
      <c r="M342">
        <f t="shared" si="61"/>
        <v>100.57993463636977</v>
      </c>
      <c r="N342">
        <f t="shared" si="62"/>
        <v>0.15384615384615385</v>
      </c>
      <c r="O342">
        <f t="shared" si="63"/>
        <v>100.57831224751415</v>
      </c>
      <c r="P342">
        <f t="shared" si="57"/>
        <v>-1.6223888556226029E-3</v>
      </c>
      <c r="Q342">
        <f t="shared" si="64"/>
        <v>0.2</v>
      </c>
      <c r="R342">
        <f t="shared" si="65"/>
        <v>-1.3941479120110295E-3</v>
      </c>
      <c r="S342" s="4">
        <f t="shared" si="58"/>
        <v>-4.5648188722314685E-4</v>
      </c>
      <c r="T342">
        <f t="shared" si="59"/>
        <v>4.3659140972623911E-14</v>
      </c>
      <c r="V342">
        <f t="shared" si="55"/>
        <v>-1.6068926167349673E-3</v>
      </c>
      <c r="W342">
        <f t="shared" si="56"/>
        <v>-1.4366968529558172E-3</v>
      </c>
    </row>
    <row r="343" spans="1:23" x14ac:dyDescent="0.25">
      <c r="A343" s="2" t="s">
        <v>11</v>
      </c>
      <c r="B343" s="2">
        <v>20130416</v>
      </c>
      <c r="C343" s="2">
        <v>95834</v>
      </c>
      <c r="D343" s="2">
        <v>100.577</v>
      </c>
      <c r="E343" s="2">
        <v>100.577</v>
      </c>
      <c r="F343" s="2">
        <v>100.577</v>
      </c>
      <c r="G343" s="2">
        <v>100.577</v>
      </c>
      <c r="H343" s="2">
        <v>600</v>
      </c>
      <c r="I343" s="2">
        <v>20130416</v>
      </c>
      <c r="J343" s="2">
        <v>343</v>
      </c>
      <c r="K343" s="2">
        <v>-3.40391527587209E-4</v>
      </c>
      <c r="L343">
        <f t="shared" si="60"/>
        <v>7.407407407407407E-2</v>
      </c>
      <c r="M343">
        <f t="shared" si="61"/>
        <v>100.57971725589793</v>
      </c>
      <c r="N343">
        <f t="shared" si="62"/>
        <v>0.15384615384615385</v>
      </c>
      <c r="O343">
        <f t="shared" si="63"/>
        <v>100.5781103632812</v>
      </c>
      <c r="P343">
        <f t="shared" si="57"/>
        <v>-1.6068926167349673E-3</v>
      </c>
      <c r="Q343">
        <f t="shared" si="64"/>
        <v>0.2</v>
      </c>
      <c r="R343">
        <f t="shared" si="65"/>
        <v>-1.4366968529558172E-3</v>
      </c>
      <c r="S343" s="4">
        <f t="shared" si="58"/>
        <v>-3.4039152755830021E-4</v>
      </c>
      <c r="T343">
        <f t="shared" si="59"/>
        <v>2.890878725639312E-14</v>
      </c>
      <c r="V343">
        <f t="shared" si="55"/>
        <v>-1.656211602025337E-3</v>
      </c>
      <c r="W343">
        <f t="shared" si="56"/>
        <v>-1.4805998027697213E-3</v>
      </c>
    </row>
    <row r="344" spans="1:23" x14ac:dyDescent="0.25">
      <c r="A344" s="2" t="s">
        <v>11</v>
      </c>
      <c r="B344" s="2">
        <v>20130416</v>
      </c>
      <c r="C344" s="2">
        <v>95846</v>
      </c>
      <c r="D344" s="2">
        <v>100.57599999999999</v>
      </c>
      <c r="E344" s="2">
        <v>100.57599999999999</v>
      </c>
      <c r="F344" s="2">
        <v>100.57599999999999</v>
      </c>
      <c r="G344" s="2">
        <v>100.57599999999999</v>
      </c>
      <c r="H344" s="2">
        <v>1700</v>
      </c>
      <c r="I344" s="2">
        <v>20130416</v>
      </c>
      <c r="J344" s="2">
        <v>344</v>
      </c>
      <c r="K344" s="2">
        <v>-3.5122359853855998E-4</v>
      </c>
      <c r="L344">
        <f t="shared" si="60"/>
        <v>7.407407407407407E-2</v>
      </c>
      <c r="M344">
        <f t="shared" si="61"/>
        <v>100.57944190360919</v>
      </c>
      <c r="N344">
        <f t="shared" si="62"/>
        <v>0.15384615384615385</v>
      </c>
      <c r="O344">
        <f t="shared" si="63"/>
        <v>100.57778569200717</v>
      </c>
      <c r="P344">
        <f t="shared" si="57"/>
        <v>-1.656211602025337E-3</v>
      </c>
      <c r="Q344">
        <f t="shared" si="64"/>
        <v>0.2</v>
      </c>
      <c r="R344">
        <f t="shared" si="65"/>
        <v>-1.4805998027697213E-3</v>
      </c>
      <c r="S344" s="4">
        <f t="shared" si="58"/>
        <v>-3.5122359851123136E-4</v>
      </c>
      <c r="T344">
        <f t="shared" si="59"/>
        <v>2.7328616800104122E-14</v>
      </c>
      <c r="V344">
        <f t="shared" si="55"/>
        <v>-1.6759776263768345E-3</v>
      </c>
      <c r="W344">
        <f t="shared" si="56"/>
        <v>-1.5196753674911441E-3</v>
      </c>
    </row>
    <row r="345" spans="1:23" x14ac:dyDescent="0.25">
      <c r="A345" s="2" t="s">
        <v>11</v>
      </c>
      <c r="B345" s="2">
        <v>20130416</v>
      </c>
      <c r="C345" s="2">
        <v>95855</v>
      </c>
      <c r="D345" s="2">
        <v>100.57599999999999</v>
      </c>
      <c r="E345" s="2">
        <v>100.57599999999999</v>
      </c>
      <c r="F345" s="2">
        <v>100.57599999999999</v>
      </c>
      <c r="G345" s="2">
        <v>100.57599999999999</v>
      </c>
      <c r="H345" s="2">
        <v>500</v>
      </c>
      <c r="I345" s="2">
        <v>20130416</v>
      </c>
      <c r="J345" s="2">
        <v>345</v>
      </c>
      <c r="K345" s="2">
        <v>-3.1260451779325301E-4</v>
      </c>
      <c r="L345">
        <f t="shared" si="60"/>
        <v>7.407407407407407E-2</v>
      </c>
      <c r="M345">
        <f t="shared" si="61"/>
        <v>100.57918694778628</v>
      </c>
      <c r="N345">
        <f t="shared" si="62"/>
        <v>0.15384615384615385</v>
      </c>
      <c r="O345">
        <f t="shared" si="63"/>
        <v>100.57751097015991</v>
      </c>
      <c r="P345">
        <f t="shared" si="57"/>
        <v>-1.6759776263768345E-3</v>
      </c>
      <c r="Q345">
        <f t="shared" si="64"/>
        <v>0.2</v>
      </c>
      <c r="R345">
        <f t="shared" si="65"/>
        <v>-1.5196753674911441E-3</v>
      </c>
      <c r="S345" s="4">
        <f t="shared" si="58"/>
        <v>-3.1260451777138064E-4</v>
      </c>
      <c r="T345">
        <f t="shared" si="59"/>
        <v>2.1872369367070821E-14</v>
      </c>
      <c r="V345">
        <f t="shared" si="55"/>
        <v>-1.6723643676641586E-3</v>
      </c>
      <c r="W345">
        <f t="shared" si="56"/>
        <v>-1.5502131675257471E-3</v>
      </c>
    </row>
    <row r="346" spans="1:23" x14ac:dyDescent="0.25">
      <c r="A346" s="2" t="s">
        <v>11</v>
      </c>
      <c r="B346" s="2">
        <v>20130416</v>
      </c>
      <c r="C346" s="2">
        <v>95858</v>
      </c>
      <c r="D346" s="2">
        <v>100.57599999999999</v>
      </c>
      <c r="E346" s="2">
        <v>100.57599999999999</v>
      </c>
      <c r="F346" s="2">
        <v>100.57599999999999</v>
      </c>
      <c r="G346" s="2">
        <v>100.57599999999999</v>
      </c>
      <c r="H346" s="2">
        <v>750</v>
      </c>
      <c r="I346" s="2">
        <v>20130416</v>
      </c>
      <c r="J346" s="2">
        <v>346</v>
      </c>
      <c r="K346" s="2">
        <v>-2.4430240029072099E-4</v>
      </c>
      <c r="L346">
        <f t="shared" si="60"/>
        <v>7.407407407407407E-2</v>
      </c>
      <c r="M346">
        <f t="shared" si="61"/>
        <v>100.57895087757989</v>
      </c>
      <c r="N346">
        <f t="shared" si="62"/>
        <v>0.15384615384615385</v>
      </c>
      <c r="O346">
        <f t="shared" si="63"/>
        <v>100.57727851321222</v>
      </c>
      <c r="P346">
        <f t="shared" si="57"/>
        <v>-1.6723643676641586E-3</v>
      </c>
      <c r="Q346">
        <f t="shared" si="64"/>
        <v>0.2</v>
      </c>
      <c r="R346">
        <f t="shared" si="65"/>
        <v>-1.5502131675257471E-3</v>
      </c>
      <c r="S346" s="4">
        <f t="shared" si="58"/>
        <v>-2.4430240027682303E-4</v>
      </c>
      <c r="T346">
        <f t="shared" si="59"/>
        <v>1.3897953968222687E-14</v>
      </c>
      <c r="V346">
        <f t="shared" si="55"/>
        <v>-1.5707031037948127E-3</v>
      </c>
      <c r="W346">
        <f t="shared" si="56"/>
        <v>-1.5543111547795603E-3</v>
      </c>
    </row>
    <row r="347" spans="1:23" x14ac:dyDescent="0.25">
      <c r="A347" s="2" t="s">
        <v>11</v>
      </c>
      <c r="B347" s="2">
        <v>20130416</v>
      </c>
      <c r="C347" s="2">
        <v>95904</v>
      </c>
      <c r="D347" s="2">
        <v>100.577</v>
      </c>
      <c r="E347" s="2">
        <v>100.577</v>
      </c>
      <c r="F347" s="2">
        <v>100.577</v>
      </c>
      <c r="G347" s="2">
        <v>100.577</v>
      </c>
      <c r="H347" s="2">
        <v>2800</v>
      </c>
      <c r="I347" s="2">
        <v>20130416</v>
      </c>
      <c r="J347" s="2">
        <v>347</v>
      </c>
      <c r="K347" s="2">
        <v>-3.2783898045240102E-5</v>
      </c>
      <c r="L347">
        <f t="shared" si="60"/>
        <v>7.407407407407407E-2</v>
      </c>
      <c r="M347">
        <f t="shared" si="61"/>
        <v>100.57880636812952</v>
      </c>
      <c r="N347">
        <f t="shared" si="62"/>
        <v>0.15384615384615385</v>
      </c>
      <c r="O347">
        <f t="shared" si="63"/>
        <v>100.57723566502573</v>
      </c>
      <c r="P347">
        <f t="shared" si="57"/>
        <v>-1.5707031037948127E-3</v>
      </c>
      <c r="Q347">
        <f t="shared" si="64"/>
        <v>0.2</v>
      </c>
      <c r="R347">
        <f t="shared" si="65"/>
        <v>-1.5543111547795603E-3</v>
      </c>
      <c r="S347" s="4">
        <f t="shared" si="58"/>
        <v>-3.2783898030504764E-5</v>
      </c>
      <c r="T347">
        <f t="shared" si="59"/>
        <v>1.4735337516141866E-14</v>
      </c>
      <c r="V347">
        <f t="shared" si="55"/>
        <v>-1.4731542149633015E-3</v>
      </c>
      <c r="W347">
        <f t="shared" si="56"/>
        <v>-1.5380797668163087E-3</v>
      </c>
    </row>
    <row r="348" spans="1:23" x14ac:dyDescent="0.25">
      <c r="A348" s="2" t="s">
        <v>11</v>
      </c>
      <c r="B348" s="2">
        <v>20130416</v>
      </c>
      <c r="C348" s="2">
        <v>95907</v>
      </c>
      <c r="D348" s="2">
        <v>100.577</v>
      </c>
      <c r="E348" s="2">
        <v>100.577</v>
      </c>
      <c r="F348" s="2">
        <v>100.577</v>
      </c>
      <c r="G348" s="2">
        <v>100.577</v>
      </c>
      <c r="H348" s="2">
        <v>400</v>
      </c>
      <c r="I348" s="2">
        <v>20130416</v>
      </c>
      <c r="J348" s="2">
        <v>348</v>
      </c>
      <c r="K348" s="2">
        <v>1.2985110368903899E-4</v>
      </c>
      <c r="L348">
        <f t="shared" si="60"/>
        <v>7.407407407407407E-2</v>
      </c>
      <c r="M348">
        <f t="shared" si="61"/>
        <v>100.57867256308289</v>
      </c>
      <c r="N348">
        <f t="shared" si="62"/>
        <v>0.15384615384615385</v>
      </c>
      <c r="O348">
        <f t="shared" si="63"/>
        <v>100.57719940886793</v>
      </c>
      <c r="P348">
        <f t="shared" si="57"/>
        <v>-1.4731542149633015E-3</v>
      </c>
      <c r="Q348">
        <f t="shared" si="64"/>
        <v>0.2</v>
      </c>
      <c r="R348">
        <f t="shared" si="65"/>
        <v>-1.5380797668163087E-3</v>
      </c>
      <c r="S348" s="4">
        <f t="shared" si="58"/>
        <v>1.2985110370601453E-4</v>
      </c>
      <c r="T348">
        <f t="shared" si="59"/>
        <v>1.6975543149985728E-14</v>
      </c>
      <c r="V348">
        <f t="shared" si="55"/>
        <v>-1.3799389406443652E-3</v>
      </c>
      <c r="W348">
        <f t="shared" si="56"/>
        <v>-1.5064516015819201E-3</v>
      </c>
    </row>
    <row r="349" spans="1:23" x14ac:dyDescent="0.25">
      <c r="A349" s="2" t="s">
        <v>11</v>
      </c>
      <c r="B349" s="2">
        <v>20130416</v>
      </c>
      <c r="C349" s="2">
        <v>95910</v>
      </c>
      <c r="D349" s="2">
        <v>100.577</v>
      </c>
      <c r="E349" s="2">
        <v>100.577</v>
      </c>
      <c r="F349" s="2">
        <v>100.577</v>
      </c>
      <c r="G349" s="2">
        <v>100.577</v>
      </c>
      <c r="H349" s="2">
        <v>1700</v>
      </c>
      <c r="I349" s="2">
        <v>20130416</v>
      </c>
      <c r="J349" s="2">
        <v>349</v>
      </c>
      <c r="K349" s="2">
        <v>2.5302532186968302E-4</v>
      </c>
      <c r="L349">
        <f t="shared" si="60"/>
        <v>7.407407407407407E-2</v>
      </c>
      <c r="M349">
        <f t="shared" si="61"/>
        <v>100.5785486695212</v>
      </c>
      <c r="N349">
        <f t="shared" si="62"/>
        <v>0.15384615384615385</v>
      </c>
      <c r="O349">
        <f t="shared" si="63"/>
        <v>100.57716873058055</v>
      </c>
      <c r="P349">
        <f t="shared" si="57"/>
        <v>-1.3799389406443652E-3</v>
      </c>
      <c r="Q349">
        <f t="shared" si="64"/>
        <v>0.2</v>
      </c>
      <c r="R349">
        <f t="shared" si="65"/>
        <v>-1.5064516015819201E-3</v>
      </c>
      <c r="S349" s="4">
        <f t="shared" si="58"/>
        <v>2.5302532187510994E-4</v>
      </c>
      <c r="T349">
        <f t="shared" si="59"/>
        <v>5.4269197642675682E-15</v>
      </c>
      <c r="V349">
        <f t="shared" si="55"/>
        <v>-1.2911812306555248E-3</v>
      </c>
      <c r="W349">
        <f t="shared" si="56"/>
        <v>-1.4633975273966411E-3</v>
      </c>
    </row>
    <row r="350" spans="1:23" x14ac:dyDescent="0.25">
      <c r="A350" s="2" t="s">
        <v>11</v>
      </c>
      <c r="B350" s="2">
        <v>20130416</v>
      </c>
      <c r="C350" s="2">
        <v>95913</v>
      </c>
      <c r="D350" s="2">
        <v>100.577</v>
      </c>
      <c r="E350" s="2">
        <v>100.577</v>
      </c>
      <c r="F350" s="2">
        <v>100.577</v>
      </c>
      <c r="G350" s="2">
        <v>100.577</v>
      </c>
      <c r="H350" s="2">
        <v>100</v>
      </c>
      <c r="I350" s="2">
        <v>20130416</v>
      </c>
      <c r="J350" s="2">
        <v>350</v>
      </c>
      <c r="K350" s="2">
        <v>3.4443259345824802E-4</v>
      </c>
      <c r="L350">
        <f t="shared" si="60"/>
        <v>7.407407407407407E-2</v>
      </c>
      <c r="M350">
        <f t="shared" si="61"/>
        <v>100.57843395326036</v>
      </c>
      <c r="N350">
        <f t="shared" si="62"/>
        <v>0.15384615384615385</v>
      </c>
      <c r="O350">
        <f t="shared" si="63"/>
        <v>100.5771427720297</v>
      </c>
      <c r="P350">
        <f t="shared" si="57"/>
        <v>-1.2911812306555248E-3</v>
      </c>
      <c r="Q350">
        <f t="shared" si="64"/>
        <v>0.2</v>
      </c>
      <c r="R350">
        <f t="shared" si="65"/>
        <v>-1.4633975273966411E-3</v>
      </c>
      <c r="S350" s="4">
        <f t="shared" si="58"/>
        <v>3.4443259348223253E-4</v>
      </c>
      <c r="T350">
        <f t="shared" si="59"/>
        <v>2.3984503619289832E-14</v>
      </c>
      <c r="V350">
        <f t="shared" si="55"/>
        <v>-1.286699478043829E-3</v>
      </c>
      <c r="W350">
        <f t="shared" si="56"/>
        <v>-1.4280579175260787E-3</v>
      </c>
    </row>
    <row r="351" spans="1:23" x14ac:dyDescent="0.25">
      <c r="A351" s="2" t="s">
        <v>11</v>
      </c>
      <c r="B351" s="2">
        <v>20130416</v>
      </c>
      <c r="C351" s="2">
        <v>95916</v>
      </c>
      <c r="D351" s="2">
        <v>100.57599999999999</v>
      </c>
      <c r="E351" s="2">
        <v>100.57599999999999</v>
      </c>
      <c r="F351" s="2">
        <v>100.57599999999999</v>
      </c>
      <c r="G351" s="2">
        <v>100.57599999999999</v>
      </c>
      <c r="H351" s="2">
        <v>200</v>
      </c>
      <c r="I351" s="2">
        <v>20130416</v>
      </c>
      <c r="J351" s="2">
        <v>351</v>
      </c>
      <c r="K351" s="2">
        <v>2.8271687894352698E-4</v>
      </c>
      <c r="L351">
        <f t="shared" si="60"/>
        <v>7.407407407407407E-2</v>
      </c>
      <c r="M351">
        <f t="shared" si="61"/>
        <v>100.57825366042626</v>
      </c>
      <c r="N351">
        <f t="shared" si="62"/>
        <v>0.15384615384615385</v>
      </c>
      <c r="O351">
        <f t="shared" si="63"/>
        <v>100.57696696094821</v>
      </c>
      <c r="P351">
        <f t="shared" si="57"/>
        <v>-1.286699478043829E-3</v>
      </c>
      <c r="Q351">
        <f t="shared" si="64"/>
        <v>0.2</v>
      </c>
      <c r="R351">
        <f t="shared" si="65"/>
        <v>-1.4280579175260787E-3</v>
      </c>
      <c r="S351" s="4">
        <f t="shared" si="58"/>
        <v>2.8271687896449941E-4</v>
      </c>
      <c r="T351">
        <f t="shared" si="59"/>
        <v>2.0972427353799228E-14</v>
      </c>
      <c r="V351">
        <f t="shared" si="55"/>
        <v>-1.1887528117284774E-3</v>
      </c>
      <c r="W351">
        <f t="shared" si="56"/>
        <v>-1.3801968963665584E-3</v>
      </c>
    </row>
    <row r="352" spans="1:23" x14ac:dyDescent="0.25">
      <c r="A352" s="2" t="s">
        <v>11</v>
      </c>
      <c r="B352" s="2">
        <v>20130416</v>
      </c>
      <c r="C352" s="2">
        <v>95919</v>
      </c>
      <c r="D352" s="2">
        <v>100.577</v>
      </c>
      <c r="E352" s="2">
        <v>100.577</v>
      </c>
      <c r="F352" s="2">
        <v>100.577</v>
      </c>
      <c r="G352" s="2">
        <v>100.577</v>
      </c>
      <c r="H352" s="2">
        <v>5200</v>
      </c>
      <c r="I352" s="2">
        <v>20130416</v>
      </c>
      <c r="J352" s="2">
        <v>352</v>
      </c>
      <c r="K352" s="2">
        <v>3.8288816927551002E-4</v>
      </c>
      <c r="L352">
        <f t="shared" si="60"/>
        <v>7.407407407407407E-2</v>
      </c>
      <c r="M352">
        <f t="shared" si="61"/>
        <v>100.57816079669098</v>
      </c>
      <c r="N352">
        <f t="shared" si="62"/>
        <v>0.15384615384615385</v>
      </c>
      <c r="O352">
        <f t="shared" si="63"/>
        <v>100.57697204387925</v>
      </c>
      <c r="P352">
        <f t="shared" si="57"/>
        <v>-1.1887528117284774E-3</v>
      </c>
      <c r="Q352">
        <f t="shared" si="64"/>
        <v>0.2</v>
      </c>
      <c r="R352">
        <f t="shared" si="65"/>
        <v>-1.3801968963665584E-3</v>
      </c>
      <c r="S352" s="4">
        <f t="shared" si="58"/>
        <v>3.8288816927616216E-4</v>
      </c>
      <c r="T352">
        <f t="shared" si="59"/>
        <v>6.5214760675003092E-16</v>
      </c>
      <c r="V352">
        <f t="shared" si="55"/>
        <v>-9.3892277047302741E-4</v>
      </c>
      <c r="W352">
        <f t="shared" si="56"/>
        <v>-1.2919420711878524E-3</v>
      </c>
    </row>
    <row r="353" spans="1:23" x14ac:dyDescent="0.25">
      <c r="A353" s="2" t="s">
        <v>11</v>
      </c>
      <c r="B353" s="2">
        <v>20130416</v>
      </c>
      <c r="C353" s="2">
        <v>95922</v>
      </c>
      <c r="D353" s="2">
        <v>100.57899999999999</v>
      </c>
      <c r="E353" s="2">
        <v>100.57899999999999</v>
      </c>
      <c r="F353" s="2">
        <v>100.57899999999999</v>
      </c>
      <c r="G353" s="2">
        <v>100.57899999999999</v>
      </c>
      <c r="H353" s="2">
        <v>600</v>
      </c>
      <c r="I353" s="2">
        <v>20130416</v>
      </c>
      <c r="J353" s="2">
        <v>353</v>
      </c>
      <c r="K353" s="2">
        <v>7.0603860145577199E-4</v>
      </c>
      <c r="L353">
        <f t="shared" si="60"/>
        <v>7.407407407407407E-2</v>
      </c>
      <c r="M353">
        <f t="shared" si="61"/>
        <v>100.57822295989907</v>
      </c>
      <c r="N353">
        <f t="shared" si="62"/>
        <v>0.15384615384615385</v>
      </c>
      <c r="O353">
        <f t="shared" si="63"/>
        <v>100.57728403712859</v>
      </c>
      <c r="P353">
        <f t="shared" si="57"/>
        <v>-9.3892277047302741E-4</v>
      </c>
      <c r="Q353">
        <f t="shared" si="64"/>
        <v>0.2</v>
      </c>
      <c r="R353">
        <f t="shared" si="65"/>
        <v>-1.2919420711878524E-3</v>
      </c>
      <c r="S353" s="4">
        <f t="shared" si="58"/>
        <v>7.0603860142964998E-4</v>
      </c>
      <c r="T353">
        <f t="shared" si="59"/>
        <v>-2.6122008202345004E-14</v>
      </c>
      <c r="V353">
        <f t="shared" si="55"/>
        <v>-8.920311680924442E-4</v>
      </c>
      <c r="W353">
        <f t="shared" si="56"/>
        <v>-1.2119598905687707E-3</v>
      </c>
    </row>
    <row r="354" spans="1:23" x14ac:dyDescent="0.25">
      <c r="A354" s="2" t="s">
        <v>11</v>
      </c>
      <c r="B354" s="2">
        <v>20130416</v>
      </c>
      <c r="C354" s="2">
        <v>95925</v>
      </c>
      <c r="D354" s="2">
        <v>100.577</v>
      </c>
      <c r="E354" s="2">
        <v>100.577</v>
      </c>
      <c r="F354" s="2">
        <v>100.577</v>
      </c>
      <c r="G354" s="2">
        <v>100.577</v>
      </c>
      <c r="H354" s="2">
        <v>100</v>
      </c>
      <c r="I354" s="2">
        <v>20130416</v>
      </c>
      <c r="J354" s="2">
        <v>354</v>
      </c>
      <c r="K354" s="2">
        <v>6.3985744495609104E-4</v>
      </c>
      <c r="L354">
        <f t="shared" si="60"/>
        <v>7.407407407407407E-2</v>
      </c>
      <c r="M354">
        <f t="shared" si="61"/>
        <v>100.5781323702769</v>
      </c>
      <c r="N354">
        <f t="shared" si="62"/>
        <v>0.15384615384615385</v>
      </c>
      <c r="O354">
        <f t="shared" si="63"/>
        <v>100.57724033910881</v>
      </c>
      <c r="P354">
        <f t="shared" si="57"/>
        <v>-8.920311680924442E-4</v>
      </c>
      <c r="Q354">
        <f t="shared" si="64"/>
        <v>0.2</v>
      </c>
      <c r="R354">
        <f t="shared" si="65"/>
        <v>-1.2119598905687707E-3</v>
      </c>
      <c r="S354" s="4">
        <f t="shared" si="58"/>
        <v>6.3985744495265303E-4</v>
      </c>
      <c r="T354">
        <f t="shared" si="59"/>
        <v>-3.4380050889515346E-15</v>
      </c>
      <c r="V354">
        <f t="shared" si="55"/>
        <v>-8.4512713583251298E-4</v>
      </c>
      <c r="W354">
        <f t="shared" si="56"/>
        <v>-1.1385933396215193E-3</v>
      </c>
    </row>
    <row r="355" spans="1:23" x14ac:dyDescent="0.25">
      <c r="A355" s="2" t="s">
        <v>11</v>
      </c>
      <c r="B355" s="2">
        <v>20130416</v>
      </c>
      <c r="C355" s="2">
        <v>95928</v>
      </c>
      <c r="D355" s="2">
        <v>100.577</v>
      </c>
      <c r="E355" s="2">
        <v>100.577</v>
      </c>
      <c r="F355" s="2">
        <v>100.577</v>
      </c>
      <c r="G355" s="2">
        <v>100.577</v>
      </c>
      <c r="H355" s="2">
        <v>200</v>
      </c>
      <c r="I355" s="2">
        <v>20130416</v>
      </c>
      <c r="J355" s="2">
        <v>355</v>
      </c>
      <c r="K355" s="2">
        <v>5.8693240758473395E-4</v>
      </c>
      <c r="L355">
        <f t="shared" si="60"/>
        <v>7.407407407407407E-2</v>
      </c>
      <c r="M355">
        <f t="shared" si="61"/>
        <v>100.57804849099713</v>
      </c>
      <c r="N355">
        <f t="shared" si="62"/>
        <v>0.15384615384615385</v>
      </c>
      <c r="O355">
        <f t="shared" si="63"/>
        <v>100.5772033638613</v>
      </c>
      <c r="P355">
        <f t="shared" si="57"/>
        <v>-8.4512713583251298E-4</v>
      </c>
      <c r="Q355">
        <f t="shared" si="64"/>
        <v>0.2</v>
      </c>
      <c r="R355">
        <f t="shared" si="65"/>
        <v>-1.1385933396215193E-3</v>
      </c>
      <c r="S355" s="4">
        <f t="shared" si="58"/>
        <v>5.8693240757801265E-4</v>
      </c>
      <c r="T355">
        <f t="shared" si="59"/>
        <v>-6.7212945278893876E-15</v>
      </c>
      <c r="V355">
        <f t="shared" si="55"/>
        <v>-7.9874788393397012E-4</v>
      </c>
      <c r="W355">
        <f t="shared" si="56"/>
        <v>-1.0706242484840095E-3</v>
      </c>
    </row>
    <row r="356" spans="1:23" x14ac:dyDescent="0.25">
      <c r="A356" s="2" t="s">
        <v>11</v>
      </c>
      <c r="B356" s="2">
        <v>20130416</v>
      </c>
      <c r="C356" s="2">
        <v>95937</v>
      </c>
      <c r="D356" s="2">
        <v>100.577</v>
      </c>
      <c r="E356" s="2">
        <v>100.577</v>
      </c>
      <c r="F356" s="2">
        <v>100.577</v>
      </c>
      <c r="G356" s="2">
        <v>100.577</v>
      </c>
      <c r="H356" s="2">
        <v>600</v>
      </c>
      <c r="I356" s="2">
        <v>20130416</v>
      </c>
      <c r="J356" s="2">
        <v>356</v>
      </c>
      <c r="K356" s="2">
        <v>5.43752729101687E-4</v>
      </c>
      <c r="L356">
        <f t="shared" si="60"/>
        <v>7.407407407407407E-2</v>
      </c>
      <c r="M356">
        <f t="shared" si="61"/>
        <v>100.57797082499734</v>
      </c>
      <c r="N356">
        <f t="shared" si="62"/>
        <v>0.15384615384615385</v>
      </c>
      <c r="O356">
        <f t="shared" si="63"/>
        <v>100.5771720771134</v>
      </c>
      <c r="P356">
        <f t="shared" si="57"/>
        <v>-7.9874788393397012E-4</v>
      </c>
      <c r="Q356">
        <f t="shared" si="64"/>
        <v>0.2</v>
      </c>
      <c r="R356">
        <f t="shared" si="65"/>
        <v>-1.0706242484840095E-3</v>
      </c>
      <c r="S356" s="4">
        <f t="shared" si="58"/>
        <v>5.437527291000787E-4</v>
      </c>
      <c r="T356">
        <f t="shared" si="59"/>
        <v>-1.6083055026649973E-15</v>
      </c>
      <c r="V356">
        <f t="shared" si="55"/>
        <v>-7.5330832322606511E-4</v>
      </c>
      <c r="W356">
        <f t="shared" si="56"/>
        <v>-1.0071610634324207E-3</v>
      </c>
    </row>
    <row r="357" spans="1:23" x14ac:dyDescent="0.25">
      <c r="A357" s="2" t="s">
        <v>11</v>
      </c>
      <c r="B357" s="2">
        <v>20130416</v>
      </c>
      <c r="C357" s="2">
        <v>95940</v>
      </c>
      <c r="D357" s="2">
        <v>100.577</v>
      </c>
      <c r="E357" s="2">
        <v>100.577</v>
      </c>
      <c r="F357" s="2">
        <v>100.577</v>
      </c>
      <c r="G357" s="2">
        <v>100.577</v>
      </c>
      <c r="H357" s="2">
        <v>6700</v>
      </c>
      <c r="I357" s="2">
        <v>20130416</v>
      </c>
      <c r="J357" s="2">
        <v>357</v>
      </c>
      <c r="K357" s="2">
        <v>5.0770548040848101E-4</v>
      </c>
      <c r="L357">
        <f t="shared" si="60"/>
        <v>7.407407407407407E-2</v>
      </c>
      <c r="M357">
        <f t="shared" si="61"/>
        <v>100.57789891203457</v>
      </c>
      <c r="N357">
        <f t="shared" si="62"/>
        <v>0.15384615384615385</v>
      </c>
      <c r="O357">
        <f t="shared" si="63"/>
        <v>100.57714560371134</v>
      </c>
      <c r="P357">
        <f t="shared" si="57"/>
        <v>-7.5330832322606511E-4</v>
      </c>
      <c r="Q357">
        <f t="shared" si="64"/>
        <v>0.2</v>
      </c>
      <c r="R357">
        <f t="shared" si="65"/>
        <v>-1.0071610634324207E-3</v>
      </c>
      <c r="S357" s="4">
        <f t="shared" si="58"/>
        <v>5.0770548041271114E-4</v>
      </c>
      <c r="T357">
        <f t="shared" si="59"/>
        <v>4.2301231961694441E-15</v>
      </c>
      <c r="V357">
        <f t="shared" si="55"/>
        <v>-1.0282111366421987E-3</v>
      </c>
      <c r="W357">
        <f t="shared" si="56"/>
        <v>-1.0113710780743764E-3</v>
      </c>
    </row>
    <row r="358" spans="1:23" x14ac:dyDescent="0.25">
      <c r="A358" s="2" t="s">
        <v>11</v>
      </c>
      <c r="B358" s="2">
        <v>20130416</v>
      </c>
      <c r="C358" s="2">
        <v>95943</v>
      </c>
      <c r="D358" s="2">
        <v>100.57299999999999</v>
      </c>
      <c r="E358" s="2">
        <v>100.57299999999999</v>
      </c>
      <c r="F358" s="2">
        <v>100.57299999999999</v>
      </c>
      <c r="G358" s="2">
        <v>100.57299999999999</v>
      </c>
      <c r="H358" s="2">
        <v>25650</v>
      </c>
      <c r="I358" s="2">
        <v>20130416</v>
      </c>
      <c r="J358" s="2">
        <v>358</v>
      </c>
      <c r="K358" s="2">
        <v>-3.3680117158246201E-5</v>
      </c>
      <c r="L358">
        <f t="shared" si="60"/>
        <v>7.407407407407407E-2</v>
      </c>
      <c r="M358">
        <f t="shared" si="61"/>
        <v>100.57753602966163</v>
      </c>
      <c r="N358">
        <f t="shared" si="62"/>
        <v>0.15384615384615385</v>
      </c>
      <c r="O358">
        <f t="shared" si="63"/>
        <v>100.57650781852499</v>
      </c>
      <c r="P358">
        <f t="shared" si="57"/>
        <v>-1.0282111366421987E-3</v>
      </c>
      <c r="Q358">
        <f t="shared" si="64"/>
        <v>0.2</v>
      </c>
      <c r="R358">
        <f t="shared" si="65"/>
        <v>-1.0113710780743764E-3</v>
      </c>
      <c r="S358" s="4">
        <f t="shared" si="58"/>
        <v>-3.3680117135644408E-5</v>
      </c>
      <c r="T358">
        <f t="shared" si="59"/>
        <v>2.2601793483664756E-14</v>
      </c>
      <c r="V358">
        <f t="shared" si="55"/>
        <v>-9.1278500885039193E-4</v>
      </c>
      <c r="W358">
        <f t="shared" si="56"/>
        <v>-9.9165386422957972E-4</v>
      </c>
    </row>
    <row r="359" spans="1:23" x14ac:dyDescent="0.25">
      <c r="A359" s="2" t="s">
        <v>11</v>
      </c>
      <c r="B359" s="2">
        <v>20130416</v>
      </c>
      <c r="C359" s="2">
        <v>95949</v>
      </c>
      <c r="D359" s="2">
        <v>100.577</v>
      </c>
      <c r="E359" s="2">
        <v>100.577</v>
      </c>
      <c r="F359" s="2">
        <v>100.577</v>
      </c>
      <c r="G359" s="2">
        <v>100.577</v>
      </c>
      <c r="H359" s="2">
        <v>400</v>
      </c>
      <c r="I359" s="2">
        <v>20130416</v>
      </c>
      <c r="J359" s="2">
        <v>359</v>
      </c>
      <c r="K359" s="2">
        <v>1.57737710735935E-4</v>
      </c>
      <c r="L359">
        <f t="shared" si="60"/>
        <v>7.407407407407407E-2</v>
      </c>
      <c r="M359">
        <f t="shared" si="61"/>
        <v>100.57749632376077</v>
      </c>
      <c r="N359">
        <f t="shared" si="62"/>
        <v>0.15384615384615385</v>
      </c>
      <c r="O359">
        <f t="shared" si="63"/>
        <v>100.57658353875192</v>
      </c>
      <c r="P359">
        <f t="shared" si="57"/>
        <v>-9.1278500885039193E-4</v>
      </c>
      <c r="Q359">
        <f t="shared" si="64"/>
        <v>0.2</v>
      </c>
      <c r="R359">
        <f t="shared" si="65"/>
        <v>-9.9165386422957972E-4</v>
      </c>
      <c r="S359" s="4">
        <f t="shared" si="58"/>
        <v>1.5773771075837557E-4</v>
      </c>
      <c r="T359">
        <f t="shared" si="59"/>
        <v>2.2440572620616162E-14</v>
      </c>
      <c r="V359">
        <f t="shared" si="55"/>
        <v>-8.1194932458572566E-4</v>
      </c>
      <c r="W359">
        <f t="shared" si="56"/>
        <v>-9.5571295630080899E-4</v>
      </c>
    </row>
    <row r="360" spans="1:23" x14ac:dyDescent="0.25">
      <c r="A360" s="2" t="s">
        <v>11</v>
      </c>
      <c r="B360" s="2">
        <v>20130416</v>
      </c>
      <c r="C360" s="2">
        <v>95955</v>
      </c>
      <c r="D360" s="2">
        <v>100.577</v>
      </c>
      <c r="E360" s="2">
        <v>100.577</v>
      </c>
      <c r="F360" s="2">
        <v>100.577</v>
      </c>
      <c r="G360" s="2">
        <v>100.577</v>
      </c>
      <c r="H360" s="2">
        <v>9900</v>
      </c>
      <c r="I360" s="2">
        <v>20130416</v>
      </c>
      <c r="J360" s="2">
        <v>360</v>
      </c>
      <c r="K360" s="2">
        <v>2.8752726341518402E-4</v>
      </c>
      <c r="L360">
        <f t="shared" si="60"/>
        <v>7.407407407407407E-2</v>
      </c>
      <c r="M360">
        <f t="shared" si="61"/>
        <v>100.57745955903775</v>
      </c>
      <c r="N360">
        <f t="shared" si="62"/>
        <v>0.15384615384615385</v>
      </c>
      <c r="O360">
        <f t="shared" si="63"/>
        <v>100.57664760971316</v>
      </c>
      <c r="P360">
        <f t="shared" si="57"/>
        <v>-8.1194932458572566E-4</v>
      </c>
      <c r="Q360">
        <f t="shared" si="64"/>
        <v>0.2</v>
      </c>
      <c r="R360">
        <f t="shared" si="65"/>
        <v>-9.5571295630080899E-4</v>
      </c>
      <c r="S360" s="4">
        <f t="shared" si="58"/>
        <v>2.8752726343016666E-4</v>
      </c>
      <c r="T360">
        <f t="shared" si="59"/>
        <v>1.498264403168581E-14</v>
      </c>
      <c r="V360">
        <f t="shared" si="55"/>
        <v>-8.8323818364699491E-4</v>
      </c>
      <c r="W360">
        <f t="shared" si="56"/>
        <v>-9.412180017700462E-4</v>
      </c>
    </row>
    <row r="361" spans="1:23" x14ac:dyDescent="0.25">
      <c r="A361" s="2" t="s">
        <v>11</v>
      </c>
      <c r="B361" s="2">
        <v>20130416</v>
      </c>
      <c r="C361" s="2">
        <v>100004</v>
      </c>
      <c r="D361" s="2">
        <v>100.575</v>
      </c>
      <c r="E361" s="2">
        <v>100.575</v>
      </c>
      <c r="F361" s="2">
        <v>100.575</v>
      </c>
      <c r="G361" s="2">
        <v>100.575</v>
      </c>
      <c r="H361" s="2">
        <v>100</v>
      </c>
      <c r="I361" s="2">
        <v>20130416</v>
      </c>
      <c r="J361" s="2">
        <v>361</v>
      </c>
      <c r="K361" s="2">
        <v>1.15959636244531E-4</v>
      </c>
      <c r="L361">
        <f t="shared" si="60"/>
        <v>7.407407407407407E-2</v>
      </c>
      <c r="M361">
        <f t="shared" si="61"/>
        <v>100.5772773694794</v>
      </c>
      <c r="N361">
        <f t="shared" si="62"/>
        <v>0.15384615384615385</v>
      </c>
      <c r="O361">
        <f t="shared" si="63"/>
        <v>100.57639413129576</v>
      </c>
      <c r="P361">
        <f t="shared" si="57"/>
        <v>-8.8323818364699491E-4</v>
      </c>
      <c r="Q361">
        <f t="shared" si="64"/>
        <v>0.2</v>
      </c>
      <c r="R361">
        <f t="shared" si="65"/>
        <v>-9.412180017700462E-4</v>
      </c>
      <c r="S361" s="4">
        <f t="shared" si="58"/>
        <v>1.1595963624610258E-4</v>
      </c>
      <c r="T361">
        <f t="shared" si="59"/>
        <v>1.5715781540720508E-15</v>
      </c>
      <c r="V361">
        <f t="shared" si="55"/>
        <v>-9.2902588593801738E-4</v>
      </c>
      <c r="W361">
        <f t="shared" si="56"/>
        <v>-9.3877957860364052E-4</v>
      </c>
    </row>
    <row r="362" spans="1:23" x14ac:dyDescent="0.25">
      <c r="A362" s="2" t="s">
        <v>11</v>
      </c>
      <c r="B362" s="2">
        <v>20130416</v>
      </c>
      <c r="C362" s="2">
        <v>100010</v>
      </c>
      <c r="D362" s="2">
        <v>100.575</v>
      </c>
      <c r="E362" s="2">
        <v>100.575</v>
      </c>
      <c r="F362" s="2">
        <v>100.575</v>
      </c>
      <c r="G362" s="2">
        <v>100.575</v>
      </c>
      <c r="H362" s="2">
        <v>600</v>
      </c>
      <c r="I362" s="2">
        <v>20130416</v>
      </c>
      <c r="J362" s="2">
        <v>362</v>
      </c>
      <c r="K362" s="2">
        <v>1.9507385324493898E-5</v>
      </c>
      <c r="L362">
        <f t="shared" si="60"/>
        <v>7.407407407407407E-2</v>
      </c>
      <c r="M362">
        <f t="shared" si="61"/>
        <v>100.5771086754439</v>
      </c>
      <c r="N362">
        <f t="shared" si="62"/>
        <v>0.15384615384615385</v>
      </c>
      <c r="O362">
        <f t="shared" si="63"/>
        <v>100.57617964955796</v>
      </c>
      <c r="P362">
        <f t="shared" si="57"/>
        <v>-9.2902588593801738E-4</v>
      </c>
      <c r="Q362">
        <f t="shared" si="64"/>
        <v>0.2</v>
      </c>
      <c r="R362">
        <f t="shared" si="65"/>
        <v>-9.3877957860364052E-4</v>
      </c>
      <c r="S362" s="4">
        <f t="shared" si="58"/>
        <v>1.9507385331246282E-5</v>
      </c>
      <c r="T362">
        <f t="shared" si="59"/>
        <v>6.7523840251854095E-15</v>
      </c>
      <c r="V362">
        <f t="shared" si="55"/>
        <v>-9.5431225227571304E-4</v>
      </c>
      <c r="W362">
        <f t="shared" si="56"/>
        <v>-9.4188611333805516E-4</v>
      </c>
    </row>
    <row r="363" spans="1:23" x14ac:dyDescent="0.25">
      <c r="A363" s="2" t="s">
        <v>11</v>
      </c>
      <c r="B363" s="2">
        <v>20130416</v>
      </c>
      <c r="C363" s="2">
        <v>100016</v>
      </c>
      <c r="D363" s="2">
        <v>100.575</v>
      </c>
      <c r="E363" s="2">
        <v>100.575</v>
      </c>
      <c r="F363" s="2">
        <v>100.575</v>
      </c>
      <c r="G363" s="2">
        <v>100.575</v>
      </c>
      <c r="H363" s="2">
        <v>1200</v>
      </c>
      <c r="I363" s="2">
        <v>20130416</v>
      </c>
      <c r="J363" s="2">
        <v>363</v>
      </c>
      <c r="K363" s="2">
        <v>-2.4852277892397199E-5</v>
      </c>
      <c r="L363">
        <f t="shared" si="60"/>
        <v>7.407407407407407E-2</v>
      </c>
      <c r="M363">
        <f t="shared" si="61"/>
        <v>100.57695247726286</v>
      </c>
      <c r="N363">
        <f t="shared" si="62"/>
        <v>0.15384615384615385</v>
      </c>
      <c r="O363">
        <f t="shared" si="63"/>
        <v>100.57599816501059</v>
      </c>
      <c r="P363">
        <f t="shared" si="57"/>
        <v>-9.5431225227571304E-4</v>
      </c>
      <c r="Q363">
        <f t="shared" si="64"/>
        <v>0.2</v>
      </c>
      <c r="R363">
        <f t="shared" si="65"/>
        <v>-9.4188611333805516E-4</v>
      </c>
      <c r="S363" s="4">
        <f t="shared" si="58"/>
        <v>-2.485227787531576E-5</v>
      </c>
      <c r="T363">
        <f t="shared" si="59"/>
        <v>1.7081439209051461E-14</v>
      </c>
      <c r="V363">
        <f t="shared" si="55"/>
        <v>-8.834760748896997E-4</v>
      </c>
      <c r="W363">
        <f t="shared" si="56"/>
        <v>-9.3020410564838415E-4</v>
      </c>
    </row>
    <row r="364" spans="1:23" x14ac:dyDescent="0.25">
      <c r="A364" s="2" t="s">
        <v>11</v>
      </c>
      <c r="B364" s="2">
        <v>20130416</v>
      </c>
      <c r="C364" s="2">
        <v>100022</v>
      </c>
      <c r="D364" s="2">
        <v>100.57599999999999</v>
      </c>
      <c r="E364" s="2">
        <v>100.57599999999999</v>
      </c>
      <c r="F364" s="2">
        <v>100.57599999999999</v>
      </c>
      <c r="G364" s="2">
        <v>100.57599999999999</v>
      </c>
      <c r="H364" s="2">
        <v>2870</v>
      </c>
      <c r="I364" s="2">
        <v>20130416</v>
      </c>
      <c r="J364" s="2">
        <v>364</v>
      </c>
      <c r="K364" s="2">
        <v>9.3456061512355303E-5</v>
      </c>
      <c r="L364">
        <f t="shared" si="60"/>
        <v>7.407407407407407E-2</v>
      </c>
      <c r="M364">
        <f t="shared" si="61"/>
        <v>100.57688192339154</v>
      </c>
      <c r="N364">
        <f t="shared" si="62"/>
        <v>0.15384615384615385</v>
      </c>
      <c r="O364">
        <f t="shared" si="63"/>
        <v>100.57599844731665</v>
      </c>
      <c r="P364">
        <f t="shared" si="57"/>
        <v>-8.834760748896997E-4</v>
      </c>
      <c r="Q364">
        <f t="shared" si="64"/>
        <v>0.2</v>
      </c>
      <c r="R364">
        <f t="shared" si="65"/>
        <v>-9.3020410564838415E-4</v>
      </c>
      <c r="S364" s="4">
        <f t="shared" si="58"/>
        <v>9.3456061517368898E-5</v>
      </c>
      <c r="T364">
        <f t="shared" si="59"/>
        <v>5.0135947910617817E-15</v>
      </c>
      <c r="V364">
        <f t="shared" si="55"/>
        <v>-8.9768162165171361E-4</v>
      </c>
      <c r="W364">
        <f t="shared" si="56"/>
        <v>-9.2369960884905011E-4</v>
      </c>
    </row>
    <row r="365" spans="1:23" x14ac:dyDescent="0.25">
      <c r="A365" s="2" t="s">
        <v>11</v>
      </c>
      <c r="B365" s="2">
        <v>20130416</v>
      </c>
      <c r="C365" s="2">
        <v>100028</v>
      </c>
      <c r="D365" s="2">
        <v>100.575</v>
      </c>
      <c r="E365" s="2">
        <v>100.575</v>
      </c>
      <c r="F365" s="2">
        <v>100.575</v>
      </c>
      <c r="G365" s="2">
        <v>100.575</v>
      </c>
      <c r="H365" s="2">
        <v>1530</v>
      </c>
      <c r="I365" s="2">
        <v>20130416</v>
      </c>
      <c r="J365" s="2">
        <v>365</v>
      </c>
      <c r="K365" s="2">
        <v>5.2035974371536098E-5</v>
      </c>
      <c r="L365">
        <f t="shared" si="60"/>
        <v>7.407407407407407E-2</v>
      </c>
      <c r="M365">
        <f t="shared" si="61"/>
        <v>100.57674252165883</v>
      </c>
      <c r="N365">
        <f t="shared" si="62"/>
        <v>0.15384615384615385</v>
      </c>
      <c r="O365">
        <f t="shared" si="63"/>
        <v>100.57584484003718</v>
      </c>
      <c r="P365">
        <f t="shared" si="57"/>
        <v>-8.9768162165171361E-4</v>
      </c>
      <c r="Q365">
        <f t="shared" si="64"/>
        <v>0.2</v>
      </c>
      <c r="R365">
        <f t="shared" si="65"/>
        <v>-9.2369960884905011E-4</v>
      </c>
      <c r="S365" s="4">
        <f t="shared" si="58"/>
        <v>5.2035974394672993E-5</v>
      </c>
      <c r="T365">
        <f t="shared" si="59"/>
        <v>2.3136894689631399E-14</v>
      </c>
      <c r="V365">
        <f t="shared" si="55"/>
        <v>-8.1880925377220137E-4</v>
      </c>
      <c r="W365">
        <f t="shared" si="56"/>
        <v>-9.0272153783368047E-4</v>
      </c>
    </row>
    <row r="366" spans="1:23" x14ac:dyDescent="0.25">
      <c r="A366" s="2" t="s">
        <v>11</v>
      </c>
      <c r="B366" s="2">
        <v>20130416</v>
      </c>
      <c r="C366" s="2">
        <v>100040</v>
      </c>
      <c r="D366" s="2">
        <v>100.57599999999999</v>
      </c>
      <c r="E366" s="2">
        <v>100.57599999999999</v>
      </c>
      <c r="F366" s="2">
        <v>100.57599999999999</v>
      </c>
      <c r="G366" s="2">
        <v>100.57599999999999</v>
      </c>
      <c r="H366" s="2">
        <v>8300</v>
      </c>
      <c r="I366" s="2">
        <v>20130416</v>
      </c>
      <c r="J366" s="2">
        <v>366</v>
      </c>
      <c r="K366" s="2">
        <v>1.6782456809643701E-4</v>
      </c>
      <c r="L366">
        <f t="shared" si="60"/>
        <v>7.407407407407407E-2</v>
      </c>
      <c r="M366">
        <f t="shared" si="61"/>
        <v>100.57668752005446</v>
      </c>
      <c r="N366">
        <f t="shared" si="62"/>
        <v>0.15384615384615385</v>
      </c>
      <c r="O366">
        <f t="shared" si="63"/>
        <v>100.57586871080069</v>
      </c>
      <c r="P366">
        <f t="shared" si="57"/>
        <v>-8.1880925377220137E-4</v>
      </c>
      <c r="Q366">
        <f t="shared" si="64"/>
        <v>0.2</v>
      </c>
      <c r="R366">
        <f t="shared" si="65"/>
        <v>-9.0272153783368047E-4</v>
      </c>
      <c r="S366" s="4">
        <f t="shared" si="58"/>
        <v>1.6782456812295819E-4</v>
      </c>
      <c r="T366">
        <f t="shared" si="59"/>
        <v>2.6521184337199855E-14</v>
      </c>
      <c r="V366">
        <f t="shared" si="55"/>
        <v>-8.274555837601838E-4</v>
      </c>
      <c r="W366">
        <f t="shared" si="56"/>
        <v>-8.8766834701898124E-4</v>
      </c>
    </row>
    <row r="367" spans="1:23" x14ac:dyDescent="0.25">
      <c r="A367" s="2" t="s">
        <v>11</v>
      </c>
      <c r="B367" s="2">
        <v>20130416</v>
      </c>
      <c r="C367" s="2">
        <v>100055</v>
      </c>
      <c r="D367" s="2">
        <v>100.575</v>
      </c>
      <c r="E367" s="2">
        <v>100.575</v>
      </c>
      <c r="F367" s="2">
        <v>100.575</v>
      </c>
      <c r="G367" s="2">
        <v>100.575</v>
      </c>
      <c r="H367" s="2">
        <v>6200</v>
      </c>
      <c r="I367" s="2">
        <v>20130416</v>
      </c>
      <c r="J367" s="2">
        <v>367</v>
      </c>
      <c r="K367" s="2">
        <v>1.2042552652630599E-4</v>
      </c>
      <c r="L367">
        <f t="shared" si="60"/>
        <v>7.407407407407407E-2</v>
      </c>
      <c r="M367">
        <f t="shared" si="61"/>
        <v>100.57656251856895</v>
      </c>
      <c r="N367">
        <f t="shared" si="62"/>
        <v>0.15384615384615385</v>
      </c>
      <c r="O367">
        <f t="shared" si="63"/>
        <v>100.57573506298519</v>
      </c>
      <c r="P367">
        <f t="shared" si="57"/>
        <v>-8.274555837601838E-4</v>
      </c>
      <c r="Q367">
        <f t="shared" si="64"/>
        <v>0.2</v>
      </c>
      <c r="R367">
        <f t="shared" si="65"/>
        <v>-8.8766834701898124E-4</v>
      </c>
      <c r="S367" s="4">
        <f t="shared" si="58"/>
        <v>1.2042552651759489E-4</v>
      </c>
      <c r="T367">
        <f t="shared" si="59"/>
        <v>-8.7111036699977218E-15</v>
      </c>
      <c r="V367">
        <f t="shared" si="55"/>
        <v>-8.2480008065033417E-4</v>
      </c>
      <c r="W367">
        <f t="shared" si="56"/>
        <v>-8.7509469374525187E-4</v>
      </c>
    </row>
    <row r="368" spans="1:23" x14ac:dyDescent="0.25">
      <c r="A368" s="2" t="s">
        <v>11</v>
      </c>
      <c r="B368" s="2">
        <v>20130416</v>
      </c>
      <c r="C368" s="2">
        <v>100058</v>
      </c>
      <c r="D368" s="2">
        <v>100.575</v>
      </c>
      <c r="E368" s="2">
        <v>100.575</v>
      </c>
      <c r="F368" s="2">
        <v>100.575</v>
      </c>
      <c r="G368" s="2">
        <v>100.575</v>
      </c>
      <c r="H368" s="2">
        <v>100</v>
      </c>
      <c r="I368" s="2">
        <v>20130416</v>
      </c>
      <c r="J368" s="2">
        <v>368</v>
      </c>
      <c r="K368" s="2">
        <v>1.00589226206208E-4</v>
      </c>
      <c r="L368">
        <f t="shared" si="60"/>
        <v>7.407407407407407E-2</v>
      </c>
      <c r="M368">
        <f t="shared" si="61"/>
        <v>100.57644677645273</v>
      </c>
      <c r="N368">
        <f t="shared" si="62"/>
        <v>0.15384615384615385</v>
      </c>
      <c r="O368">
        <f t="shared" si="63"/>
        <v>100.57562197637208</v>
      </c>
      <c r="P368">
        <f t="shared" si="57"/>
        <v>-8.2480008065033417E-4</v>
      </c>
      <c r="Q368">
        <f t="shared" si="64"/>
        <v>0.2</v>
      </c>
      <c r="R368">
        <f t="shared" si="65"/>
        <v>-8.7509469374525187E-4</v>
      </c>
      <c r="S368" s="4">
        <f t="shared" si="58"/>
        <v>1.0058922618983541E-4</v>
      </c>
      <c r="T368">
        <f t="shared" si="59"/>
        <v>-1.6372591216812227E-14</v>
      </c>
      <c r="V368">
        <f t="shared" si="55"/>
        <v>-8.1332012713630775E-4</v>
      </c>
      <c r="W368">
        <f t="shared" si="56"/>
        <v>-8.62739780423463E-4</v>
      </c>
    </row>
    <row r="369" spans="1:23" x14ac:dyDescent="0.25">
      <c r="A369" s="2" t="s">
        <v>11</v>
      </c>
      <c r="B369" s="2">
        <v>20130416</v>
      </c>
      <c r="C369" s="2">
        <v>100101</v>
      </c>
      <c r="D369" s="2">
        <v>100.575</v>
      </c>
      <c r="E369" s="2">
        <v>100.575</v>
      </c>
      <c r="F369" s="2">
        <v>100.575</v>
      </c>
      <c r="G369" s="2">
        <v>100.575</v>
      </c>
      <c r="H369" s="2">
        <v>2500</v>
      </c>
      <c r="I369" s="2">
        <v>20130416</v>
      </c>
      <c r="J369" s="2">
        <v>369</v>
      </c>
      <c r="K369" s="2">
        <v>9.8839306569679195E-5</v>
      </c>
      <c r="L369">
        <f t="shared" si="60"/>
        <v>7.407407407407407E-2</v>
      </c>
      <c r="M369">
        <f t="shared" si="61"/>
        <v>100.5763396078266</v>
      </c>
      <c r="N369">
        <f t="shared" si="62"/>
        <v>0.15384615384615385</v>
      </c>
      <c r="O369">
        <f t="shared" si="63"/>
        <v>100.57552628769946</v>
      </c>
      <c r="P369">
        <f t="shared" si="57"/>
        <v>-8.1332012713630775E-4</v>
      </c>
      <c r="Q369">
        <f t="shared" si="64"/>
        <v>0.2</v>
      </c>
      <c r="R369">
        <f t="shared" si="65"/>
        <v>-8.62739780423463E-4</v>
      </c>
      <c r="S369" s="4">
        <f t="shared" si="58"/>
        <v>9.8839306574310514E-5</v>
      </c>
      <c r="T369">
        <f t="shared" si="59"/>
        <v>4.6313186575705489E-15</v>
      </c>
      <c r="V369">
        <f t="shared" si="55"/>
        <v>-8.7482933591331857E-4</v>
      </c>
      <c r="W369">
        <f t="shared" si="56"/>
        <v>-8.6515769152143416E-4</v>
      </c>
    </row>
    <row r="370" spans="1:23" x14ac:dyDescent="0.25">
      <c r="A370" s="2" t="s">
        <v>11</v>
      </c>
      <c r="B370" s="2">
        <v>20130416</v>
      </c>
      <c r="C370" s="2">
        <v>100110</v>
      </c>
      <c r="D370" s="2">
        <v>100.574</v>
      </c>
      <c r="E370" s="2">
        <v>100.574</v>
      </c>
      <c r="F370" s="2">
        <v>100.574</v>
      </c>
      <c r="G370" s="2">
        <v>100.574</v>
      </c>
      <c r="H370" s="2">
        <v>1000</v>
      </c>
      <c r="I370" s="2">
        <v>20130416</v>
      </c>
      <c r="J370" s="2">
        <v>370</v>
      </c>
      <c r="K370" s="2">
        <v>-1.93432887749944E-5</v>
      </c>
      <c r="L370">
        <f t="shared" si="60"/>
        <v>7.407407407407407E-2</v>
      </c>
      <c r="M370">
        <f t="shared" si="61"/>
        <v>100.57616630354315</v>
      </c>
      <c r="N370">
        <f t="shared" si="62"/>
        <v>0.15384615384615385</v>
      </c>
      <c r="O370">
        <f t="shared" si="63"/>
        <v>100.57529147420723</v>
      </c>
      <c r="P370">
        <f t="shared" si="57"/>
        <v>-8.7482933591331857E-4</v>
      </c>
      <c r="Q370">
        <f t="shared" si="64"/>
        <v>0.2</v>
      </c>
      <c r="R370">
        <f t="shared" si="65"/>
        <v>-8.6515769152143416E-4</v>
      </c>
      <c r="S370" s="4">
        <f t="shared" si="58"/>
        <v>-1.9343288783768824E-5</v>
      </c>
      <c r="T370">
        <f t="shared" si="59"/>
        <v>-8.7744244650026643E-15</v>
      </c>
      <c r="V370">
        <f t="shared" si="55"/>
        <v>-9.1305074636238714E-4</v>
      </c>
      <c r="W370">
        <f t="shared" si="56"/>
        <v>-8.747363024896248E-4</v>
      </c>
    </row>
    <row r="371" spans="1:23" x14ac:dyDescent="0.25">
      <c r="A371" s="2" t="s">
        <v>11</v>
      </c>
      <c r="B371" s="2">
        <v>20130416</v>
      </c>
      <c r="C371" s="2">
        <v>100113</v>
      </c>
      <c r="D371" s="2">
        <v>100.574</v>
      </c>
      <c r="E371" s="2">
        <v>100.574</v>
      </c>
      <c r="F371" s="2">
        <v>100.574</v>
      </c>
      <c r="G371" s="2">
        <v>100.574</v>
      </c>
      <c r="H371" s="2">
        <v>2900</v>
      </c>
      <c r="I371" s="2">
        <v>20130416</v>
      </c>
      <c r="J371" s="2">
        <v>371</v>
      </c>
      <c r="K371" s="2">
        <v>-7.6628887739126105E-5</v>
      </c>
      <c r="L371">
        <f t="shared" si="60"/>
        <v>7.407407407407407E-2</v>
      </c>
      <c r="M371">
        <f t="shared" si="61"/>
        <v>100.57600583661403</v>
      </c>
      <c r="N371">
        <f t="shared" si="62"/>
        <v>0.15384615384615385</v>
      </c>
      <c r="O371">
        <f t="shared" si="63"/>
        <v>100.57509278586767</v>
      </c>
      <c r="P371">
        <f t="shared" si="57"/>
        <v>-9.1305074636238714E-4</v>
      </c>
      <c r="Q371">
        <f t="shared" si="64"/>
        <v>0.2</v>
      </c>
      <c r="R371">
        <f t="shared" si="65"/>
        <v>-8.747363024896248E-4</v>
      </c>
      <c r="S371" s="4">
        <f t="shared" si="58"/>
        <v>-7.6628887745524687E-5</v>
      </c>
      <c r="T371">
        <f t="shared" si="59"/>
        <v>-6.3985817512490772E-15</v>
      </c>
      <c r="V371">
        <f t="shared" ref="V371:V434" si="66">P372</f>
        <v>-9.3259115914179347E-4</v>
      </c>
      <c r="W371">
        <f t="shared" ref="W371:W434" si="67">R372</f>
        <v>-8.8630727382005856E-4</v>
      </c>
    </row>
    <row r="372" spans="1:23" x14ac:dyDescent="0.25">
      <c r="A372" s="2" t="s">
        <v>11</v>
      </c>
      <c r="B372" s="2">
        <v>20130416</v>
      </c>
      <c r="C372" s="2">
        <v>100116</v>
      </c>
      <c r="D372" s="2">
        <v>100.574</v>
      </c>
      <c r="E372" s="2">
        <v>100.574</v>
      </c>
      <c r="F372" s="2">
        <v>100.574</v>
      </c>
      <c r="G372" s="2">
        <v>100.574</v>
      </c>
      <c r="H372" s="2">
        <v>2400</v>
      </c>
      <c r="I372" s="2">
        <v>20130416</v>
      </c>
      <c r="J372" s="2">
        <v>372</v>
      </c>
      <c r="K372" s="2">
        <v>-9.2567770649552497E-5</v>
      </c>
      <c r="L372">
        <f t="shared" si="60"/>
        <v>7.407407407407407E-2</v>
      </c>
      <c r="M372">
        <f t="shared" si="61"/>
        <v>100.5758572561241</v>
      </c>
      <c r="N372">
        <f t="shared" si="62"/>
        <v>0.15384615384615385</v>
      </c>
      <c r="O372">
        <f t="shared" si="63"/>
        <v>100.57492466496495</v>
      </c>
      <c r="P372">
        <f t="shared" si="57"/>
        <v>-9.3259115914179347E-4</v>
      </c>
      <c r="Q372">
        <f t="shared" si="64"/>
        <v>0.2</v>
      </c>
      <c r="R372">
        <f t="shared" si="65"/>
        <v>-8.8630727382005856E-4</v>
      </c>
      <c r="S372" s="4">
        <f t="shared" si="58"/>
        <v>-9.2567770643469825E-5</v>
      </c>
      <c r="T372">
        <f t="shared" si="59"/>
        <v>6.0826723432411134E-15</v>
      </c>
      <c r="V372">
        <f t="shared" si="66"/>
        <v>-9.3727277987909474E-4</v>
      </c>
      <c r="W372">
        <f t="shared" si="67"/>
        <v>-8.9650037503186586E-4</v>
      </c>
    </row>
    <row r="373" spans="1:23" x14ac:dyDescent="0.25">
      <c r="A373" s="2" t="s">
        <v>11</v>
      </c>
      <c r="B373" s="2">
        <v>20130416</v>
      </c>
      <c r="C373" s="2">
        <v>100122</v>
      </c>
      <c r="D373" s="2">
        <v>100.574</v>
      </c>
      <c r="E373" s="2">
        <v>100.574</v>
      </c>
      <c r="F373" s="2">
        <v>100.574</v>
      </c>
      <c r="G373" s="2">
        <v>100.574</v>
      </c>
      <c r="H373" s="2">
        <v>1000</v>
      </c>
      <c r="I373" s="2">
        <v>20130416</v>
      </c>
      <c r="J373" s="2">
        <v>373</v>
      </c>
      <c r="K373" s="2">
        <v>-8.1544809702751995E-5</v>
      </c>
      <c r="L373">
        <f t="shared" si="60"/>
        <v>7.407407407407407E-2</v>
      </c>
      <c r="M373">
        <f t="shared" si="61"/>
        <v>100.57571968159638</v>
      </c>
      <c r="N373">
        <f t="shared" si="62"/>
        <v>0.15384615384615385</v>
      </c>
      <c r="O373">
        <f t="shared" si="63"/>
        <v>100.5747824088165</v>
      </c>
      <c r="P373">
        <f t="shared" si="57"/>
        <v>-9.3727277987909474E-4</v>
      </c>
      <c r="Q373">
        <f t="shared" si="64"/>
        <v>0.2</v>
      </c>
      <c r="R373">
        <f t="shared" si="65"/>
        <v>-8.9650037503186586E-4</v>
      </c>
      <c r="S373" s="4">
        <f t="shared" si="58"/>
        <v>-8.1544809694457767E-5</v>
      </c>
      <c r="T373">
        <f t="shared" si="59"/>
        <v>8.2942279346770453E-15</v>
      </c>
      <c r="V373">
        <f t="shared" si="66"/>
        <v>-9.3025954507197639E-4</v>
      </c>
      <c r="W373">
        <f t="shared" si="67"/>
        <v>-9.0325220903988805E-4</v>
      </c>
    </row>
    <row r="374" spans="1:23" x14ac:dyDescent="0.25">
      <c r="A374" s="2" t="s">
        <v>11</v>
      </c>
      <c r="B374" s="2">
        <v>20130416</v>
      </c>
      <c r="C374" s="2">
        <v>100125</v>
      </c>
      <c r="D374" s="2">
        <v>100.574</v>
      </c>
      <c r="E374" s="2">
        <v>100.574</v>
      </c>
      <c r="F374" s="2">
        <v>100.574</v>
      </c>
      <c r="G374" s="2">
        <v>100.574</v>
      </c>
      <c r="H374" s="2">
        <v>1200</v>
      </c>
      <c r="I374" s="2">
        <v>20130416</v>
      </c>
      <c r="J374" s="2">
        <v>374</v>
      </c>
      <c r="K374" s="2">
        <v>-5.40146720752364E-5</v>
      </c>
      <c r="L374">
        <f t="shared" si="60"/>
        <v>7.407407407407407E-2</v>
      </c>
      <c r="M374">
        <f t="shared" si="61"/>
        <v>100.57559229777442</v>
      </c>
      <c r="N374">
        <f t="shared" si="62"/>
        <v>0.15384615384615385</v>
      </c>
      <c r="O374">
        <f t="shared" si="63"/>
        <v>100.57466203822935</v>
      </c>
      <c r="P374">
        <f t="shared" si="57"/>
        <v>-9.3025954507197639E-4</v>
      </c>
      <c r="Q374">
        <f t="shared" si="64"/>
        <v>0.2</v>
      </c>
      <c r="R374">
        <f t="shared" si="65"/>
        <v>-9.0325220903988805E-4</v>
      </c>
      <c r="S374" s="4">
        <f t="shared" si="58"/>
        <v>-5.4014672064176678E-5</v>
      </c>
      <c r="T374">
        <f t="shared" si="59"/>
        <v>1.1059722744826556E-14</v>
      </c>
      <c r="V374">
        <f t="shared" si="66"/>
        <v>-9.9393567684558093E-4</v>
      </c>
      <c r="W374">
        <f t="shared" si="67"/>
        <v>-9.2138890260102667E-4</v>
      </c>
    </row>
    <row r="375" spans="1:23" x14ac:dyDescent="0.25">
      <c r="A375" s="2" t="s">
        <v>11</v>
      </c>
      <c r="B375" s="2">
        <v>20130416</v>
      </c>
      <c r="C375" s="2">
        <v>100128</v>
      </c>
      <c r="D375" s="2">
        <v>100.57299999999999</v>
      </c>
      <c r="E375" s="2">
        <v>100.57299999999999</v>
      </c>
      <c r="F375" s="2">
        <v>100.57299999999999</v>
      </c>
      <c r="G375" s="2">
        <v>100.57299999999999</v>
      </c>
      <c r="H375" s="2">
        <v>1200</v>
      </c>
      <c r="I375" s="2">
        <v>20130416</v>
      </c>
      <c r="J375" s="2">
        <v>375</v>
      </c>
      <c r="K375" s="2">
        <v>-1.45093548478856E-4</v>
      </c>
      <c r="L375">
        <f t="shared" si="60"/>
        <v>7.407407407407407E-2</v>
      </c>
      <c r="M375">
        <f t="shared" si="61"/>
        <v>100.57540027571706</v>
      </c>
      <c r="N375">
        <f t="shared" si="62"/>
        <v>0.15384615384615385</v>
      </c>
      <c r="O375">
        <f t="shared" si="63"/>
        <v>100.57440634004021</v>
      </c>
      <c r="P375">
        <f t="shared" si="57"/>
        <v>-9.9393567684558093E-4</v>
      </c>
      <c r="Q375">
        <f t="shared" si="64"/>
        <v>0.2</v>
      </c>
      <c r="R375">
        <f t="shared" si="65"/>
        <v>-9.2138890260102667E-4</v>
      </c>
      <c r="S375" s="4">
        <f t="shared" si="58"/>
        <v>-1.4509354848910852E-4</v>
      </c>
      <c r="T375">
        <f t="shared" si="59"/>
        <v>-1.0252513898620363E-14</v>
      </c>
      <c r="V375">
        <f t="shared" si="66"/>
        <v>-1.0324974817734756E-3</v>
      </c>
      <c r="W375">
        <f t="shared" si="67"/>
        <v>-9.4361061843551656E-4</v>
      </c>
    </row>
    <row r="376" spans="1:23" x14ac:dyDescent="0.25">
      <c r="A376" s="2" t="s">
        <v>11</v>
      </c>
      <c r="B376" s="2">
        <v>20130416</v>
      </c>
      <c r="C376" s="2">
        <v>100134</v>
      </c>
      <c r="D376" s="2">
        <v>100.57299999999999</v>
      </c>
      <c r="E376" s="2">
        <v>100.57299999999999</v>
      </c>
      <c r="F376" s="2">
        <v>100.57299999999999</v>
      </c>
      <c r="G376" s="2">
        <v>100.57299999999999</v>
      </c>
      <c r="H376" s="2">
        <v>500</v>
      </c>
      <c r="I376" s="2">
        <v>20130416</v>
      </c>
      <c r="J376" s="2">
        <v>376</v>
      </c>
      <c r="K376" s="2">
        <v>-1.7777372665524099E-4</v>
      </c>
      <c r="L376">
        <f t="shared" si="60"/>
        <v>7.407407407407407E-2</v>
      </c>
      <c r="M376">
        <f t="shared" si="61"/>
        <v>100.57522247751579</v>
      </c>
      <c r="N376">
        <f t="shared" si="62"/>
        <v>0.15384615384615385</v>
      </c>
      <c r="O376">
        <f t="shared" si="63"/>
        <v>100.57418998003402</v>
      </c>
      <c r="P376">
        <f t="shared" si="57"/>
        <v>-1.0324974817734756E-3</v>
      </c>
      <c r="Q376">
        <f t="shared" si="64"/>
        <v>0.2</v>
      </c>
      <c r="R376">
        <f t="shared" si="65"/>
        <v>-9.4361061843551656E-4</v>
      </c>
      <c r="S376" s="4">
        <f t="shared" si="58"/>
        <v>-1.77773726675918E-4</v>
      </c>
      <c r="T376">
        <f t="shared" si="59"/>
        <v>-2.067700936685124E-14</v>
      </c>
      <c r="V376">
        <f t="shared" si="66"/>
        <v>-9.7117128925106044E-4</v>
      </c>
      <c r="W376">
        <f t="shared" si="67"/>
        <v>-9.4912275259862529E-4</v>
      </c>
    </row>
    <row r="377" spans="1:23" x14ac:dyDescent="0.25">
      <c r="A377" s="2" t="s">
        <v>11</v>
      </c>
      <c r="B377" s="2">
        <v>20130416</v>
      </c>
      <c r="C377" s="2">
        <v>100137</v>
      </c>
      <c r="D377" s="2">
        <v>100.574</v>
      </c>
      <c r="E377" s="2">
        <v>100.574</v>
      </c>
      <c r="F377" s="2">
        <v>100.574</v>
      </c>
      <c r="G377" s="2">
        <v>100.574</v>
      </c>
      <c r="H377" s="2">
        <v>700</v>
      </c>
      <c r="I377" s="2">
        <v>20130416</v>
      </c>
      <c r="J377" s="2">
        <v>377</v>
      </c>
      <c r="K377" s="2">
        <v>-4.4097073293843998E-5</v>
      </c>
      <c r="L377">
        <f t="shared" si="60"/>
        <v>7.407407407407407E-2</v>
      </c>
      <c r="M377">
        <f t="shared" si="61"/>
        <v>100.57513192362573</v>
      </c>
      <c r="N377">
        <f t="shared" si="62"/>
        <v>0.15384615384615385</v>
      </c>
      <c r="O377">
        <f t="shared" si="63"/>
        <v>100.57416075233648</v>
      </c>
      <c r="P377">
        <f t="shared" si="57"/>
        <v>-9.7117128925106044E-4</v>
      </c>
      <c r="Q377">
        <f t="shared" si="64"/>
        <v>0.2</v>
      </c>
      <c r="R377">
        <f t="shared" si="65"/>
        <v>-9.4912275259862529E-4</v>
      </c>
      <c r="S377" s="4">
        <f t="shared" si="58"/>
        <v>-4.4097073304870307E-5</v>
      </c>
      <c r="T377">
        <f t="shared" si="59"/>
        <v>-1.1026308989123268E-14</v>
      </c>
      <c r="V377">
        <f t="shared" si="66"/>
        <v>-9.1205622344148196E-4</v>
      </c>
      <c r="W377">
        <f t="shared" si="67"/>
        <v>-9.4170944676719669E-4</v>
      </c>
    </row>
    <row r="378" spans="1:23" x14ac:dyDescent="0.25">
      <c r="A378" s="2" t="s">
        <v>11</v>
      </c>
      <c r="B378" s="2">
        <v>20130416</v>
      </c>
      <c r="C378" s="2">
        <v>100140</v>
      </c>
      <c r="D378" s="2">
        <v>100.574</v>
      </c>
      <c r="E378" s="2">
        <v>100.574</v>
      </c>
      <c r="F378" s="2">
        <v>100.574</v>
      </c>
      <c r="G378" s="2">
        <v>100.574</v>
      </c>
      <c r="H378" s="2">
        <v>700</v>
      </c>
      <c r="I378" s="2">
        <v>20130416</v>
      </c>
      <c r="J378" s="2">
        <v>378</v>
      </c>
      <c r="K378" s="2">
        <v>5.9306446663272501E-5</v>
      </c>
      <c r="L378">
        <f t="shared" si="60"/>
        <v>7.407407407407407E-2</v>
      </c>
      <c r="M378">
        <f t="shared" si="61"/>
        <v>100.57504807743123</v>
      </c>
      <c r="N378">
        <f t="shared" si="62"/>
        <v>0.15384615384615385</v>
      </c>
      <c r="O378">
        <f t="shared" si="63"/>
        <v>100.57413602120779</v>
      </c>
      <c r="P378">
        <f t="shared" si="57"/>
        <v>-9.1205622344148196E-4</v>
      </c>
      <c r="Q378">
        <f t="shared" si="64"/>
        <v>0.2</v>
      </c>
      <c r="R378">
        <f t="shared" si="65"/>
        <v>-9.4170944676719669E-4</v>
      </c>
      <c r="S378" s="4">
        <f t="shared" si="58"/>
        <v>5.9306446651429456E-5</v>
      </c>
      <c r="T378">
        <f t="shared" si="59"/>
        <v>-1.1843045261920176E-14</v>
      </c>
      <c r="V378">
        <f t="shared" si="66"/>
        <v>-8.5534719782742741E-4</v>
      </c>
      <c r="W378">
        <f t="shared" si="67"/>
        <v>-9.2443699697924292E-4</v>
      </c>
    </row>
    <row r="379" spans="1:23" x14ac:dyDescent="0.25">
      <c r="A379" s="2" t="s">
        <v>11</v>
      </c>
      <c r="B379" s="2">
        <v>20130416</v>
      </c>
      <c r="C379" s="2">
        <v>100143</v>
      </c>
      <c r="D379" s="2">
        <v>100.574</v>
      </c>
      <c r="E379" s="2">
        <v>100.574</v>
      </c>
      <c r="F379" s="2">
        <v>100.574</v>
      </c>
      <c r="G379" s="2">
        <v>100.574</v>
      </c>
      <c r="H379" s="2">
        <v>4350</v>
      </c>
      <c r="I379" s="2">
        <v>20130416</v>
      </c>
      <c r="J379" s="2">
        <v>379</v>
      </c>
      <c r="K379" s="2">
        <v>1.38179598319866E-4</v>
      </c>
      <c r="L379">
        <f t="shared" si="60"/>
        <v>7.407407407407407E-2</v>
      </c>
      <c r="M379">
        <f t="shared" si="61"/>
        <v>100.57497044206596</v>
      </c>
      <c r="N379">
        <f t="shared" si="62"/>
        <v>0.15384615384615385</v>
      </c>
      <c r="O379">
        <f t="shared" si="63"/>
        <v>100.57411509486813</v>
      </c>
      <c r="P379">
        <f t="shared" si="57"/>
        <v>-8.5534719782742741E-4</v>
      </c>
      <c r="Q379">
        <f t="shared" si="64"/>
        <v>0.2</v>
      </c>
      <c r="R379">
        <f t="shared" si="65"/>
        <v>-9.2443699697924292E-4</v>
      </c>
      <c r="S379" s="4">
        <f t="shared" si="58"/>
        <v>1.3817959830363102E-4</v>
      </c>
      <c r="T379">
        <f t="shared" si="59"/>
        <v>-1.6234978856069504E-14</v>
      </c>
      <c r="V379">
        <f t="shared" si="66"/>
        <v>-8.0116950313424695E-4</v>
      </c>
      <c r="W379">
        <f t="shared" si="67"/>
        <v>-8.9978349821024381E-4</v>
      </c>
    </row>
    <row r="380" spans="1:23" x14ac:dyDescent="0.25">
      <c r="A380" s="2" t="s">
        <v>11</v>
      </c>
      <c r="B380" s="2">
        <v>20130416</v>
      </c>
      <c r="C380" s="2">
        <v>100146</v>
      </c>
      <c r="D380" s="2">
        <v>100.574</v>
      </c>
      <c r="E380" s="2">
        <v>100.574</v>
      </c>
      <c r="F380" s="2">
        <v>100.574</v>
      </c>
      <c r="G380" s="2">
        <v>100.574</v>
      </c>
      <c r="H380" s="2">
        <v>100</v>
      </c>
      <c r="I380" s="2">
        <v>20130416</v>
      </c>
      <c r="J380" s="2">
        <v>380</v>
      </c>
      <c r="K380" s="2">
        <v>1.9722799016092801E-4</v>
      </c>
      <c r="L380">
        <f t="shared" si="60"/>
        <v>7.407407407407407E-2</v>
      </c>
      <c r="M380">
        <f t="shared" si="61"/>
        <v>100.57489855746849</v>
      </c>
      <c r="N380">
        <f t="shared" si="62"/>
        <v>0.15384615384615385</v>
      </c>
      <c r="O380">
        <f t="shared" si="63"/>
        <v>100.57409738796535</v>
      </c>
      <c r="P380">
        <f t="shared" si="57"/>
        <v>-8.0116950313424695E-4</v>
      </c>
      <c r="Q380">
        <f t="shared" si="64"/>
        <v>0.2</v>
      </c>
      <c r="R380">
        <f t="shared" si="65"/>
        <v>-8.9978349821024381E-4</v>
      </c>
      <c r="S380" s="4">
        <f t="shared" si="58"/>
        <v>1.9722799015199372E-4</v>
      </c>
      <c r="T380">
        <f t="shared" si="59"/>
        <v>-8.9342866872038629E-15</v>
      </c>
      <c r="V380">
        <f t="shared" si="66"/>
        <v>-7.4959245455374912E-4</v>
      </c>
      <c r="W380">
        <f t="shared" si="67"/>
        <v>-8.6974528947894494E-4</v>
      </c>
    </row>
    <row r="381" spans="1:23" x14ac:dyDescent="0.25">
      <c r="A381" s="2" t="s">
        <v>11</v>
      </c>
      <c r="B381" s="2">
        <v>20130416</v>
      </c>
      <c r="C381" s="2">
        <v>100155</v>
      </c>
      <c r="D381" s="2">
        <v>100.574</v>
      </c>
      <c r="E381" s="2">
        <v>100.574</v>
      </c>
      <c r="F381" s="2">
        <v>100.574</v>
      </c>
      <c r="G381" s="2">
        <v>100.574</v>
      </c>
      <c r="H381" s="2">
        <v>500</v>
      </c>
      <c r="I381" s="2">
        <v>20130416</v>
      </c>
      <c r="J381" s="2">
        <v>381</v>
      </c>
      <c r="K381" s="2">
        <v>2.4030566986118701E-4</v>
      </c>
      <c r="L381">
        <f t="shared" si="60"/>
        <v>7.407407407407407E-2</v>
      </c>
      <c r="M381">
        <f t="shared" si="61"/>
        <v>100.57483199765601</v>
      </c>
      <c r="N381">
        <f t="shared" si="62"/>
        <v>0.15384615384615385</v>
      </c>
      <c r="O381">
        <f t="shared" si="63"/>
        <v>100.57408240520145</v>
      </c>
      <c r="P381">
        <f t="shared" si="57"/>
        <v>-7.4959245455374912E-4</v>
      </c>
      <c r="Q381">
        <f t="shared" si="64"/>
        <v>0.2</v>
      </c>
      <c r="R381">
        <f t="shared" si="65"/>
        <v>-8.6974528947894494E-4</v>
      </c>
      <c r="S381" s="4">
        <f t="shared" si="58"/>
        <v>2.4030566985039164E-4</v>
      </c>
      <c r="T381">
        <f t="shared" si="59"/>
        <v>-1.0795373926383856E-14</v>
      </c>
      <c r="V381">
        <f t="shared" si="66"/>
        <v>-7.0064072184550241E-4</v>
      </c>
      <c r="W381">
        <f t="shared" si="67"/>
        <v>-8.3592437595225656E-4</v>
      </c>
    </row>
    <row r="382" spans="1:23" x14ac:dyDescent="0.25">
      <c r="A382" s="2" t="s">
        <v>11</v>
      </c>
      <c r="B382" s="2">
        <v>20130416</v>
      </c>
      <c r="C382" s="2">
        <v>100158</v>
      </c>
      <c r="D382" s="2">
        <v>100.574</v>
      </c>
      <c r="E382" s="2">
        <v>100.574</v>
      </c>
      <c r="F382" s="2">
        <v>100.574</v>
      </c>
      <c r="G382" s="2">
        <v>100.574</v>
      </c>
      <c r="H382" s="2">
        <v>1300</v>
      </c>
      <c r="I382" s="2">
        <v>20130416</v>
      </c>
      <c r="J382" s="2">
        <v>382</v>
      </c>
      <c r="K382" s="2">
        <v>2.70567308212869E-4</v>
      </c>
      <c r="L382">
        <f t="shared" si="60"/>
        <v>7.407407407407407E-2</v>
      </c>
      <c r="M382">
        <f t="shared" si="61"/>
        <v>100.57477036820001</v>
      </c>
      <c r="N382">
        <f t="shared" si="62"/>
        <v>0.15384615384615385</v>
      </c>
      <c r="O382">
        <f t="shared" si="63"/>
        <v>100.57406972747816</v>
      </c>
      <c r="P382">
        <f t="shared" si="57"/>
        <v>-7.0064072184550241E-4</v>
      </c>
      <c r="Q382">
        <f t="shared" si="64"/>
        <v>0.2</v>
      </c>
      <c r="R382">
        <f t="shared" si="65"/>
        <v>-8.3592437595225656E-4</v>
      </c>
      <c r="S382" s="4">
        <f t="shared" si="58"/>
        <v>2.705673082135083E-4</v>
      </c>
      <c r="T382">
        <f t="shared" si="59"/>
        <v>6.3929981100607769E-16</v>
      </c>
      <c r="V382">
        <f t="shared" si="66"/>
        <v>-6.543037150663622E-4</v>
      </c>
      <c r="W382">
        <f t="shared" si="67"/>
        <v>-7.9960024377507774E-4</v>
      </c>
    </row>
    <row r="383" spans="1:23" x14ac:dyDescent="0.25">
      <c r="A383" s="2" t="s">
        <v>11</v>
      </c>
      <c r="B383" s="2">
        <v>20130416</v>
      </c>
      <c r="C383" s="2">
        <v>100204</v>
      </c>
      <c r="D383" s="2">
        <v>100.574</v>
      </c>
      <c r="E383" s="2">
        <v>100.574</v>
      </c>
      <c r="F383" s="2">
        <v>100.574</v>
      </c>
      <c r="G383" s="2">
        <v>100.574</v>
      </c>
      <c r="H383" s="2">
        <v>800</v>
      </c>
      <c r="I383" s="2">
        <v>20130416</v>
      </c>
      <c r="J383" s="2">
        <v>383</v>
      </c>
      <c r="K383" s="2">
        <v>2.90593057422307E-4</v>
      </c>
      <c r="L383">
        <f t="shared" si="60"/>
        <v>7.407407407407407E-2</v>
      </c>
      <c r="M383">
        <f t="shared" si="61"/>
        <v>100.5747133038889</v>
      </c>
      <c r="N383">
        <f t="shared" si="62"/>
        <v>0.15384615384615385</v>
      </c>
      <c r="O383">
        <f t="shared" si="63"/>
        <v>100.57405900017383</v>
      </c>
      <c r="P383">
        <f t="shared" si="57"/>
        <v>-6.543037150663622E-4</v>
      </c>
      <c r="Q383">
        <f t="shared" si="64"/>
        <v>0.2</v>
      </c>
      <c r="R383">
        <f t="shared" si="65"/>
        <v>-7.9960024377507774E-4</v>
      </c>
      <c r="S383" s="4">
        <f t="shared" si="58"/>
        <v>2.9059305741743107E-4</v>
      </c>
      <c r="T383">
        <f t="shared" si="59"/>
        <v>-4.8759282202104348E-15</v>
      </c>
      <c r="V383">
        <f t="shared" si="66"/>
        <v>-5.3077126003131525E-4</v>
      </c>
      <c r="W383">
        <f t="shared" si="67"/>
        <v>-7.4583444702632537E-4</v>
      </c>
    </row>
    <row r="384" spans="1:23" x14ac:dyDescent="0.25">
      <c r="A384" s="2" t="s">
        <v>11</v>
      </c>
      <c r="B384" s="2">
        <v>20130416</v>
      </c>
      <c r="C384" s="2">
        <v>100207</v>
      </c>
      <c r="D384" s="2">
        <v>100.575</v>
      </c>
      <c r="E384" s="2">
        <v>100.575</v>
      </c>
      <c r="F384" s="2">
        <v>100.575</v>
      </c>
      <c r="G384" s="2">
        <v>100.575</v>
      </c>
      <c r="H384" s="2">
        <v>1700</v>
      </c>
      <c r="I384" s="2">
        <v>20130416</v>
      </c>
      <c r="J384" s="2">
        <v>384</v>
      </c>
      <c r="K384" s="2">
        <v>4.3012637403150197E-4</v>
      </c>
      <c r="L384">
        <f t="shared" si="60"/>
        <v>7.407407407407407E-2</v>
      </c>
      <c r="M384">
        <f t="shared" si="61"/>
        <v>100.57473454063788</v>
      </c>
      <c r="N384">
        <f t="shared" si="62"/>
        <v>0.15384615384615385</v>
      </c>
      <c r="O384">
        <f t="shared" si="63"/>
        <v>100.57420376937785</v>
      </c>
      <c r="P384">
        <f t="shared" si="57"/>
        <v>-5.3077126003131525E-4</v>
      </c>
      <c r="Q384">
        <f t="shared" si="64"/>
        <v>0.2</v>
      </c>
      <c r="R384">
        <f t="shared" si="65"/>
        <v>-7.4583444702632537E-4</v>
      </c>
      <c r="S384" s="4">
        <f t="shared" si="58"/>
        <v>4.3012637399002024E-4</v>
      </c>
      <c r="T384">
        <f t="shared" si="59"/>
        <v>-4.1481737749621272E-14</v>
      </c>
      <c r="V384">
        <f t="shared" si="66"/>
        <v>-5.0770997746951707E-4</v>
      </c>
      <c r="W384">
        <f t="shared" si="67"/>
        <v>-6.9820955311496375E-4</v>
      </c>
    </row>
    <row r="385" spans="1:23" x14ac:dyDescent="0.25">
      <c r="A385" s="2" t="s">
        <v>11</v>
      </c>
      <c r="B385" s="2">
        <v>20130416</v>
      </c>
      <c r="C385" s="2">
        <v>100210</v>
      </c>
      <c r="D385" s="2">
        <v>100.574</v>
      </c>
      <c r="E385" s="2">
        <v>100.574</v>
      </c>
      <c r="F385" s="2">
        <v>100.574</v>
      </c>
      <c r="G385" s="2">
        <v>100.574</v>
      </c>
      <c r="H385" s="2">
        <v>900</v>
      </c>
      <c r="I385" s="2">
        <v>20130416</v>
      </c>
      <c r="J385" s="2">
        <v>385</v>
      </c>
      <c r="K385" s="2">
        <v>3.8099915133332399E-4</v>
      </c>
      <c r="L385">
        <f t="shared" si="60"/>
        <v>7.407407407407407E-2</v>
      </c>
      <c r="M385">
        <f t="shared" si="61"/>
        <v>100.57468013022026</v>
      </c>
      <c r="N385">
        <f t="shared" si="62"/>
        <v>0.15384615384615385</v>
      </c>
      <c r="O385">
        <f t="shared" si="63"/>
        <v>100.57417242024279</v>
      </c>
      <c r="P385">
        <f t="shared" si="57"/>
        <v>-5.0770997746951707E-4</v>
      </c>
      <c r="Q385">
        <f t="shared" si="64"/>
        <v>0.2</v>
      </c>
      <c r="R385">
        <f t="shared" si="65"/>
        <v>-6.9820955311496375E-4</v>
      </c>
      <c r="S385" s="4">
        <f t="shared" si="58"/>
        <v>3.8099915129089336E-4</v>
      </c>
      <c r="T385">
        <f t="shared" si="59"/>
        <v>-4.2430631490980586E-14</v>
      </c>
      <c r="V385">
        <f t="shared" si="66"/>
        <v>-4.0408407257075396E-4</v>
      </c>
      <c r="W385">
        <f t="shared" si="67"/>
        <v>-6.3938445700612186E-4</v>
      </c>
    </row>
    <row r="386" spans="1:23" x14ac:dyDescent="0.25">
      <c r="A386" s="2" t="s">
        <v>11</v>
      </c>
      <c r="B386" s="2">
        <v>20130416</v>
      </c>
      <c r="C386" s="2">
        <v>100213</v>
      </c>
      <c r="D386" s="2">
        <v>100.575</v>
      </c>
      <c r="E386" s="2">
        <v>100.575</v>
      </c>
      <c r="F386" s="2">
        <v>100.575</v>
      </c>
      <c r="G386" s="2">
        <v>100.575</v>
      </c>
      <c r="H386" s="2">
        <v>700</v>
      </c>
      <c r="I386" s="2">
        <v>20130416</v>
      </c>
      <c r="J386" s="2">
        <v>386</v>
      </c>
      <c r="K386" s="2">
        <v>4.7060076888858599E-4</v>
      </c>
      <c r="L386">
        <f t="shared" si="60"/>
        <v>7.407407407407407E-2</v>
      </c>
      <c r="M386">
        <f t="shared" si="61"/>
        <v>100.57470382427802</v>
      </c>
      <c r="N386">
        <f t="shared" si="62"/>
        <v>0.15384615384615385</v>
      </c>
      <c r="O386">
        <f t="shared" si="63"/>
        <v>100.57429974020545</v>
      </c>
      <c r="P386">
        <f t="shared" si="57"/>
        <v>-4.0408407257075396E-4</v>
      </c>
      <c r="Q386">
        <f t="shared" si="64"/>
        <v>0.2</v>
      </c>
      <c r="R386">
        <f t="shared" si="65"/>
        <v>-6.3938445700612186E-4</v>
      </c>
      <c r="S386" s="4">
        <f t="shared" si="58"/>
        <v>4.706007688707358E-4</v>
      </c>
      <c r="T386">
        <f t="shared" si="59"/>
        <v>-1.7850196147584096E-14</v>
      </c>
      <c r="V386">
        <f t="shared" si="66"/>
        <v>-3.1829073884637182E-4</v>
      </c>
      <c r="W386">
        <f t="shared" si="67"/>
        <v>-5.7516571337417179E-4</v>
      </c>
    </row>
    <row r="387" spans="1:23" x14ac:dyDescent="0.25">
      <c r="A387" s="2" t="s">
        <v>11</v>
      </c>
      <c r="B387" s="2">
        <v>20130416</v>
      </c>
      <c r="C387" s="2">
        <v>100219</v>
      </c>
      <c r="D387" s="2">
        <v>100.575</v>
      </c>
      <c r="E387" s="2">
        <v>100.575</v>
      </c>
      <c r="F387" s="2">
        <v>100.575</v>
      </c>
      <c r="G387" s="2">
        <v>100.575</v>
      </c>
      <c r="H387" s="2">
        <v>1900</v>
      </c>
      <c r="I387" s="2">
        <v>20130416</v>
      </c>
      <c r="J387" s="2">
        <v>387</v>
      </c>
      <c r="K387" s="2">
        <v>5.1374994905817697E-4</v>
      </c>
      <c r="L387">
        <f t="shared" si="60"/>
        <v>7.407407407407407E-2</v>
      </c>
      <c r="M387">
        <f t="shared" si="61"/>
        <v>100.57472576322039</v>
      </c>
      <c r="N387">
        <f t="shared" si="62"/>
        <v>0.15384615384615385</v>
      </c>
      <c r="O387">
        <f t="shared" si="63"/>
        <v>100.57440747248154</v>
      </c>
      <c r="P387">
        <f t="shared" ref="P387:P450" si="68">O387-M387</f>
        <v>-3.1829073884637182E-4</v>
      </c>
      <c r="Q387">
        <f t="shared" si="64"/>
        <v>0.2</v>
      </c>
      <c r="R387">
        <f t="shared" si="65"/>
        <v>-5.7516571337417179E-4</v>
      </c>
      <c r="S387" s="4">
        <f t="shared" ref="S387:S450" si="69">2*(P387-R387)</f>
        <v>5.1374994905559993E-4</v>
      </c>
      <c r="T387">
        <f t="shared" ref="T387:T450" si="70">S387-K387</f>
        <v>-2.5770401437807955E-15</v>
      </c>
      <c r="V387">
        <f t="shared" si="66"/>
        <v>-3.2721857438389179E-4</v>
      </c>
      <c r="W387">
        <f t="shared" si="67"/>
        <v>-5.2557628557611574E-4</v>
      </c>
    </row>
    <row r="388" spans="1:23" x14ac:dyDescent="0.25">
      <c r="A388" s="2" t="s">
        <v>11</v>
      </c>
      <c r="B388" s="2">
        <v>20130416</v>
      </c>
      <c r="C388" s="2">
        <v>100222</v>
      </c>
      <c r="D388" s="2">
        <v>100.574</v>
      </c>
      <c r="E388" s="2">
        <v>100.574</v>
      </c>
      <c r="F388" s="2">
        <v>100.574</v>
      </c>
      <c r="G388" s="2">
        <v>100.574</v>
      </c>
      <c r="H388" s="2">
        <v>700</v>
      </c>
      <c r="I388" s="2">
        <v>20130416</v>
      </c>
      <c r="J388" s="2">
        <v>388</v>
      </c>
      <c r="K388" s="2">
        <v>3.9671542239239901E-4</v>
      </c>
      <c r="L388">
        <f t="shared" ref="L388:L451" si="71">L387</f>
        <v>7.407407407407407E-2</v>
      </c>
      <c r="M388">
        <f t="shared" ref="M388:M451" si="72">G388*L388+(1-L388)*M387</f>
        <v>100.57467200298184</v>
      </c>
      <c r="N388">
        <f t="shared" ref="N388:N451" si="73">N387</f>
        <v>0.15384615384615385</v>
      </c>
      <c r="O388">
        <f t="shared" ref="O388:O451" si="74">N388*G388+(1-N388)*O387</f>
        <v>100.57434478440746</v>
      </c>
      <c r="P388">
        <f t="shared" si="68"/>
        <v>-3.2721857438389179E-4</v>
      </c>
      <c r="Q388">
        <f t="shared" ref="Q388:Q451" si="75">Q387</f>
        <v>0.2</v>
      </c>
      <c r="R388">
        <f t="shared" ref="R388:R451" si="76">Q388*P388+(1-Q388)*R387</f>
        <v>-5.2557628557611574E-4</v>
      </c>
      <c r="S388" s="4">
        <f t="shared" si="69"/>
        <v>3.9671542238444791E-4</v>
      </c>
      <c r="T388">
        <f t="shared" si="70"/>
        <v>-7.9511050521396953E-15</v>
      </c>
      <c r="V388">
        <f t="shared" si="66"/>
        <v>-2.5071225094563943E-4</v>
      </c>
      <c r="W388">
        <f t="shared" si="67"/>
        <v>-4.7060347865002049E-4</v>
      </c>
    </row>
    <row r="389" spans="1:23" x14ac:dyDescent="0.25">
      <c r="A389" s="2" t="s">
        <v>11</v>
      </c>
      <c r="B389" s="2">
        <v>20130416</v>
      </c>
      <c r="C389" s="2">
        <v>100225</v>
      </c>
      <c r="D389" s="2">
        <v>100.575</v>
      </c>
      <c r="E389" s="2">
        <v>100.575</v>
      </c>
      <c r="F389" s="2">
        <v>100.575</v>
      </c>
      <c r="G389" s="2">
        <v>100.575</v>
      </c>
      <c r="H389" s="2">
        <v>3500</v>
      </c>
      <c r="I389" s="2">
        <v>20130416</v>
      </c>
      <c r="J389" s="2">
        <v>389</v>
      </c>
      <c r="K389" s="2">
        <v>4.3978245541025302E-4</v>
      </c>
      <c r="L389">
        <f t="shared" si="71"/>
        <v>7.407407407407407E-2</v>
      </c>
      <c r="M389">
        <f t="shared" si="72"/>
        <v>100.57469629905727</v>
      </c>
      <c r="N389">
        <f t="shared" si="73"/>
        <v>0.15384615384615385</v>
      </c>
      <c r="O389">
        <f t="shared" si="74"/>
        <v>100.57444558680632</v>
      </c>
      <c r="P389">
        <f t="shared" si="68"/>
        <v>-2.5071225094563943E-4</v>
      </c>
      <c r="Q389">
        <f t="shared" si="75"/>
        <v>0.2</v>
      </c>
      <c r="R389">
        <f t="shared" si="76"/>
        <v>-4.7060347865002049E-4</v>
      </c>
      <c r="S389" s="4">
        <f t="shared" si="69"/>
        <v>4.3978245540876213E-4</v>
      </c>
      <c r="T389">
        <f t="shared" si="70"/>
        <v>-1.4908864073848171E-15</v>
      </c>
      <c r="V389">
        <f t="shared" si="66"/>
        <v>-2.6768635935070506E-4</v>
      </c>
      <c r="W389">
        <f t="shared" si="67"/>
        <v>-4.3002005479015742E-4</v>
      </c>
    </row>
    <row r="390" spans="1:23" x14ac:dyDescent="0.25">
      <c r="A390" s="2" t="s">
        <v>11</v>
      </c>
      <c r="B390" s="2">
        <v>20130416</v>
      </c>
      <c r="C390" s="2">
        <v>100228</v>
      </c>
      <c r="D390" s="2">
        <v>100.574</v>
      </c>
      <c r="E390" s="2">
        <v>100.574</v>
      </c>
      <c r="F390" s="2">
        <v>100.574</v>
      </c>
      <c r="G390" s="2">
        <v>100.574</v>
      </c>
      <c r="H390" s="2">
        <v>3250</v>
      </c>
      <c r="I390" s="2">
        <v>20130416</v>
      </c>
      <c r="J390" s="2">
        <v>390</v>
      </c>
      <c r="K390" s="2">
        <v>3.2466739087409698E-4</v>
      </c>
      <c r="L390">
        <f t="shared" si="71"/>
        <v>7.407407407407407E-2</v>
      </c>
      <c r="M390">
        <f t="shared" si="72"/>
        <v>100.57464472134932</v>
      </c>
      <c r="N390">
        <f t="shared" si="73"/>
        <v>0.15384615384615385</v>
      </c>
      <c r="O390">
        <f t="shared" si="74"/>
        <v>100.57437703498996</v>
      </c>
      <c r="P390">
        <f t="shared" si="68"/>
        <v>-2.6768635935070506E-4</v>
      </c>
      <c r="Q390">
        <f t="shared" si="75"/>
        <v>0.2</v>
      </c>
      <c r="R390">
        <f t="shared" si="76"/>
        <v>-4.3002005479015742E-4</v>
      </c>
      <c r="S390" s="4">
        <f t="shared" si="69"/>
        <v>3.2466739087890471E-4</v>
      </c>
      <c r="T390">
        <f t="shared" si="70"/>
        <v>4.8077319035610966E-15</v>
      </c>
      <c r="V390">
        <f t="shared" si="66"/>
        <v>-2.779346054353482E-4</v>
      </c>
      <c r="W390">
        <f t="shared" si="67"/>
        <v>-3.9960296491919564E-4</v>
      </c>
    </row>
    <row r="391" spans="1:23" x14ac:dyDescent="0.25">
      <c r="A391" s="2" t="s">
        <v>11</v>
      </c>
      <c r="B391" s="2">
        <v>20130416</v>
      </c>
      <c r="C391" s="2">
        <v>100234</v>
      </c>
      <c r="D391" s="2">
        <v>100.574</v>
      </c>
      <c r="E391" s="2">
        <v>100.574</v>
      </c>
      <c r="F391" s="2">
        <v>100.574</v>
      </c>
      <c r="G391" s="2">
        <v>100.574</v>
      </c>
      <c r="H391" s="2">
        <v>500</v>
      </c>
      <c r="I391" s="2">
        <v>20130416</v>
      </c>
      <c r="J391" s="2">
        <v>391</v>
      </c>
      <c r="K391" s="2">
        <v>2.4333671896723999E-4</v>
      </c>
      <c r="L391">
        <f t="shared" si="71"/>
        <v>7.407407407407407E-2</v>
      </c>
      <c r="M391">
        <f t="shared" si="72"/>
        <v>100.57459696421233</v>
      </c>
      <c r="N391">
        <f t="shared" si="73"/>
        <v>0.15384615384615385</v>
      </c>
      <c r="O391">
        <f t="shared" si="74"/>
        <v>100.5743190296069</v>
      </c>
      <c r="P391">
        <f t="shared" si="68"/>
        <v>-2.779346054353482E-4</v>
      </c>
      <c r="Q391">
        <f t="shared" si="75"/>
        <v>0.2</v>
      </c>
      <c r="R391">
        <f t="shared" si="76"/>
        <v>-3.9960296491919564E-4</v>
      </c>
      <c r="S391" s="4">
        <f t="shared" si="69"/>
        <v>2.4333671896769487E-4</v>
      </c>
      <c r="T391">
        <f t="shared" si="70"/>
        <v>4.5487702146629339E-16</v>
      </c>
      <c r="V391">
        <f t="shared" si="66"/>
        <v>-2.0302443238051637E-4</v>
      </c>
      <c r="W391">
        <f t="shared" si="67"/>
        <v>-3.6028725841145981E-4</v>
      </c>
    </row>
    <row r="392" spans="1:23" x14ac:dyDescent="0.25">
      <c r="A392" s="2" t="s">
        <v>11</v>
      </c>
      <c r="B392" s="2">
        <v>20130416</v>
      </c>
      <c r="C392" s="2">
        <v>100240</v>
      </c>
      <c r="D392" s="2">
        <v>100.575</v>
      </c>
      <c r="E392" s="2">
        <v>100.575</v>
      </c>
      <c r="F392" s="2">
        <v>100.575</v>
      </c>
      <c r="G392" s="2">
        <v>100.575</v>
      </c>
      <c r="H392" s="2">
        <v>91350</v>
      </c>
      <c r="I392" s="2">
        <v>20130416</v>
      </c>
      <c r="J392" s="2">
        <v>392</v>
      </c>
      <c r="K392" s="2">
        <v>3.1452565209274202E-4</v>
      </c>
      <c r="L392">
        <f t="shared" si="71"/>
        <v>7.407407407407407E-2</v>
      </c>
      <c r="M392">
        <f t="shared" si="72"/>
        <v>100.57462681871513</v>
      </c>
      <c r="N392">
        <f t="shared" si="73"/>
        <v>0.15384615384615385</v>
      </c>
      <c r="O392">
        <f t="shared" si="74"/>
        <v>100.57442379428275</v>
      </c>
      <c r="P392">
        <f t="shared" si="68"/>
        <v>-2.0302443238051637E-4</v>
      </c>
      <c r="Q392">
        <f t="shared" si="75"/>
        <v>0.2</v>
      </c>
      <c r="R392">
        <f t="shared" si="76"/>
        <v>-3.6028725841145981E-4</v>
      </c>
      <c r="S392" s="4">
        <f t="shared" si="69"/>
        <v>3.1452565206188687E-4</v>
      </c>
      <c r="T392">
        <f t="shared" si="70"/>
        <v>-3.0855146996439098E-14</v>
      </c>
      <c r="V392">
        <f t="shared" si="66"/>
        <v>-1.4202045709055255E-4</v>
      </c>
      <c r="W392">
        <f t="shared" si="67"/>
        <v>-3.1663389814727837E-4</v>
      </c>
    </row>
    <row r="393" spans="1:23" x14ac:dyDescent="0.25">
      <c r="A393" s="2" t="s">
        <v>11</v>
      </c>
      <c r="B393" s="2">
        <v>20130416</v>
      </c>
      <c r="C393" s="2">
        <v>100243</v>
      </c>
      <c r="D393" s="2">
        <v>100.575</v>
      </c>
      <c r="E393" s="2">
        <v>100.575</v>
      </c>
      <c r="F393" s="2">
        <v>100.575</v>
      </c>
      <c r="G393" s="2">
        <v>100.575</v>
      </c>
      <c r="H393" s="2">
        <v>0</v>
      </c>
      <c r="I393" s="2">
        <v>20130416</v>
      </c>
      <c r="J393" s="2">
        <v>393</v>
      </c>
      <c r="K393" s="2">
        <v>3.4922688212974101E-4</v>
      </c>
      <c r="L393">
        <f t="shared" si="71"/>
        <v>7.407407407407407E-2</v>
      </c>
      <c r="M393">
        <f t="shared" si="72"/>
        <v>100.57465446177328</v>
      </c>
      <c r="N393">
        <f t="shared" si="73"/>
        <v>0.15384615384615385</v>
      </c>
      <c r="O393">
        <f t="shared" si="74"/>
        <v>100.57451244131619</v>
      </c>
      <c r="P393">
        <f t="shared" si="68"/>
        <v>-1.4202045709055255E-4</v>
      </c>
      <c r="Q393">
        <f t="shared" si="75"/>
        <v>0.2</v>
      </c>
      <c r="R393">
        <f t="shared" si="76"/>
        <v>-3.1663389814727837E-4</v>
      </c>
      <c r="S393" s="4">
        <f t="shared" si="69"/>
        <v>3.4922688211345163E-4</v>
      </c>
      <c r="T393">
        <f t="shared" si="70"/>
        <v>-1.6289378700073964E-14</v>
      </c>
      <c r="V393">
        <f t="shared" si="66"/>
        <v>-9.2606853016263813E-5</v>
      </c>
      <c r="W393">
        <f t="shared" si="67"/>
        <v>-2.7182848912107546E-4</v>
      </c>
    </row>
    <row r="394" spans="1:23" x14ac:dyDescent="0.25">
      <c r="A394" s="2" t="s">
        <v>11</v>
      </c>
      <c r="B394" s="2">
        <v>20130416</v>
      </c>
      <c r="C394" s="2">
        <v>100249</v>
      </c>
      <c r="D394" s="2">
        <v>100.575</v>
      </c>
      <c r="E394" s="2">
        <v>100.575</v>
      </c>
      <c r="F394" s="2">
        <v>100.575</v>
      </c>
      <c r="G394" s="2">
        <v>100.575</v>
      </c>
      <c r="H394" s="2">
        <v>1600</v>
      </c>
      <c r="I394" s="2">
        <v>20130416</v>
      </c>
      <c r="J394" s="2">
        <v>394</v>
      </c>
      <c r="K394" s="2">
        <v>3.5844327222983097E-4</v>
      </c>
      <c r="L394">
        <f t="shared" si="71"/>
        <v>7.407407407407407E-2</v>
      </c>
      <c r="M394">
        <f t="shared" si="72"/>
        <v>100.57468005719748</v>
      </c>
      <c r="N394">
        <f t="shared" si="73"/>
        <v>0.15384615384615385</v>
      </c>
      <c r="O394">
        <f t="shared" si="74"/>
        <v>100.57458745034447</v>
      </c>
      <c r="P394">
        <f t="shared" si="68"/>
        <v>-9.2606853016263813E-5</v>
      </c>
      <c r="Q394">
        <f t="shared" si="75"/>
        <v>0.2</v>
      </c>
      <c r="R394">
        <f t="shared" si="76"/>
        <v>-2.7182848912107546E-4</v>
      </c>
      <c r="S394" s="4">
        <f t="shared" si="69"/>
        <v>3.5844327220962329E-4</v>
      </c>
      <c r="T394">
        <f t="shared" si="70"/>
        <v>-2.0207685351436577E-14</v>
      </c>
      <c r="V394">
        <f t="shared" si="66"/>
        <v>2.6934937679357063E-5</v>
      </c>
      <c r="W394">
        <f t="shared" si="67"/>
        <v>-2.1207580376098896E-4</v>
      </c>
    </row>
    <row r="395" spans="1:23" x14ac:dyDescent="0.25">
      <c r="A395" s="2" t="s">
        <v>11</v>
      </c>
      <c r="B395" s="2">
        <v>20130416</v>
      </c>
      <c r="C395" s="2">
        <v>100255</v>
      </c>
      <c r="D395" s="2">
        <v>100.57599999999999</v>
      </c>
      <c r="E395" s="2">
        <v>100.57599999999999</v>
      </c>
      <c r="F395" s="2">
        <v>100.57599999999999</v>
      </c>
      <c r="G395" s="2">
        <v>100.57599999999999</v>
      </c>
      <c r="H395" s="2">
        <v>700</v>
      </c>
      <c r="I395" s="2">
        <v>20130416</v>
      </c>
      <c r="J395" s="2">
        <v>395</v>
      </c>
      <c r="K395" s="2">
        <v>4.7802148289474797E-4</v>
      </c>
      <c r="L395">
        <f t="shared" si="71"/>
        <v>7.407407407407407E-2</v>
      </c>
      <c r="M395">
        <f t="shared" si="72"/>
        <v>100.5747778307384</v>
      </c>
      <c r="N395">
        <f t="shared" si="73"/>
        <v>0.15384615384615385</v>
      </c>
      <c r="O395">
        <f t="shared" si="74"/>
        <v>100.57480476567608</v>
      </c>
      <c r="P395">
        <f t="shared" si="68"/>
        <v>2.6934937679357063E-5</v>
      </c>
      <c r="Q395">
        <f t="shared" si="75"/>
        <v>0.2</v>
      </c>
      <c r="R395">
        <f t="shared" si="76"/>
        <v>-2.1207580376098896E-4</v>
      </c>
      <c r="S395" s="4">
        <f t="shared" si="69"/>
        <v>4.7802148288069205E-4</v>
      </c>
      <c r="T395">
        <f t="shared" si="70"/>
        <v>-1.4055922224753825E-14</v>
      </c>
      <c r="V395">
        <f t="shared" si="66"/>
        <v>4.0514005149816512E-5</v>
      </c>
      <c r="W395">
        <f t="shared" si="67"/>
        <v>-1.6155784197882788E-4</v>
      </c>
    </row>
    <row r="396" spans="1:23" x14ac:dyDescent="0.25">
      <c r="A396" s="2" t="s">
        <v>11</v>
      </c>
      <c r="B396" s="2">
        <v>20130416</v>
      </c>
      <c r="C396" s="2">
        <v>100304</v>
      </c>
      <c r="D396" s="2">
        <v>100.575</v>
      </c>
      <c r="E396" s="2">
        <v>100.575</v>
      </c>
      <c r="F396" s="2">
        <v>100.575</v>
      </c>
      <c r="G396" s="2">
        <v>100.575</v>
      </c>
      <c r="H396" s="2">
        <v>1800</v>
      </c>
      <c r="I396" s="2">
        <v>20130416</v>
      </c>
      <c r="J396" s="2">
        <v>396</v>
      </c>
      <c r="K396" s="2">
        <v>4.0414369430528301E-4</v>
      </c>
      <c r="L396">
        <f t="shared" si="71"/>
        <v>7.407407407407407E-2</v>
      </c>
      <c r="M396">
        <f t="shared" si="72"/>
        <v>100.57479428772075</v>
      </c>
      <c r="N396">
        <f t="shared" si="73"/>
        <v>0.15384615384615385</v>
      </c>
      <c r="O396">
        <f t="shared" si="74"/>
        <v>100.5748348017259</v>
      </c>
      <c r="P396">
        <f t="shared" si="68"/>
        <v>4.0514005149816512E-5</v>
      </c>
      <c r="Q396">
        <f t="shared" si="75"/>
        <v>0.2</v>
      </c>
      <c r="R396">
        <f t="shared" si="76"/>
        <v>-1.6155784197882788E-4</v>
      </c>
      <c r="S396" s="4">
        <f t="shared" si="69"/>
        <v>4.0414369425728879E-4</v>
      </c>
      <c r="T396">
        <f t="shared" si="70"/>
        <v>-4.7994214939089952E-14</v>
      </c>
      <c r="V396">
        <f t="shared" si="66"/>
        <v>1.3046325740617704E-4</v>
      </c>
      <c r="W396">
        <f t="shared" si="67"/>
        <v>-1.031536221018269E-4</v>
      </c>
    </row>
    <row r="397" spans="1:23" x14ac:dyDescent="0.25">
      <c r="A397" s="2" t="s">
        <v>11</v>
      </c>
      <c r="B397" s="2">
        <v>20130416</v>
      </c>
      <c r="C397" s="2">
        <v>100310</v>
      </c>
      <c r="D397" s="2">
        <v>100.57599999999999</v>
      </c>
      <c r="E397" s="2">
        <v>100.57599999999999</v>
      </c>
      <c r="F397" s="2">
        <v>100.57599999999999</v>
      </c>
      <c r="G397" s="2">
        <v>100.57599999999999</v>
      </c>
      <c r="H397" s="2">
        <v>900</v>
      </c>
      <c r="I397" s="2">
        <v>20130416</v>
      </c>
      <c r="J397" s="2">
        <v>397</v>
      </c>
      <c r="K397" s="2">
        <v>4.6723375904527E-4</v>
      </c>
      <c r="L397">
        <f t="shared" si="71"/>
        <v>7.407407407407407E-2</v>
      </c>
      <c r="M397">
        <f t="shared" si="72"/>
        <v>100.57488359974143</v>
      </c>
      <c r="N397">
        <f t="shared" si="73"/>
        <v>0.15384615384615385</v>
      </c>
      <c r="O397">
        <f t="shared" si="74"/>
        <v>100.57501406299883</v>
      </c>
      <c r="P397">
        <f t="shared" si="68"/>
        <v>1.3046325740617704E-4</v>
      </c>
      <c r="Q397">
        <f t="shared" si="75"/>
        <v>0.2</v>
      </c>
      <c r="R397">
        <f t="shared" si="76"/>
        <v>-1.031536221018269E-4</v>
      </c>
      <c r="S397" s="4">
        <f t="shared" si="69"/>
        <v>4.6723375901600787E-4</v>
      </c>
      <c r="T397">
        <f t="shared" si="70"/>
        <v>-2.9262128744406146E-14</v>
      </c>
      <c r="V397">
        <f t="shared" si="66"/>
        <v>1.9944955752748683E-4</v>
      </c>
      <c r="W397">
        <f t="shared" si="67"/>
        <v>-4.2632986175964154E-5</v>
      </c>
    </row>
    <row r="398" spans="1:23" x14ac:dyDescent="0.25">
      <c r="A398" s="2" t="s">
        <v>11</v>
      </c>
      <c r="B398" s="2">
        <v>20130416</v>
      </c>
      <c r="C398" s="2">
        <v>100313</v>
      </c>
      <c r="D398" s="2">
        <v>100.57599999999999</v>
      </c>
      <c r="E398" s="2">
        <v>100.57599999999999</v>
      </c>
      <c r="F398" s="2">
        <v>100.57599999999999</v>
      </c>
      <c r="G398" s="2">
        <v>100.57599999999999</v>
      </c>
      <c r="H398" s="2">
        <v>300</v>
      </c>
      <c r="I398" s="2">
        <v>20130416</v>
      </c>
      <c r="J398" s="2">
        <v>398</v>
      </c>
      <c r="K398" s="2">
        <v>4.84165087414966E-4</v>
      </c>
      <c r="L398">
        <f t="shared" si="71"/>
        <v>7.407407407407407E-2</v>
      </c>
      <c r="M398">
        <f t="shared" si="72"/>
        <v>100.57496629605687</v>
      </c>
      <c r="N398">
        <f t="shared" si="73"/>
        <v>0.15384615384615385</v>
      </c>
      <c r="O398">
        <f t="shared" si="74"/>
        <v>100.5751657456144</v>
      </c>
      <c r="P398">
        <f t="shared" si="68"/>
        <v>1.9944955752748683E-4</v>
      </c>
      <c r="Q398">
        <f t="shared" si="75"/>
        <v>0.2</v>
      </c>
      <c r="R398">
        <f t="shared" si="76"/>
        <v>-4.2632986175964154E-5</v>
      </c>
      <c r="S398" s="4">
        <f t="shared" si="69"/>
        <v>4.8416508740690197E-4</v>
      </c>
      <c r="T398">
        <f t="shared" si="70"/>
        <v>-8.0640247084040606E-15</v>
      </c>
      <c r="V398">
        <f t="shared" si="66"/>
        <v>1.7145364384418826E-4</v>
      </c>
      <c r="W398">
        <f t="shared" si="67"/>
        <v>1.8433982806633214E-7</v>
      </c>
    </row>
    <row r="399" spans="1:23" x14ac:dyDescent="0.25">
      <c r="A399" s="2" t="s">
        <v>11</v>
      </c>
      <c r="B399" s="2">
        <v>20130416</v>
      </c>
      <c r="C399" s="2">
        <v>100316</v>
      </c>
      <c r="D399" s="2">
        <v>100.575</v>
      </c>
      <c r="E399" s="2">
        <v>100.575</v>
      </c>
      <c r="F399" s="2">
        <v>100.575</v>
      </c>
      <c r="G399" s="2">
        <v>100.575</v>
      </c>
      <c r="H399" s="2">
        <v>1500</v>
      </c>
      <c r="I399" s="2">
        <v>20130416</v>
      </c>
      <c r="J399" s="2">
        <v>399</v>
      </c>
      <c r="K399" s="2">
        <v>3.4253860805418099E-4</v>
      </c>
      <c r="L399">
        <f t="shared" si="71"/>
        <v>7.407407407407407E-2</v>
      </c>
      <c r="M399">
        <f t="shared" si="72"/>
        <v>100.57496879264525</v>
      </c>
      <c r="N399">
        <f t="shared" si="73"/>
        <v>0.15384615384615385</v>
      </c>
      <c r="O399">
        <f t="shared" si="74"/>
        <v>100.5751402462891</v>
      </c>
      <c r="P399">
        <f t="shared" si="68"/>
        <v>1.7145364384418826E-4</v>
      </c>
      <c r="Q399">
        <f t="shared" si="75"/>
        <v>0.2</v>
      </c>
      <c r="R399">
        <f t="shared" si="76"/>
        <v>1.8433982806633214E-7</v>
      </c>
      <c r="S399" s="4">
        <f t="shared" si="69"/>
        <v>3.4253860803224389E-4</v>
      </c>
      <c r="T399">
        <f t="shared" si="70"/>
        <v>-2.1937096236768205E-14</v>
      </c>
      <c r="V399">
        <f t="shared" si="66"/>
        <v>2.2733771554328541E-4</v>
      </c>
      <c r="W399">
        <f t="shared" si="67"/>
        <v>4.561501497111015E-5</v>
      </c>
    </row>
    <row r="400" spans="1:23" x14ac:dyDescent="0.25">
      <c r="A400" s="2" t="s">
        <v>11</v>
      </c>
      <c r="B400" s="2">
        <v>20130416</v>
      </c>
      <c r="C400" s="2">
        <v>100322</v>
      </c>
      <c r="D400" s="2">
        <v>100.57599999999999</v>
      </c>
      <c r="E400" s="2">
        <v>100.57599999999999</v>
      </c>
      <c r="F400" s="2">
        <v>100.57599999999999</v>
      </c>
      <c r="G400" s="2">
        <v>100.57599999999999</v>
      </c>
      <c r="H400" s="2">
        <v>1000</v>
      </c>
      <c r="I400" s="2">
        <v>20130416</v>
      </c>
      <c r="J400" s="2">
        <v>400</v>
      </c>
      <c r="K400" s="2">
        <v>3.6344540115234003E-4</v>
      </c>
      <c r="L400">
        <f t="shared" si="71"/>
        <v>7.407407407407407E-2</v>
      </c>
      <c r="M400">
        <f t="shared" si="72"/>
        <v>100.57504517837522</v>
      </c>
      <c r="N400">
        <f t="shared" si="73"/>
        <v>0.15384615384615385</v>
      </c>
      <c r="O400">
        <f t="shared" si="74"/>
        <v>100.57527251609076</v>
      </c>
      <c r="P400">
        <f t="shared" si="68"/>
        <v>2.2733771554328541E-4</v>
      </c>
      <c r="Q400">
        <f t="shared" si="75"/>
        <v>0.2</v>
      </c>
      <c r="R400">
        <f t="shared" si="76"/>
        <v>4.561501497111015E-5</v>
      </c>
      <c r="S400" s="4">
        <f t="shared" si="69"/>
        <v>3.6344540114435054E-4</v>
      </c>
      <c r="T400">
        <f t="shared" si="70"/>
        <v>-7.9894858090456822E-15</v>
      </c>
      <c r="V400">
        <f t="shared" si="66"/>
        <v>1.8875870941315043E-4</v>
      </c>
      <c r="W400">
        <f t="shared" si="67"/>
        <v>7.42437538595182E-5</v>
      </c>
    </row>
    <row r="401" spans="1:23" x14ac:dyDescent="0.25">
      <c r="A401" s="2" t="s">
        <v>11</v>
      </c>
      <c r="B401" s="2">
        <v>20130416</v>
      </c>
      <c r="C401" s="2">
        <v>100328</v>
      </c>
      <c r="D401" s="2">
        <v>100.575</v>
      </c>
      <c r="E401" s="2">
        <v>100.575</v>
      </c>
      <c r="F401" s="2">
        <v>100.575</v>
      </c>
      <c r="G401" s="2">
        <v>100.575</v>
      </c>
      <c r="H401" s="2">
        <v>1900</v>
      </c>
      <c r="I401" s="2">
        <v>20130416</v>
      </c>
      <c r="J401" s="2">
        <v>401</v>
      </c>
      <c r="K401" s="2">
        <v>2.29029911136653E-4</v>
      </c>
      <c r="L401">
        <f t="shared" si="71"/>
        <v>7.407407407407407E-2</v>
      </c>
      <c r="M401">
        <f t="shared" si="72"/>
        <v>100.57504183182891</v>
      </c>
      <c r="N401">
        <f t="shared" si="73"/>
        <v>0.15384615384615385</v>
      </c>
      <c r="O401">
        <f t="shared" si="74"/>
        <v>100.57523059053833</v>
      </c>
      <c r="P401">
        <f t="shared" si="68"/>
        <v>1.8875870941315043E-4</v>
      </c>
      <c r="Q401">
        <f t="shared" si="75"/>
        <v>0.2</v>
      </c>
      <c r="R401">
        <f t="shared" si="76"/>
        <v>7.42437538595182E-5</v>
      </c>
      <c r="S401" s="4">
        <f t="shared" si="69"/>
        <v>2.2902991110726446E-4</v>
      </c>
      <c r="T401">
        <f t="shared" si="70"/>
        <v>-2.9388546717717956E-14</v>
      </c>
      <c r="V401">
        <f t="shared" si="66"/>
        <v>1.5638189597666496E-4</v>
      </c>
      <c r="W401">
        <f t="shared" si="67"/>
        <v>9.0671382282947553E-5</v>
      </c>
    </row>
    <row r="402" spans="1:23" x14ac:dyDescent="0.25">
      <c r="A402" s="2" t="s">
        <v>11</v>
      </c>
      <c r="B402" s="2">
        <v>20130416</v>
      </c>
      <c r="C402" s="2">
        <v>100331</v>
      </c>
      <c r="D402" s="2">
        <v>100.575</v>
      </c>
      <c r="E402" s="2">
        <v>100.575</v>
      </c>
      <c r="F402" s="2">
        <v>100.575</v>
      </c>
      <c r="G402" s="2">
        <v>100.575</v>
      </c>
      <c r="H402" s="2">
        <v>1700</v>
      </c>
      <c r="I402" s="2">
        <v>20130416</v>
      </c>
      <c r="J402" s="2">
        <v>402</v>
      </c>
      <c r="K402" s="2">
        <v>1.3142102739541799E-4</v>
      </c>
      <c r="L402">
        <f t="shared" si="71"/>
        <v>7.407407407407407E-2</v>
      </c>
      <c r="M402">
        <f t="shared" si="72"/>
        <v>100.57503873317492</v>
      </c>
      <c r="N402">
        <f t="shared" si="73"/>
        <v>0.15384615384615385</v>
      </c>
      <c r="O402">
        <f t="shared" si="74"/>
        <v>100.5751951150709</v>
      </c>
      <c r="P402">
        <f t="shared" si="68"/>
        <v>1.5638189597666496E-4</v>
      </c>
      <c r="Q402">
        <f t="shared" si="75"/>
        <v>0.2</v>
      </c>
      <c r="R402">
        <f t="shared" si="76"/>
        <v>9.0671382282947553E-5</v>
      </c>
      <c r="S402" s="4">
        <f t="shared" si="69"/>
        <v>1.3142102738743482E-4</v>
      </c>
      <c r="T402">
        <f t="shared" si="70"/>
        <v>-7.9831703313909541E-15</v>
      </c>
      <c r="V402">
        <f t="shared" si="66"/>
        <v>4.946123705451555E-5</v>
      </c>
      <c r="W402">
        <f t="shared" si="67"/>
        <v>8.2429353237261157E-5</v>
      </c>
    </row>
    <row r="403" spans="1:23" x14ac:dyDescent="0.25">
      <c r="A403" s="2" t="s">
        <v>11</v>
      </c>
      <c r="B403" s="2">
        <v>20130416</v>
      </c>
      <c r="C403" s="2">
        <v>100334</v>
      </c>
      <c r="D403" s="2">
        <v>100.574</v>
      </c>
      <c r="E403" s="2">
        <v>100.574</v>
      </c>
      <c r="F403" s="2">
        <v>100.574</v>
      </c>
      <c r="G403" s="2">
        <v>100.574</v>
      </c>
      <c r="H403" s="2">
        <v>2600</v>
      </c>
      <c r="I403" s="2">
        <v>20130416</v>
      </c>
      <c r="J403" s="2">
        <v>403</v>
      </c>
      <c r="K403" s="2">
        <v>-6.59362323592002E-5</v>
      </c>
      <c r="L403">
        <f t="shared" si="71"/>
        <v>7.407407407407407E-2</v>
      </c>
      <c r="M403">
        <f t="shared" si="72"/>
        <v>100.57496178997678</v>
      </c>
      <c r="N403">
        <f t="shared" si="73"/>
        <v>0.15384615384615385</v>
      </c>
      <c r="O403">
        <f t="shared" si="74"/>
        <v>100.57501125121384</v>
      </c>
      <c r="P403">
        <f t="shared" si="68"/>
        <v>4.946123705451555E-5</v>
      </c>
      <c r="Q403">
        <f t="shared" si="75"/>
        <v>0.2</v>
      </c>
      <c r="R403">
        <f t="shared" si="76"/>
        <v>8.2429353237261157E-5</v>
      </c>
      <c r="S403" s="4">
        <f t="shared" si="69"/>
        <v>-6.5936232365491215E-5</v>
      </c>
      <c r="T403">
        <f t="shared" si="70"/>
        <v>-6.2910153432113591E-15</v>
      </c>
      <c r="V403">
        <f t="shared" si="66"/>
        <v>-3.4872170786570678E-5</v>
      </c>
      <c r="W403">
        <f t="shared" si="67"/>
        <v>5.8969048432494788E-5</v>
      </c>
    </row>
    <row r="404" spans="1:23" x14ac:dyDescent="0.25">
      <c r="A404" s="2" t="s">
        <v>11</v>
      </c>
      <c r="B404" s="2">
        <v>20130416</v>
      </c>
      <c r="C404" s="2">
        <v>100337</v>
      </c>
      <c r="D404" s="2">
        <v>100.574</v>
      </c>
      <c r="E404" s="2">
        <v>100.574</v>
      </c>
      <c r="F404" s="2">
        <v>100.574</v>
      </c>
      <c r="G404" s="2">
        <v>100.574</v>
      </c>
      <c r="H404" s="2">
        <v>700</v>
      </c>
      <c r="I404" s="2">
        <v>20130416</v>
      </c>
      <c r="J404" s="2">
        <v>404</v>
      </c>
      <c r="K404" s="2">
        <v>-1.8768243843168801E-4</v>
      </c>
      <c r="L404">
        <f t="shared" si="71"/>
        <v>7.407407407407407E-2</v>
      </c>
      <c r="M404">
        <f t="shared" si="72"/>
        <v>100.5748905462748</v>
      </c>
      <c r="N404">
        <f t="shared" si="73"/>
        <v>0.15384615384615385</v>
      </c>
      <c r="O404">
        <f t="shared" si="74"/>
        <v>100.57485567410401</v>
      </c>
      <c r="P404">
        <f t="shared" si="68"/>
        <v>-3.4872170786570678E-5</v>
      </c>
      <c r="Q404">
        <f t="shared" si="75"/>
        <v>0.2</v>
      </c>
      <c r="R404">
        <f t="shared" si="76"/>
        <v>5.8969048432494788E-5</v>
      </c>
      <c r="S404" s="4">
        <f t="shared" si="69"/>
        <v>-1.8768243843813093E-4</v>
      </c>
      <c r="T404">
        <f t="shared" si="70"/>
        <v>-6.4429256201037344E-15</v>
      </c>
      <c r="V404">
        <f t="shared" si="66"/>
        <v>-2.077587014071014E-5</v>
      </c>
      <c r="W404">
        <f t="shared" si="67"/>
        <v>4.3020064717853809E-5</v>
      </c>
    </row>
    <row r="405" spans="1:23" x14ac:dyDescent="0.25">
      <c r="A405" s="2" t="s">
        <v>11</v>
      </c>
      <c r="B405" s="2">
        <v>20130416</v>
      </c>
      <c r="C405" s="2">
        <v>100343</v>
      </c>
      <c r="D405" s="2">
        <v>100.575</v>
      </c>
      <c r="E405" s="2">
        <v>100.575</v>
      </c>
      <c r="F405" s="2">
        <v>100.575</v>
      </c>
      <c r="G405" s="2">
        <v>100.575</v>
      </c>
      <c r="H405" s="2">
        <v>1800</v>
      </c>
      <c r="I405" s="2">
        <v>20130416</v>
      </c>
      <c r="J405" s="2">
        <v>405</v>
      </c>
      <c r="K405" s="2">
        <v>-1.2759186971059299E-4</v>
      </c>
      <c r="L405">
        <f t="shared" si="71"/>
        <v>7.407407407407407E-2</v>
      </c>
      <c r="M405">
        <f t="shared" si="72"/>
        <v>100.57489865395816</v>
      </c>
      <c r="N405">
        <f t="shared" si="73"/>
        <v>0.15384615384615385</v>
      </c>
      <c r="O405">
        <f t="shared" si="74"/>
        <v>100.57487787808802</v>
      </c>
      <c r="P405">
        <f t="shared" si="68"/>
        <v>-2.077587014071014E-5</v>
      </c>
      <c r="Q405">
        <f t="shared" si="75"/>
        <v>0.2</v>
      </c>
      <c r="R405">
        <f t="shared" si="76"/>
        <v>4.3020064717853809E-5</v>
      </c>
      <c r="S405" s="4">
        <f t="shared" si="69"/>
        <v>-1.2759186971712788E-4</v>
      </c>
      <c r="T405">
        <f t="shared" si="70"/>
        <v>-6.5348930693848173E-15</v>
      </c>
      <c r="V405">
        <f t="shared" si="66"/>
        <v>-9.4949979114744565E-6</v>
      </c>
      <c r="W405">
        <f t="shared" si="67"/>
        <v>3.2517052191988152E-5</v>
      </c>
    </row>
    <row r="406" spans="1:23" x14ac:dyDescent="0.25">
      <c r="A406" s="2" t="s">
        <v>11</v>
      </c>
      <c r="B406" s="2">
        <v>20130416</v>
      </c>
      <c r="C406" s="2">
        <v>100349</v>
      </c>
      <c r="D406" s="2">
        <v>100.575</v>
      </c>
      <c r="E406" s="2">
        <v>100.575</v>
      </c>
      <c r="F406" s="2">
        <v>100.575</v>
      </c>
      <c r="G406" s="2">
        <v>100.575</v>
      </c>
      <c r="H406" s="2">
        <v>600</v>
      </c>
      <c r="I406" s="2">
        <v>20130416</v>
      </c>
      <c r="J406" s="2">
        <v>406</v>
      </c>
      <c r="K406" s="2">
        <v>-8.4024100175001304E-5</v>
      </c>
      <c r="L406">
        <f t="shared" si="71"/>
        <v>7.407407407407407E-2</v>
      </c>
      <c r="M406">
        <f t="shared" si="72"/>
        <v>100.57490616107238</v>
      </c>
      <c r="N406">
        <f t="shared" si="73"/>
        <v>0.15384615384615385</v>
      </c>
      <c r="O406">
        <f t="shared" si="74"/>
        <v>100.57489666607447</v>
      </c>
      <c r="P406">
        <f t="shared" si="68"/>
        <v>-9.4949979114744565E-6</v>
      </c>
      <c r="Q406">
        <f t="shared" si="75"/>
        <v>0.2</v>
      </c>
      <c r="R406">
        <f t="shared" si="76"/>
        <v>3.2517052191988152E-5</v>
      </c>
      <c r="S406" s="4">
        <f t="shared" si="69"/>
        <v>-8.4024100206925217E-5</v>
      </c>
      <c r="T406">
        <f t="shared" si="70"/>
        <v>-3.192391284049384E-14</v>
      </c>
      <c r="V406">
        <f t="shared" si="66"/>
        <v>-5.4850259800787171E-7</v>
      </c>
      <c r="W406">
        <f t="shared" si="67"/>
        <v>2.5903941233988948E-5</v>
      </c>
    </row>
    <row r="407" spans="1:23" x14ac:dyDescent="0.25">
      <c r="A407" s="2" t="s">
        <v>11</v>
      </c>
      <c r="B407" s="2">
        <v>20130416</v>
      </c>
      <c r="C407" s="2">
        <v>100352</v>
      </c>
      <c r="D407" s="2">
        <v>100.575</v>
      </c>
      <c r="E407" s="2">
        <v>100.575</v>
      </c>
      <c r="F407" s="2">
        <v>100.575</v>
      </c>
      <c r="G407" s="2">
        <v>100.575</v>
      </c>
      <c r="H407" s="2">
        <v>3500</v>
      </c>
      <c r="I407" s="2">
        <v>20130416</v>
      </c>
      <c r="J407" s="2">
        <v>407</v>
      </c>
      <c r="K407" s="2">
        <v>-5.2904887619822898E-5</v>
      </c>
      <c r="L407">
        <f t="shared" si="71"/>
        <v>7.407407407407407E-2</v>
      </c>
      <c r="M407">
        <f t="shared" si="72"/>
        <v>100.57491311210406</v>
      </c>
      <c r="N407">
        <f t="shared" si="73"/>
        <v>0.15384615384615385</v>
      </c>
      <c r="O407">
        <f t="shared" si="74"/>
        <v>100.57491256360146</v>
      </c>
      <c r="P407">
        <f t="shared" si="68"/>
        <v>-5.4850259800787171E-7</v>
      </c>
      <c r="Q407">
        <f t="shared" si="75"/>
        <v>0.2</v>
      </c>
      <c r="R407">
        <f t="shared" si="76"/>
        <v>2.5903941233988948E-5</v>
      </c>
      <c r="S407" s="4">
        <f t="shared" si="69"/>
        <v>-5.290488766399364E-5</v>
      </c>
      <c r="T407">
        <f t="shared" si="70"/>
        <v>-4.417074209650193E-14</v>
      </c>
      <c r="V407">
        <f t="shared" si="66"/>
        <v>6.4671105945990348E-6</v>
      </c>
      <c r="W407">
        <f t="shared" si="67"/>
        <v>2.2016575106110968E-5</v>
      </c>
    </row>
    <row r="408" spans="1:23" x14ac:dyDescent="0.25">
      <c r="A408" s="2" t="s">
        <v>11</v>
      </c>
      <c r="B408" s="2">
        <v>20130416</v>
      </c>
      <c r="C408" s="2">
        <v>100355</v>
      </c>
      <c r="D408" s="2">
        <v>100.575</v>
      </c>
      <c r="E408" s="2">
        <v>100.575</v>
      </c>
      <c r="F408" s="2">
        <v>100.575</v>
      </c>
      <c r="G408" s="2">
        <v>100.575</v>
      </c>
      <c r="H408" s="2">
        <v>150</v>
      </c>
      <c r="I408" s="2">
        <v>20130416</v>
      </c>
      <c r="J408" s="2">
        <v>408</v>
      </c>
      <c r="K408" s="2">
        <v>-3.1098929015102002E-5</v>
      </c>
      <c r="L408">
        <f t="shared" si="71"/>
        <v>7.407407407407407E-2</v>
      </c>
      <c r="M408">
        <f t="shared" si="72"/>
        <v>100.57491954824449</v>
      </c>
      <c r="N408">
        <f t="shared" si="73"/>
        <v>0.15384615384615385</v>
      </c>
      <c r="O408">
        <f t="shared" si="74"/>
        <v>100.57492601535509</v>
      </c>
      <c r="P408">
        <f t="shared" si="68"/>
        <v>6.4671105945990348E-6</v>
      </c>
      <c r="Q408">
        <f t="shared" si="75"/>
        <v>0.2</v>
      </c>
      <c r="R408">
        <f t="shared" si="76"/>
        <v>2.2016575106110968E-5</v>
      </c>
      <c r="S408" s="4">
        <f t="shared" si="69"/>
        <v>-3.1098929023023867E-5</v>
      </c>
      <c r="T408">
        <f t="shared" si="70"/>
        <v>-7.9218654748004769E-15</v>
      </c>
      <c r="V408">
        <f t="shared" si="66"/>
        <v>1.1889974359746702E-5</v>
      </c>
      <c r="W408">
        <f t="shared" si="67"/>
        <v>1.9991254956838115E-5</v>
      </c>
    </row>
    <row r="409" spans="1:23" x14ac:dyDescent="0.25">
      <c r="A409" s="2" t="s">
        <v>11</v>
      </c>
      <c r="B409" s="2">
        <v>20130416</v>
      </c>
      <c r="C409" s="2">
        <v>100358</v>
      </c>
      <c r="D409" s="2">
        <v>100.575</v>
      </c>
      <c r="E409" s="2">
        <v>100.575</v>
      </c>
      <c r="F409" s="2">
        <v>100.575</v>
      </c>
      <c r="G409" s="2">
        <v>100.575</v>
      </c>
      <c r="H409" s="2">
        <v>2800</v>
      </c>
      <c r="I409" s="2">
        <v>20130416</v>
      </c>
      <c r="J409" s="2">
        <v>409</v>
      </c>
      <c r="K409" s="2">
        <v>-1.6202561191621499E-5</v>
      </c>
      <c r="L409">
        <f t="shared" si="71"/>
        <v>7.407407407407407E-2</v>
      </c>
      <c r="M409">
        <f t="shared" si="72"/>
        <v>100.57492550763379</v>
      </c>
      <c r="N409">
        <f t="shared" si="73"/>
        <v>0.15384615384615385</v>
      </c>
      <c r="O409">
        <f t="shared" si="74"/>
        <v>100.57493739760815</v>
      </c>
      <c r="P409">
        <f t="shared" si="68"/>
        <v>1.1889974359746702E-5</v>
      </c>
      <c r="Q409">
        <f t="shared" si="75"/>
        <v>0.2</v>
      </c>
      <c r="R409">
        <f t="shared" si="76"/>
        <v>1.9991254956838115E-5</v>
      </c>
      <c r="S409" s="4">
        <f t="shared" si="69"/>
        <v>-1.6202561194182825E-5</v>
      </c>
      <c r="T409">
        <f t="shared" si="70"/>
        <v>-2.5613259885433337E-15</v>
      </c>
      <c r="V409">
        <f t="shared" si="66"/>
        <v>1.6003158506805448E-5</v>
      </c>
      <c r="W409">
        <f t="shared" si="67"/>
        <v>1.9193635666831585E-5</v>
      </c>
    </row>
    <row r="410" spans="1:23" x14ac:dyDescent="0.25">
      <c r="A410" s="2" t="s">
        <v>11</v>
      </c>
      <c r="B410" s="2">
        <v>20130416</v>
      </c>
      <c r="C410" s="2">
        <v>100407</v>
      </c>
      <c r="D410" s="2">
        <v>100.575</v>
      </c>
      <c r="E410" s="2">
        <v>100.575</v>
      </c>
      <c r="F410" s="2">
        <v>100.575</v>
      </c>
      <c r="G410" s="2">
        <v>100.575</v>
      </c>
      <c r="H410" s="2">
        <v>150</v>
      </c>
      <c r="I410" s="2">
        <v>20130416</v>
      </c>
      <c r="J410" s="2">
        <v>410</v>
      </c>
      <c r="K410" s="2">
        <v>-6.3809543107953699E-6</v>
      </c>
      <c r="L410">
        <f t="shared" si="71"/>
        <v>7.407407407407407E-2</v>
      </c>
      <c r="M410">
        <f t="shared" si="72"/>
        <v>100.57493102558685</v>
      </c>
      <c r="N410">
        <f t="shared" si="73"/>
        <v>0.15384615384615385</v>
      </c>
      <c r="O410">
        <f t="shared" si="74"/>
        <v>100.57494702874536</v>
      </c>
      <c r="P410">
        <f t="shared" si="68"/>
        <v>1.6003158506805448E-5</v>
      </c>
      <c r="Q410">
        <f t="shared" si="75"/>
        <v>0.2</v>
      </c>
      <c r="R410">
        <f t="shared" si="76"/>
        <v>1.9193635666831585E-5</v>
      </c>
      <c r="S410" s="4">
        <f t="shared" si="69"/>
        <v>-6.3809543200522728E-6</v>
      </c>
      <c r="T410">
        <f t="shared" si="70"/>
        <v>-9.2569029020881863E-15</v>
      </c>
      <c r="V410">
        <f t="shared" si="66"/>
        <v>1.9043366506821258E-5</v>
      </c>
      <c r="W410">
        <f t="shared" si="67"/>
        <v>1.9163581834829522E-5</v>
      </c>
    </row>
    <row r="411" spans="1:23" x14ac:dyDescent="0.25">
      <c r="A411" s="2" t="s">
        <v>11</v>
      </c>
      <c r="B411" s="2">
        <v>20130416</v>
      </c>
      <c r="C411" s="2">
        <v>100410</v>
      </c>
      <c r="D411" s="2">
        <v>100.575</v>
      </c>
      <c r="E411" s="2">
        <v>100.575</v>
      </c>
      <c r="F411" s="2">
        <v>100.575</v>
      </c>
      <c r="G411" s="2">
        <v>100.575</v>
      </c>
      <c r="H411" s="2">
        <v>1100</v>
      </c>
      <c r="I411" s="2">
        <v>20130416</v>
      </c>
      <c r="J411" s="2">
        <v>411</v>
      </c>
      <c r="K411" s="2">
        <v>-2.4043065088803502E-7</v>
      </c>
      <c r="L411">
        <f t="shared" si="71"/>
        <v>7.407407407407407E-2</v>
      </c>
      <c r="M411">
        <f t="shared" si="72"/>
        <v>100.57493613480264</v>
      </c>
      <c r="N411">
        <f t="shared" si="73"/>
        <v>0.15384615384615385</v>
      </c>
      <c r="O411">
        <f t="shared" si="74"/>
        <v>100.57495517816915</v>
      </c>
      <c r="P411">
        <f t="shared" si="68"/>
        <v>1.9043366506821258E-5</v>
      </c>
      <c r="Q411">
        <f t="shared" si="75"/>
        <v>0.2</v>
      </c>
      <c r="R411">
        <f t="shared" si="76"/>
        <v>1.9163581834829522E-5</v>
      </c>
      <c r="S411" s="4">
        <f t="shared" si="69"/>
        <v>-2.4043065601652867E-7</v>
      </c>
      <c r="T411">
        <f t="shared" si="70"/>
        <v>-5.1284936456865251E-15</v>
      </c>
      <c r="V411">
        <f t="shared" si="66"/>
        <v>2.1208277416917554E-5</v>
      </c>
      <c r="W411">
        <f t="shared" si="67"/>
        <v>1.9572520951247128E-5</v>
      </c>
    </row>
    <row r="412" spans="1:23" x14ac:dyDescent="0.25">
      <c r="A412" s="2" t="s">
        <v>11</v>
      </c>
      <c r="B412" s="2">
        <v>20130416</v>
      </c>
      <c r="C412" s="2">
        <v>100413</v>
      </c>
      <c r="D412" s="2">
        <v>100.575</v>
      </c>
      <c r="E412" s="2">
        <v>100.575</v>
      </c>
      <c r="F412" s="2">
        <v>100.575</v>
      </c>
      <c r="G412" s="2">
        <v>100.575</v>
      </c>
      <c r="H412" s="2">
        <v>1000</v>
      </c>
      <c r="I412" s="2">
        <v>20130416</v>
      </c>
      <c r="J412" s="2">
        <v>412</v>
      </c>
      <c r="K412" s="2">
        <v>3.2715129536810499E-6</v>
      </c>
      <c r="L412">
        <f t="shared" si="71"/>
        <v>7.407407407407407E-2</v>
      </c>
      <c r="M412">
        <f t="shared" si="72"/>
        <v>100.57494086555801</v>
      </c>
      <c r="N412">
        <f t="shared" si="73"/>
        <v>0.15384615384615385</v>
      </c>
      <c r="O412">
        <f t="shared" si="74"/>
        <v>100.57496207383542</v>
      </c>
      <c r="P412">
        <f t="shared" si="68"/>
        <v>2.1208277416917554E-5</v>
      </c>
      <c r="Q412">
        <f t="shared" si="75"/>
        <v>0.2</v>
      </c>
      <c r="R412">
        <f t="shared" si="76"/>
        <v>1.9572520951247128E-5</v>
      </c>
      <c r="S412" s="4">
        <f t="shared" si="69"/>
        <v>3.2715129313408507E-6</v>
      </c>
      <c r="T412">
        <f t="shared" si="70"/>
        <v>-2.2340199216366527E-14</v>
      </c>
      <c r="V412">
        <f t="shared" si="66"/>
        <v>-5.7109336836447255E-5</v>
      </c>
      <c r="W412">
        <f t="shared" si="67"/>
        <v>4.2361493937082499E-6</v>
      </c>
    </row>
    <row r="413" spans="1:23" x14ac:dyDescent="0.25">
      <c r="A413" s="2" t="s">
        <v>11</v>
      </c>
      <c r="B413" s="2">
        <v>20130416</v>
      </c>
      <c r="C413" s="2">
        <v>100416</v>
      </c>
      <c r="D413" s="2">
        <v>100.574</v>
      </c>
      <c r="E413" s="2">
        <v>100.574</v>
      </c>
      <c r="F413" s="2">
        <v>100.574</v>
      </c>
      <c r="G413" s="2">
        <v>100.574</v>
      </c>
      <c r="H413" s="2">
        <v>20</v>
      </c>
      <c r="I413" s="2">
        <v>20130416</v>
      </c>
      <c r="J413" s="2">
        <v>413</v>
      </c>
      <c r="K413" s="2">
        <v>-1.2269097245844901E-4</v>
      </c>
      <c r="L413">
        <f t="shared" si="71"/>
        <v>7.407407407407407E-2</v>
      </c>
      <c r="M413">
        <f t="shared" si="72"/>
        <v>100.57487117181297</v>
      </c>
      <c r="N413">
        <f t="shared" si="73"/>
        <v>0.15384615384615385</v>
      </c>
      <c r="O413">
        <f t="shared" si="74"/>
        <v>100.57481406247614</v>
      </c>
      <c r="P413">
        <f t="shared" si="68"/>
        <v>-5.7109336836447255E-5</v>
      </c>
      <c r="Q413">
        <f t="shared" si="75"/>
        <v>0.2</v>
      </c>
      <c r="R413">
        <f t="shared" si="76"/>
        <v>4.2361493937082499E-6</v>
      </c>
      <c r="S413" s="4">
        <f t="shared" si="69"/>
        <v>-1.2269097246031101E-4</v>
      </c>
      <c r="T413">
        <f t="shared" si="70"/>
        <v>-1.8620088110266053E-15</v>
      </c>
      <c r="V413">
        <f t="shared" si="66"/>
        <v>-3.8046392617729907E-5</v>
      </c>
      <c r="W413">
        <f t="shared" si="67"/>
        <v>-4.2203590085793814E-6</v>
      </c>
    </row>
    <row r="414" spans="1:23" x14ac:dyDescent="0.25">
      <c r="A414" s="2" t="s">
        <v>11</v>
      </c>
      <c r="B414" s="2">
        <v>20130416</v>
      </c>
      <c r="C414" s="2">
        <v>100419</v>
      </c>
      <c r="D414" s="2">
        <v>100.575</v>
      </c>
      <c r="E414" s="2">
        <v>100.575</v>
      </c>
      <c r="F414" s="2">
        <v>100.575</v>
      </c>
      <c r="G414" s="2">
        <v>100.575</v>
      </c>
      <c r="H414" s="2">
        <v>100</v>
      </c>
      <c r="I414" s="2">
        <v>20130416</v>
      </c>
      <c r="J414" s="2">
        <v>414</v>
      </c>
      <c r="K414" s="2">
        <v>-6.7652067198567398E-5</v>
      </c>
      <c r="L414">
        <f t="shared" si="71"/>
        <v>7.407407407407407E-2</v>
      </c>
      <c r="M414">
        <f t="shared" si="72"/>
        <v>100.57488071464165</v>
      </c>
      <c r="N414">
        <f t="shared" si="73"/>
        <v>0.15384615384615385</v>
      </c>
      <c r="O414">
        <f t="shared" si="74"/>
        <v>100.57484266824903</v>
      </c>
      <c r="P414">
        <f t="shared" si="68"/>
        <v>-3.8046392617729907E-5</v>
      </c>
      <c r="Q414">
        <f t="shared" si="75"/>
        <v>0.2</v>
      </c>
      <c r="R414">
        <f t="shared" si="76"/>
        <v>-4.2203590085793814E-6</v>
      </c>
      <c r="S414" s="4">
        <f t="shared" si="69"/>
        <v>-6.7652067218301057E-5</v>
      </c>
      <c r="T414">
        <f t="shared" si="70"/>
        <v>-1.9733658609098759E-14</v>
      </c>
      <c r="V414">
        <f t="shared" si="66"/>
        <v>-2.2677460322029219E-5</v>
      </c>
      <c r="W414">
        <f t="shared" si="67"/>
        <v>-7.9117792712693489E-6</v>
      </c>
    </row>
    <row r="415" spans="1:23" x14ac:dyDescent="0.25">
      <c r="A415" s="2" t="s">
        <v>11</v>
      </c>
      <c r="B415" s="2">
        <v>20130416</v>
      </c>
      <c r="C415" s="2">
        <v>100434</v>
      </c>
      <c r="D415" s="2">
        <v>100.575</v>
      </c>
      <c r="E415" s="2">
        <v>100.575</v>
      </c>
      <c r="F415" s="2">
        <v>100.575</v>
      </c>
      <c r="G415" s="2">
        <v>100.575</v>
      </c>
      <c r="H415" s="2">
        <v>8350</v>
      </c>
      <c r="I415" s="2">
        <v>20130416</v>
      </c>
      <c r="J415" s="2">
        <v>415</v>
      </c>
      <c r="K415" s="2">
        <v>-2.95313620958949E-5</v>
      </c>
      <c r="L415">
        <f t="shared" si="71"/>
        <v>7.407407407407407E-2</v>
      </c>
      <c r="M415">
        <f t="shared" si="72"/>
        <v>100.57488955059412</v>
      </c>
      <c r="N415">
        <f t="shared" si="73"/>
        <v>0.15384615384615385</v>
      </c>
      <c r="O415">
        <f t="shared" si="74"/>
        <v>100.5748668731338</v>
      </c>
      <c r="P415">
        <f t="shared" si="68"/>
        <v>-2.2677460322029219E-5</v>
      </c>
      <c r="Q415">
        <f t="shared" si="75"/>
        <v>0.2</v>
      </c>
      <c r="R415">
        <f t="shared" si="76"/>
        <v>-7.9117792712693489E-6</v>
      </c>
      <c r="S415" s="4">
        <f t="shared" si="69"/>
        <v>-2.9531362101519741E-5</v>
      </c>
      <c r="T415">
        <f t="shared" si="70"/>
        <v>-5.624840870854797E-15</v>
      </c>
      <c r="V415">
        <f t="shared" si="66"/>
        <v>-1.0377841462627657E-5</v>
      </c>
      <c r="W415">
        <f t="shared" si="67"/>
        <v>-8.4049917095410113E-6</v>
      </c>
    </row>
    <row r="416" spans="1:23" x14ac:dyDescent="0.25">
      <c r="A416" s="2" t="s">
        <v>11</v>
      </c>
      <c r="B416" s="2">
        <v>20130416</v>
      </c>
      <c r="C416" s="2">
        <v>100443</v>
      </c>
      <c r="D416" s="2">
        <v>100.575</v>
      </c>
      <c r="E416" s="2">
        <v>100.575</v>
      </c>
      <c r="F416" s="2">
        <v>100.575</v>
      </c>
      <c r="G416" s="2">
        <v>100.575</v>
      </c>
      <c r="H416" s="2">
        <v>500</v>
      </c>
      <c r="I416" s="2">
        <v>20130416</v>
      </c>
      <c r="J416" s="2">
        <v>416</v>
      </c>
      <c r="K416" s="2">
        <v>-3.9456994969217396E-6</v>
      </c>
      <c r="L416">
        <f t="shared" si="71"/>
        <v>7.407407407407407E-2</v>
      </c>
      <c r="M416">
        <f t="shared" si="72"/>
        <v>100.5748977320316</v>
      </c>
      <c r="N416">
        <f t="shared" si="73"/>
        <v>0.15384615384615385</v>
      </c>
      <c r="O416">
        <f t="shared" si="74"/>
        <v>100.57488735419014</v>
      </c>
      <c r="P416">
        <f t="shared" si="68"/>
        <v>-1.0377841462627657E-5</v>
      </c>
      <c r="Q416">
        <f t="shared" si="75"/>
        <v>0.2</v>
      </c>
      <c r="R416">
        <f t="shared" si="76"/>
        <v>-8.4049917095410113E-6</v>
      </c>
      <c r="S416" s="4">
        <f t="shared" si="69"/>
        <v>-3.9456995061732918E-6</v>
      </c>
      <c r="T416">
        <f t="shared" si="70"/>
        <v>-9.2515521949603809E-15</v>
      </c>
      <c r="V416">
        <f t="shared" si="66"/>
        <v>-6.2312193449542974E-7</v>
      </c>
      <c r="W416">
        <f t="shared" si="67"/>
        <v>-6.8486177545318958E-6</v>
      </c>
    </row>
    <row r="417" spans="1:23" x14ac:dyDescent="0.25">
      <c r="A417" s="2" t="s">
        <v>11</v>
      </c>
      <c r="B417" s="2">
        <v>20130416</v>
      </c>
      <c r="C417" s="2">
        <v>100446</v>
      </c>
      <c r="D417" s="2">
        <v>100.575</v>
      </c>
      <c r="E417" s="2">
        <v>100.575</v>
      </c>
      <c r="F417" s="2">
        <v>100.575</v>
      </c>
      <c r="G417" s="2">
        <v>100.575</v>
      </c>
      <c r="H417" s="2">
        <v>20</v>
      </c>
      <c r="I417" s="2">
        <v>20130416</v>
      </c>
      <c r="J417" s="2">
        <v>417</v>
      </c>
      <c r="K417" s="2">
        <v>1.2450991640406401E-5</v>
      </c>
      <c r="L417">
        <f t="shared" si="71"/>
        <v>7.407407407407407E-2</v>
      </c>
      <c r="M417">
        <f t="shared" si="72"/>
        <v>100.57490530743667</v>
      </c>
      <c r="N417">
        <f t="shared" si="73"/>
        <v>0.15384615384615385</v>
      </c>
      <c r="O417">
        <f t="shared" si="74"/>
        <v>100.57490468431473</v>
      </c>
      <c r="P417">
        <f t="shared" si="68"/>
        <v>-6.2312193449542974E-7</v>
      </c>
      <c r="Q417">
        <f t="shared" si="75"/>
        <v>0.2</v>
      </c>
      <c r="R417">
        <f t="shared" si="76"/>
        <v>-6.8486177545318958E-6</v>
      </c>
      <c r="S417" s="4">
        <f t="shared" si="69"/>
        <v>1.2450991640072932E-5</v>
      </c>
      <c r="T417">
        <f t="shared" si="70"/>
        <v>-3.334684010045455E-16</v>
      </c>
      <c r="V417">
        <f t="shared" si="66"/>
        <v>8.6798645469343683E-5</v>
      </c>
      <c r="W417">
        <f t="shared" si="67"/>
        <v>1.1880834890243221E-5</v>
      </c>
    </row>
    <row r="418" spans="1:23" x14ac:dyDescent="0.25">
      <c r="A418" s="2" t="s">
        <v>11</v>
      </c>
      <c r="B418" s="2">
        <v>20130416</v>
      </c>
      <c r="C418" s="2">
        <v>100458</v>
      </c>
      <c r="D418" s="2">
        <v>100.57599999999999</v>
      </c>
      <c r="E418" s="2">
        <v>100.57599999999999</v>
      </c>
      <c r="F418" s="2">
        <v>100.57599999999999</v>
      </c>
      <c r="G418" s="2">
        <v>100.57599999999999</v>
      </c>
      <c r="H418" s="2">
        <v>700</v>
      </c>
      <c r="I418" s="2">
        <v>20130416</v>
      </c>
      <c r="J418" s="2">
        <v>418</v>
      </c>
      <c r="K418" s="2">
        <v>1.4983562114867101E-4</v>
      </c>
      <c r="L418">
        <f t="shared" si="71"/>
        <v>7.407407407407407E-2</v>
      </c>
      <c r="M418">
        <f t="shared" si="72"/>
        <v>100.57498639577469</v>
      </c>
      <c r="N418">
        <f t="shared" si="73"/>
        <v>0.15384615384615385</v>
      </c>
      <c r="O418">
        <f t="shared" si="74"/>
        <v>100.57507319442016</v>
      </c>
      <c r="P418">
        <f t="shared" si="68"/>
        <v>8.6798645469343683E-5</v>
      </c>
      <c r="Q418">
        <f t="shared" si="75"/>
        <v>0.2</v>
      </c>
      <c r="R418">
        <f t="shared" si="76"/>
        <v>1.1880834890243221E-5</v>
      </c>
      <c r="S418" s="4">
        <f t="shared" si="69"/>
        <v>1.4983562115820093E-4</v>
      </c>
      <c r="T418">
        <f t="shared" si="70"/>
        <v>9.5299202557130869E-15</v>
      </c>
      <c r="V418">
        <f t="shared" si="66"/>
        <v>7.4530245044002186E-5</v>
      </c>
      <c r="W418">
        <f t="shared" si="67"/>
        <v>2.4410716920995014E-5</v>
      </c>
    </row>
    <row r="419" spans="1:23" x14ac:dyDescent="0.25">
      <c r="A419" s="2" t="s">
        <v>11</v>
      </c>
      <c r="B419" s="2">
        <v>20130416</v>
      </c>
      <c r="C419" s="2">
        <v>100504</v>
      </c>
      <c r="D419" s="2">
        <v>100.575</v>
      </c>
      <c r="E419" s="2">
        <v>100.575</v>
      </c>
      <c r="F419" s="2">
        <v>100.575</v>
      </c>
      <c r="G419" s="2">
        <v>100.575</v>
      </c>
      <c r="H419" s="2">
        <v>900</v>
      </c>
      <c r="I419" s="2">
        <v>20130416</v>
      </c>
      <c r="J419" s="2">
        <v>419</v>
      </c>
      <c r="K419" s="2">
        <v>1.00239056245925E-4</v>
      </c>
      <c r="L419">
        <f t="shared" si="71"/>
        <v>7.407407407407407E-2</v>
      </c>
      <c r="M419">
        <f t="shared" si="72"/>
        <v>100.57498740349509</v>
      </c>
      <c r="N419">
        <f t="shared" si="73"/>
        <v>0.15384615384615385</v>
      </c>
      <c r="O419">
        <f t="shared" si="74"/>
        <v>100.57506193374013</v>
      </c>
      <c r="P419">
        <f t="shared" si="68"/>
        <v>7.4530245044002186E-5</v>
      </c>
      <c r="Q419">
        <f t="shared" si="75"/>
        <v>0.2</v>
      </c>
      <c r="R419">
        <f t="shared" si="76"/>
        <v>2.4410716920995014E-5</v>
      </c>
      <c r="S419" s="4">
        <f t="shared" si="69"/>
        <v>1.0023905624601434E-4</v>
      </c>
      <c r="T419">
        <f t="shared" si="70"/>
        <v>8.9338259012805565E-17</v>
      </c>
      <c r="V419">
        <f t="shared" si="66"/>
        <v>1.4384098265907141E-4</v>
      </c>
      <c r="W419">
        <f t="shared" si="67"/>
        <v>4.8296770068610292E-5</v>
      </c>
    </row>
    <row r="420" spans="1:23" x14ac:dyDescent="0.25">
      <c r="A420" s="2" t="s">
        <v>11</v>
      </c>
      <c r="B420" s="2">
        <v>20130416</v>
      </c>
      <c r="C420" s="2">
        <v>100510</v>
      </c>
      <c r="D420" s="2">
        <v>100.57599999999999</v>
      </c>
      <c r="E420" s="2">
        <v>100.57599999999999</v>
      </c>
      <c r="F420" s="2">
        <v>100.57599999999999</v>
      </c>
      <c r="G420" s="2">
        <v>100.57599999999999</v>
      </c>
      <c r="H420" s="2">
        <v>700</v>
      </c>
      <c r="I420" s="2">
        <v>20130416</v>
      </c>
      <c r="J420" s="2">
        <v>420</v>
      </c>
      <c r="K420" s="2">
        <v>1.9108842518589001E-4</v>
      </c>
      <c r="L420">
        <f t="shared" si="71"/>
        <v>7.407407407407407E-2</v>
      </c>
      <c r="M420">
        <f t="shared" si="72"/>
        <v>100.5750624106436</v>
      </c>
      <c r="N420">
        <f t="shared" si="73"/>
        <v>0.15384615384615385</v>
      </c>
      <c r="O420">
        <f t="shared" si="74"/>
        <v>100.57520625162626</v>
      </c>
      <c r="P420">
        <f t="shared" si="68"/>
        <v>1.4384098265907141E-4</v>
      </c>
      <c r="Q420">
        <f t="shared" si="75"/>
        <v>0.2</v>
      </c>
      <c r="R420">
        <f t="shared" si="76"/>
        <v>4.8296770068610292E-5</v>
      </c>
      <c r="S420" s="4">
        <f t="shared" si="69"/>
        <v>1.9108842518092225E-4</v>
      </c>
      <c r="T420">
        <f t="shared" si="70"/>
        <v>-4.967760144219957E-15</v>
      </c>
      <c r="V420">
        <f t="shared" si="66"/>
        <v>1.9650505365120807E-4</v>
      </c>
      <c r="W420">
        <f t="shared" si="67"/>
        <v>7.7938426785129859E-5</v>
      </c>
    </row>
    <row r="421" spans="1:23" x14ac:dyDescent="0.25">
      <c r="A421" s="2" t="s">
        <v>11</v>
      </c>
      <c r="B421" s="2">
        <v>20130416</v>
      </c>
      <c r="C421" s="2">
        <v>100513</v>
      </c>
      <c r="D421" s="2">
        <v>100.57599999999999</v>
      </c>
      <c r="E421" s="2">
        <v>100.57599999999999</v>
      </c>
      <c r="F421" s="2">
        <v>100.57599999999999</v>
      </c>
      <c r="G421" s="2">
        <v>100.57599999999999</v>
      </c>
      <c r="H421" s="2">
        <v>2400</v>
      </c>
      <c r="I421" s="2">
        <v>20130416</v>
      </c>
      <c r="J421" s="2">
        <v>421</v>
      </c>
      <c r="K421" s="2">
        <v>2.3713325371774199E-4</v>
      </c>
      <c r="L421">
        <f t="shared" si="71"/>
        <v>7.407407407407407E-2</v>
      </c>
      <c r="M421">
        <f t="shared" si="72"/>
        <v>100.57513186170702</v>
      </c>
      <c r="N421">
        <f t="shared" si="73"/>
        <v>0.15384615384615385</v>
      </c>
      <c r="O421">
        <f t="shared" si="74"/>
        <v>100.57532836676067</v>
      </c>
      <c r="P421">
        <f t="shared" si="68"/>
        <v>1.9650505365120807E-4</v>
      </c>
      <c r="Q421">
        <f t="shared" si="75"/>
        <v>0.2</v>
      </c>
      <c r="R421">
        <f t="shared" si="76"/>
        <v>7.7938426785129859E-5</v>
      </c>
      <c r="S421" s="4">
        <f t="shared" si="69"/>
        <v>2.3713325373215643E-4</v>
      </c>
      <c r="T421">
        <f t="shared" si="70"/>
        <v>1.4414440778140469E-14</v>
      </c>
      <c r="V421">
        <f t="shared" si="66"/>
        <v>1.5575462433048415E-4</v>
      </c>
      <c r="W421">
        <f t="shared" si="67"/>
        <v>9.3501666294200719E-5</v>
      </c>
    </row>
    <row r="422" spans="1:23" x14ac:dyDescent="0.25">
      <c r="A422" s="2" t="s">
        <v>11</v>
      </c>
      <c r="B422" s="2">
        <v>20130416</v>
      </c>
      <c r="C422" s="2">
        <v>100516</v>
      </c>
      <c r="D422" s="2">
        <v>100.575</v>
      </c>
      <c r="E422" s="2">
        <v>100.575</v>
      </c>
      <c r="F422" s="2">
        <v>100.575</v>
      </c>
      <c r="G422" s="2">
        <v>100.575</v>
      </c>
      <c r="H422" s="2">
        <v>1700</v>
      </c>
      <c r="I422" s="2">
        <v>20130416</v>
      </c>
      <c r="J422" s="2">
        <v>422</v>
      </c>
      <c r="K422" s="2">
        <v>1.24505916045191E-4</v>
      </c>
      <c r="L422">
        <f t="shared" si="71"/>
        <v>7.407407407407407E-2</v>
      </c>
      <c r="M422">
        <f t="shared" si="72"/>
        <v>100.57512209417317</v>
      </c>
      <c r="N422">
        <f t="shared" si="73"/>
        <v>0.15384615384615385</v>
      </c>
      <c r="O422">
        <f t="shared" si="74"/>
        <v>100.5752778487975</v>
      </c>
      <c r="P422">
        <f t="shared" si="68"/>
        <v>1.5575462433048415E-4</v>
      </c>
      <c r="Q422">
        <f t="shared" si="75"/>
        <v>0.2</v>
      </c>
      <c r="R422">
        <f t="shared" si="76"/>
        <v>9.3501666294200719E-5</v>
      </c>
      <c r="S422" s="4">
        <f t="shared" si="69"/>
        <v>1.2450591607256686E-4</v>
      </c>
      <c r="T422">
        <f t="shared" si="70"/>
        <v>2.7375860909770178E-14</v>
      </c>
      <c r="V422">
        <f t="shared" si="66"/>
        <v>1.2205266831699646E-4</v>
      </c>
      <c r="W422">
        <f t="shared" si="67"/>
        <v>9.9211866698759875E-5</v>
      </c>
    </row>
    <row r="423" spans="1:23" x14ac:dyDescent="0.25">
      <c r="A423" s="2" t="s">
        <v>11</v>
      </c>
      <c r="B423" s="2">
        <v>20130416</v>
      </c>
      <c r="C423" s="2">
        <v>100519</v>
      </c>
      <c r="D423" s="2">
        <v>100.575</v>
      </c>
      <c r="E423" s="2">
        <v>100.575</v>
      </c>
      <c r="F423" s="2">
        <v>100.575</v>
      </c>
      <c r="G423" s="2">
        <v>100.575</v>
      </c>
      <c r="H423" s="2">
        <v>670</v>
      </c>
      <c r="I423" s="2">
        <v>20130416</v>
      </c>
      <c r="J423" s="2">
        <v>423</v>
      </c>
      <c r="K423" s="2">
        <v>4.5681603202755301E-5</v>
      </c>
      <c r="L423">
        <f t="shared" si="71"/>
        <v>7.407407407407407E-2</v>
      </c>
      <c r="M423">
        <f t="shared" si="72"/>
        <v>100.57511305016034</v>
      </c>
      <c r="N423">
        <f t="shared" si="73"/>
        <v>0.15384615384615385</v>
      </c>
      <c r="O423">
        <f t="shared" si="74"/>
        <v>100.57523510282866</v>
      </c>
      <c r="P423">
        <f t="shared" si="68"/>
        <v>1.2205266831699646E-4</v>
      </c>
      <c r="Q423">
        <f t="shared" si="75"/>
        <v>0.2</v>
      </c>
      <c r="R423">
        <f t="shared" si="76"/>
        <v>9.9211866698759875E-5</v>
      </c>
      <c r="S423" s="4">
        <f t="shared" si="69"/>
        <v>4.5681603236473169E-5</v>
      </c>
      <c r="T423">
        <f t="shared" si="70"/>
        <v>3.3717867636406246E-14</v>
      </c>
      <c r="V423">
        <f t="shared" si="66"/>
        <v>9.4257088321114679E-5</v>
      </c>
      <c r="W423">
        <f t="shared" si="67"/>
        <v>9.8220911023230844E-5</v>
      </c>
    </row>
    <row r="424" spans="1:23" x14ac:dyDescent="0.25">
      <c r="A424" s="2" t="s">
        <v>11</v>
      </c>
      <c r="B424" s="2">
        <v>20130416</v>
      </c>
      <c r="C424" s="2">
        <v>100522</v>
      </c>
      <c r="D424" s="2">
        <v>100.575</v>
      </c>
      <c r="E424" s="2">
        <v>100.575</v>
      </c>
      <c r="F424" s="2">
        <v>100.575</v>
      </c>
      <c r="G424" s="2">
        <v>100.575</v>
      </c>
      <c r="H424" s="2">
        <v>5100</v>
      </c>
      <c r="I424" s="2">
        <v>20130416</v>
      </c>
      <c r="J424" s="2">
        <v>424</v>
      </c>
      <c r="K424" s="2">
        <v>-7.9276454335158398E-6</v>
      </c>
      <c r="L424">
        <f t="shared" si="71"/>
        <v>7.407407407407407E-2</v>
      </c>
      <c r="M424">
        <f t="shared" si="72"/>
        <v>100.57510467607439</v>
      </c>
      <c r="N424">
        <f t="shared" si="73"/>
        <v>0.15384615384615385</v>
      </c>
      <c r="O424">
        <f t="shared" si="74"/>
        <v>100.57519893316271</v>
      </c>
      <c r="P424">
        <f t="shared" si="68"/>
        <v>9.4257088321114679E-5</v>
      </c>
      <c r="Q424">
        <f t="shared" si="75"/>
        <v>0.2</v>
      </c>
      <c r="R424">
        <f t="shared" si="76"/>
        <v>9.8220911023230844E-5</v>
      </c>
      <c r="S424" s="4">
        <f t="shared" si="69"/>
        <v>-7.9276454042323302E-6</v>
      </c>
      <c r="T424">
        <f t="shared" si="70"/>
        <v>2.9283509550060739E-14</v>
      </c>
      <c r="V424">
        <f t="shared" si="66"/>
        <v>1.5117784941764967E-4</v>
      </c>
      <c r="W424">
        <f t="shared" si="67"/>
        <v>1.0881229870211461E-4</v>
      </c>
    </row>
    <row r="425" spans="1:23" x14ac:dyDescent="0.25">
      <c r="A425" s="2" t="s">
        <v>11</v>
      </c>
      <c r="B425" s="2">
        <v>20130416</v>
      </c>
      <c r="C425" s="2">
        <v>100528</v>
      </c>
      <c r="D425" s="2">
        <v>100.57599999999999</v>
      </c>
      <c r="E425" s="2">
        <v>100.57599999999999</v>
      </c>
      <c r="F425" s="2">
        <v>100.57599999999999</v>
      </c>
      <c r="G425" s="2">
        <v>100.57599999999999</v>
      </c>
      <c r="H425" s="2">
        <v>600</v>
      </c>
      <c r="I425" s="2">
        <v>20130416</v>
      </c>
      <c r="J425" s="2">
        <v>425</v>
      </c>
      <c r="K425" s="2">
        <v>8.4731101419131705E-5</v>
      </c>
      <c r="L425">
        <f t="shared" si="71"/>
        <v>7.407407407407407E-2</v>
      </c>
      <c r="M425">
        <f t="shared" si="72"/>
        <v>100.57517099636517</v>
      </c>
      <c r="N425">
        <f t="shared" si="73"/>
        <v>0.15384615384615385</v>
      </c>
      <c r="O425">
        <f t="shared" si="74"/>
        <v>100.57532217421459</v>
      </c>
      <c r="P425">
        <f t="shared" si="68"/>
        <v>1.5117784941764967E-4</v>
      </c>
      <c r="Q425">
        <f t="shared" si="75"/>
        <v>0.2</v>
      </c>
      <c r="R425">
        <f t="shared" si="76"/>
        <v>1.0881229870211461E-4</v>
      </c>
      <c r="S425" s="4">
        <f t="shared" si="69"/>
        <v>8.4731101431070112E-5</v>
      </c>
      <c r="T425">
        <f t="shared" si="70"/>
        <v>1.1938407619253855E-14</v>
      </c>
      <c r="V425">
        <f t="shared" si="66"/>
        <v>1.9405106282022189E-4</v>
      </c>
      <c r="W425">
        <f t="shared" si="67"/>
        <v>1.2586005152573606E-4</v>
      </c>
    </row>
    <row r="426" spans="1:23" x14ac:dyDescent="0.25">
      <c r="A426" s="2" t="s">
        <v>11</v>
      </c>
      <c r="B426" s="2">
        <v>20130416</v>
      </c>
      <c r="C426" s="2">
        <v>100531</v>
      </c>
      <c r="D426" s="2">
        <v>100.57599999999999</v>
      </c>
      <c r="E426" s="2">
        <v>100.57599999999999</v>
      </c>
      <c r="F426" s="2">
        <v>100.57599999999999</v>
      </c>
      <c r="G426" s="2">
        <v>100.57599999999999</v>
      </c>
      <c r="H426" s="2">
        <v>4000</v>
      </c>
      <c r="I426" s="2">
        <v>20130416</v>
      </c>
      <c r="J426" s="2">
        <v>426</v>
      </c>
      <c r="K426" s="2">
        <v>1.3638202258613199E-4</v>
      </c>
      <c r="L426">
        <f t="shared" si="71"/>
        <v>7.407407407407407E-2</v>
      </c>
      <c r="M426">
        <f t="shared" si="72"/>
        <v>100.57523240404183</v>
      </c>
      <c r="N426">
        <f t="shared" si="73"/>
        <v>0.15384615384615385</v>
      </c>
      <c r="O426">
        <f t="shared" si="74"/>
        <v>100.57542645510465</v>
      </c>
      <c r="P426">
        <f t="shared" si="68"/>
        <v>1.9405106282022189E-4</v>
      </c>
      <c r="Q426">
        <f t="shared" si="75"/>
        <v>0.2</v>
      </c>
      <c r="R426">
        <f t="shared" si="76"/>
        <v>1.2586005152573606E-4</v>
      </c>
      <c r="S426" s="4">
        <f t="shared" si="69"/>
        <v>1.3638202258897165E-4</v>
      </c>
      <c r="T426">
        <f t="shared" si="70"/>
        <v>2.8396610150110968E-15</v>
      </c>
      <c r="V426">
        <f t="shared" si="66"/>
        <v>1.4565769939167694E-4</v>
      </c>
      <c r="W426">
        <f t="shared" si="67"/>
        <v>1.2981958109892425E-4</v>
      </c>
    </row>
    <row r="427" spans="1:23" x14ac:dyDescent="0.25">
      <c r="A427" s="2" t="s">
        <v>11</v>
      </c>
      <c r="B427" s="2">
        <v>20130416</v>
      </c>
      <c r="C427" s="2">
        <v>100534</v>
      </c>
      <c r="D427" s="2">
        <v>100.575</v>
      </c>
      <c r="E427" s="2">
        <v>100.575</v>
      </c>
      <c r="F427" s="2">
        <v>100.575</v>
      </c>
      <c r="G427" s="2">
        <v>100.575</v>
      </c>
      <c r="H427" s="2">
        <v>1670</v>
      </c>
      <c r="I427" s="2">
        <v>20130416</v>
      </c>
      <c r="J427" s="2">
        <v>427</v>
      </c>
      <c r="K427" s="2">
        <v>3.1676236578250899E-5</v>
      </c>
      <c r="L427">
        <f t="shared" si="71"/>
        <v>7.407407407407407E-2</v>
      </c>
      <c r="M427">
        <f t="shared" si="72"/>
        <v>100.57521518892761</v>
      </c>
      <c r="N427">
        <f t="shared" si="73"/>
        <v>0.15384615384615385</v>
      </c>
      <c r="O427">
        <f t="shared" si="74"/>
        <v>100.57536084662701</v>
      </c>
      <c r="P427">
        <f t="shared" si="68"/>
        <v>1.4565769939167694E-4</v>
      </c>
      <c r="Q427">
        <f t="shared" si="75"/>
        <v>0.2</v>
      </c>
      <c r="R427">
        <f t="shared" si="76"/>
        <v>1.2981958109892425E-4</v>
      </c>
      <c r="S427" s="4">
        <f t="shared" si="69"/>
        <v>3.1676236585505377E-5</v>
      </c>
      <c r="T427">
        <f t="shared" si="70"/>
        <v>7.2544780512634466E-15</v>
      </c>
      <c r="V427">
        <f t="shared" si="66"/>
        <v>1.8585483402944192E-4</v>
      </c>
      <c r="W427">
        <f t="shared" si="67"/>
        <v>1.4102663168502779E-4</v>
      </c>
    </row>
    <row r="428" spans="1:23" x14ac:dyDescent="0.25">
      <c r="A428" s="2" t="s">
        <v>11</v>
      </c>
      <c r="B428" s="2">
        <v>20130416</v>
      </c>
      <c r="C428" s="2">
        <v>100537</v>
      </c>
      <c r="D428" s="2">
        <v>100.57599999999999</v>
      </c>
      <c r="E428" s="2">
        <v>100.57599999999999</v>
      </c>
      <c r="F428" s="2">
        <v>100.57599999999999</v>
      </c>
      <c r="G428" s="2">
        <v>100.57599999999999</v>
      </c>
      <c r="H428" s="2">
        <v>10500</v>
      </c>
      <c r="I428" s="2">
        <v>20130416</v>
      </c>
      <c r="J428" s="2">
        <v>428</v>
      </c>
      <c r="K428" s="2">
        <v>8.9656404686631601E-5</v>
      </c>
      <c r="L428">
        <f t="shared" si="71"/>
        <v>7.407407407407407E-2</v>
      </c>
      <c r="M428">
        <f t="shared" si="72"/>
        <v>100.57527332308112</v>
      </c>
      <c r="N428">
        <f t="shared" si="73"/>
        <v>0.15384615384615385</v>
      </c>
      <c r="O428">
        <f t="shared" si="74"/>
        <v>100.57545917791515</v>
      </c>
      <c r="P428">
        <f t="shared" si="68"/>
        <v>1.8585483402944192E-4</v>
      </c>
      <c r="Q428">
        <f t="shared" si="75"/>
        <v>0.2</v>
      </c>
      <c r="R428">
        <f t="shared" si="76"/>
        <v>1.4102663168502779E-4</v>
      </c>
      <c r="S428" s="4">
        <f t="shared" si="69"/>
        <v>8.9656404688828262E-5</v>
      </c>
      <c r="T428">
        <f t="shared" si="70"/>
        <v>2.1966613640914123E-15</v>
      </c>
      <c r="V428">
        <f t="shared" si="66"/>
        <v>2.1523031178105612E-4</v>
      </c>
      <c r="W428">
        <f t="shared" si="67"/>
        <v>1.5586736770423345E-4</v>
      </c>
    </row>
    <row r="429" spans="1:23" x14ac:dyDescent="0.25">
      <c r="A429" s="2" t="s">
        <v>11</v>
      </c>
      <c r="B429" s="2">
        <v>20130416</v>
      </c>
      <c r="C429" s="2">
        <v>100540</v>
      </c>
      <c r="D429" s="2">
        <v>100.57599999999999</v>
      </c>
      <c r="E429" s="2">
        <v>100.57599999999999</v>
      </c>
      <c r="F429" s="2">
        <v>100.57599999999999</v>
      </c>
      <c r="G429" s="2">
        <v>100.57599999999999</v>
      </c>
      <c r="H429" s="2">
        <v>700</v>
      </c>
      <c r="I429" s="2">
        <v>20130416</v>
      </c>
      <c r="J429" s="2">
        <v>429</v>
      </c>
      <c r="K429" s="2">
        <v>1.18725888147246E-4</v>
      </c>
      <c r="L429">
        <f t="shared" si="71"/>
        <v>7.407407407407407E-2</v>
      </c>
      <c r="M429">
        <f t="shared" si="72"/>
        <v>100.57532715100103</v>
      </c>
      <c r="N429">
        <f t="shared" si="73"/>
        <v>0.15384615384615385</v>
      </c>
      <c r="O429">
        <f t="shared" si="74"/>
        <v>100.57554238131281</v>
      </c>
      <c r="P429">
        <f t="shared" si="68"/>
        <v>2.1523031178105612E-4</v>
      </c>
      <c r="Q429">
        <f t="shared" si="75"/>
        <v>0.2</v>
      </c>
      <c r="R429">
        <f t="shared" si="76"/>
        <v>1.5586736770423345E-4</v>
      </c>
      <c r="S429" s="4">
        <f t="shared" si="69"/>
        <v>1.1872588815364533E-4</v>
      </c>
      <c r="T429">
        <f t="shared" si="70"/>
        <v>6.399327140242661E-15</v>
      </c>
      <c r="V429">
        <f t="shared" si="66"/>
        <v>2.3579252015792918E-4</v>
      </c>
      <c r="W429">
        <f t="shared" si="67"/>
        <v>1.7185239819497261E-4</v>
      </c>
    </row>
    <row r="430" spans="1:23" x14ac:dyDescent="0.25">
      <c r="A430" s="2" t="s">
        <v>11</v>
      </c>
      <c r="B430" s="2">
        <v>20130416</v>
      </c>
      <c r="C430" s="2">
        <v>100546</v>
      </c>
      <c r="D430" s="2">
        <v>100.57599999999999</v>
      </c>
      <c r="E430" s="2">
        <v>100.57599999999999</v>
      </c>
      <c r="F430" s="2">
        <v>100.57599999999999</v>
      </c>
      <c r="G430" s="2">
        <v>100.57599999999999</v>
      </c>
      <c r="H430" s="2">
        <v>4900</v>
      </c>
      <c r="I430" s="2">
        <v>20130416</v>
      </c>
      <c r="J430" s="2">
        <v>430</v>
      </c>
      <c r="K430" s="2">
        <v>1.27880243890763E-4</v>
      </c>
      <c r="L430">
        <f t="shared" si="71"/>
        <v>7.407407407407407E-2</v>
      </c>
      <c r="M430">
        <f t="shared" si="72"/>
        <v>100.57537699166761</v>
      </c>
      <c r="N430">
        <f t="shared" si="73"/>
        <v>0.15384615384615385</v>
      </c>
      <c r="O430">
        <f t="shared" si="74"/>
        <v>100.57561278418777</v>
      </c>
      <c r="P430">
        <f t="shared" si="68"/>
        <v>2.3579252015792918E-4</v>
      </c>
      <c r="Q430">
        <f t="shared" si="75"/>
        <v>0.2</v>
      </c>
      <c r="R430">
        <f t="shared" si="76"/>
        <v>1.7185239819497261E-4</v>
      </c>
      <c r="S430" s="4">
        <f t="shared" si="69"/>
        <v>1.2788024392591313E-4</v>
      </c>
      <c r="T430">
        <f t="shared" si="70"/>
        <v>3.5150132587577487E-14</v>
      </c>
      <c r="V430">
        <f t="shared" si="66"/>
        <v>2.4921541822209292E-4</v>
      </c>
      <c r="W430">
        <f t="shared" si="67"/>
        <v>1.8732500220039667E-4</v>
      </c>
    </row>
    <row r="431" spans="1:23" x14ac:dyDescent="0.25">
      <c r="A431" s="2" t="s">
        <v>11</v>
      </c>
      <c r="B431" s="2">
        <v>20130416</v>
      </c>
      <c r="C431" s="2">
        <v>100549</v>
      </c>
      <c r="D431" s="2">
        <v>100.57599999999999</v>
      </c>
      <c r="E431" s="2">
        <v>100.57599999999999</v>
      </c>
      <c r="F431" s="2">
        <v>100.57599999999999</v>
      </c>
      <c r="G431" s="2">
        <v>100.57599999999999</v>
      </c>
      <c r="H431" s="2">
        <v>200</v>
      </c>
      <c r="I431" s="2">
        <v>20130416</v>
      </c>
      <c r="J431" s="2">
        <v>431</v>
      </c>
      <c r="K431" s="2">
        <v>1.2378083200306899E-4</v>
      </c>
      <c r="L431">
        <f t="shared" si="71"/>
        <v>7.407407407407407E-2</v>
      </c>
      <c r="M431">
        <f t="shared" si="72"/>
        <v>100.57542314043296</v>
      </c>
      <c r="N431">
        <f t="shared" si="73"/>
        <v>0.15384615384615385</v>
      </c>
      <c r="O431">
        <f t="shared" si="74"/>
        <v>100.57567235585118</v>
      </c>
      <c r="P431">
        <f t="shared" si="68"/>
        <v>2.4921541822209292E-4</v>
      </c>
      <c r="Q431">
        <f t="shared" si="75"/>
        <v>0.2</v>
      </c>
      <c r="R431">
        <f t="shared" si="76"/>
        <v>1.8732500220039667E-4</v>
      </c>
      <c r="S431" s="4">
        <f t="shared" si="69"/>
        <v>1.237808320433925E-4</v>
      </c>
      <c r="T431">
        <f t="shared" si="70"/>
        <v>4.032351167380932E-14</v>
      </c>
      <c r="V431">
        <f t="shared" si="66"/>
        <v>2.5689187205557573E-4</v>
      </c>
      <c r="W431">
        <f t="shared" si="67"/>
        <v>2.012383761714325E-4</v>
      </c>
    </row>
    <row r="432" spans="1:23" x14ac:dyDescent="0.25">
      <c r="A432" s="2" t="s">
        <v>11</v>
      </c>
      <c r="B432" s="2">
        <v>20130416</v>
      </c>
      <c r="C432" s="2">
        <v>100558</v>
      </c>
      <c r="D432" s="2">
        <v>100.57599999999999</v>
      </c>
      <c r="E432" s="2">
        <v>100.57599999999999</v>
      </c>
      <c r="F432" s="2">
        <v>100.57599999999999</v>
      </c>
      <c r="G432" s="2">
        <v>100.57599999999999</v>
      </c>
      <c r="H432" s="2">
        <v>3400</v>
      </c>
      <c r="I432" s="2">
        <v>20130416</v>
      </c>
      <c r="J432" s="2">
        <v>432</v>
      </c>
      <c r="K432" s="2">
        <v>1.11306991722966E-4</v>
      </c>
      <c r="L432">
        <f t="shared" si="71"/>
        <v>7.407407407407407E-2</v>
      </c>
      <c r="M432">
        <f t="shared" si="72"/>
        <v>100.57546587077125</v>
      </c>
      <c r="N432">
        <f t="shared" si="73"/>
        <v>0.15384615384615385</v>
      </c>
      <c r="O432">
        <f t="shared" si="74"/>
        <v>100.57572276264331</v>
      </c>
      <c r="P432">
        <f t="shared" si="68"/>
        <v>2.5689187205557573E-4</v>
      </c>
      <c r="Q432">
        <f t="shared" si="75"/>
        <v>0.2</v>
      </c>
      <c r="R432">
        <f t="shared" si="76"/>
        <v>2.012383761714325E-4</v>
      </c>
      <c r="S432" s="4">
        <f t="shared" si="69"/>
        <v>1.1130699176828645E-4</v>
      </c>
      <c r="T432">
        <f t="shared" si="70"/>
        <v>4.5320450408996293E-14</v>
      </c>
      <c r="V432">
        <f t="shared" si="66"/>
        <v>1.8020656524697642E-4</v>
      </c>
      <c r="W432">
        <f t="shared" si="67"/>
        <v>1.9703201398654129E-4</v>
      </c>
    </row>
    <row r="433" spans="1:23" x14ac:dyDescent="0.25">
      <c r="A433" s="2" t="s">
        <v>11</v>
      </c>
      <c r="B433" s="2">
        <v>20130416</v>
      </c>
      <c r="C433" s="2">
        <v>100601</v>
      </c>
      <c r="D433" s="2">
        <v>100.575</v>
      </c>
      <c r="E433" s="2">
        <v>100.575</v>
      </c>
      <c r="F433" s="2">
        <v>100.575</v>
      </c>
      <c r="G433" s="2">
        <v>100.575</v>
      </c>
      <c r="H433" s="2">
        <v>100</v>
      </c>
      <c r="I433" s="2">
        <v>20130416</v>
      </c>
      <c r="J433" s="2">
        <v>433</v>
      </c>
      <c r="K433" s="2">
        <v>-3.3650897498885599E-5</v>
      </c>
      <c r="L433">
        <f t="shared" si="71"/>
        <v>7.407407407407407E-2</v>
      </c>
      <c r="M433">
        <f t="shared" si="72"/>
        <v>100.57543136182524</v>
      </c>
      <c r="N433">
        <f t="shared" si="73"/>
        <v>0.15384615384615385</v>
      </c>
      <c r="O433">
        <f t="shared" si="74"/>
        <v>100.57561156839049</v>
      </c>
      <c r="P433">
        <f t="shared" si="68"/>
        <v>1.8020656524697642E-4</v>
      </c>
      <c r="Q433">
        <f t="shared" si="75"/>
        <v>0.2</v>
      </c>
      <c r="R433">
        <f t="shared" si="76"/>
        <v>1.9703201398654129E-4</v>
      </c>
      <c r="S433" s="4">
        <f t="shared" si="69"/>
        <v>-3.3650897479129728E-5</v>
      </c>
      <c r="T433">
        <f t="shared" si="70"/>
        <v>1.9755871201107555E-14</v>
      </c>
      <c r="V433">
        <f t="shared" si="66"/>
        <v>1.9784392813448903E-4</v>
      </c>
      <c r="W433">
        <f t="shared" si="67"/>
        <v>1.9719439681613085E-4</v>
      </c>
    </row>
    <row r="434" spans="1:23" x14ac:dyDescent="0.25">
      <c r="A434" s="2" t="s">
        <v>11</v>
      </c>
      <c r="B434" s="2">
        <v>20130416</v>
      </c>
      <c r="C434" s="2">
        <v>100604</v>
      </c>
      <c r="D434" s="2">
        <v>100.57599999999999</v>
      </c>
      <c r="E434" s="2">
        <v>100.57599999999999</v>
      </c>
      <c r="F434" s="2">
        <v>100.57599999999999</v>
      </c>
      <c r="G434" s="2">
        <v>100.57599999999999</v>
      </c>
      <c r="H434" s="2">
        <v>6400</v>
      </c>
      <c r="I434" s="2">
        <v>20130416</v>
      </c>
      <c r="J434" s="2">
        <v>434</v>
      </c>
      <c r="K434" s="2">
        <v>1.2990626026128699E-6</v>
      </c>
      <c r="L434">
        <f t="shared" si="71"/>
        <v>7.407407407407407E-2</v>
      </c>
      <c r="M434">
        <f t="shared" si="72"/>
        <v>100.57547348317151</v>
      </c>
      <c r="N434">
        <f t="shared" si="73"/>
        <v>0.15384615384615385</v>
      </c>
      <c r="O434">
        <f t="shared" si="74"/>
        <v>100.57567132709964</v>
      </c>
      <c r="P434">
        <f t="shared" si="68"/>
        <v>1.9784392813448903E-4</v>
      </c>
      <c r="Q434">
        <f t="shared" si="75"/>
        <v>0.2</v>
      </c>
      <c r="R434">
        <f t="shared" si="76"/>
        <v>1.9719439681613085E-4</v>
      </c>
      <c r="S434" s="4">
        <f t="shared" si="69"/>
        <v>1.299062636716359E-6</v>
      </c>
      <c r="T434">
        <f t="shared" si="70"/>
        <v>3.4103489126522659E-14</v>
      </c>
      <c r="V434">
        <f t="shared" si="66"/>
        <v>2.0940774317068644E-4</v>
      </c>
      <c r="W434">
        <f t="shared" si="67"/>
        <v>1.9963706608704199E-4</v>
      </c>
    </row>
    <row r="435" spans="1:23" x14ac:dyDescent="0.25">
      <c r="A435" s="2" t="s">
        <v>11</v>
      </c>
      <c r="B435" s="2">
        <v>20130416</v>
      </c>
      <c r="C435" s="2">
        <v>100607</v>
      </c>
      <c r="D435" s="2">
        <v>100.57599999999999</v>
      </c>
      <c r="E435" s="2">
        <v>100.57599999999999</v>
      </c>
      <c r="F435" s="2">
        <v>100.57599999999999</v>
      </c>
      <c r="G435" s="2">
        <v>100.57599999999999</v>
      </c>
      <c r="H435" s="2">
        <v>1000</v>
      </c>
      <c r="I435" s="2">
        <v>20130416</v>
      </c>
      <c r="J435" s="2">
        <v>435</v>
      </c>
      <c r="K435" s="2">
        <v>1.95413541433921E-5</v>
      </c>
      <c r="L435">
        <f t="shared" si="71"/>
        <v>7.407407407407407E-2</v>
      </c>
      <c r="M435">
        <f t="shared" si="72"/>
        <v>100.57551248441806</v>
      </c>
      <c r="N435">
        <f t="shared" si="73"/>
        <v>0.15384615384615385</v>
      </c>
      <c r="O435">
        <f t="shared" si="74"/>
        <v>100.57572189216123</v>
      </c>
      <c r="P435">
        <f t="shared" si="68"/>
        <v>2.0940774317068644E-4</v>
      </c>
      <c r="Q435">
        <f t="shared" si="75"/>
        <v>0.2</v>
      </c>
      <c r="R435">
        <f t="shared" si="76"/>
        <v>1.9963706608704199E-4</v>
      </c>
      <c r="S435" s="4">
        <f t="shared" si="69"/>
        <v>1.9541354167288902E-5</v>
      </c>
      <c r="T435">
        <f t="shared" si="70"/>
        <v>2.3896801827931122E-14</v>
      </c>
      <c r="V435">
        <f t="shared" ref="V435:V498" si="77">P436</f>
        <v>2.1608129920025476E-4</v>
      </c>
      <c r="W435">
        <f t="shared" ref="W435:W498" si="78">R436</f>
        <v>2.0292591270968456E-4</v>
      </c>
    </row>
    <row r="436" spans="1:23" x14ac:dyDescent="0.25">
      <c r="A436" s="2" t="s">
        <v>11</v>
      </c>
      <c r="B436" s="2">
        <v>20130416</v>
      </c>
      <c r="C436" s="2">
        <v>100610</v>
      </c>
      <c r="D436" s="2">
        <v>100.57599999999999</v>
      </c>
      <c r="E436" s="2">
        <v>100.57599999999999</v>
      </c>
      <c r="F436" s="2">
        <v>100.57599999999999</v>
      </c>
      <c r="G436" s="2">
        <v>100.57599999999999</v>
      </c>
      <c r="H436" s="2">
        <v>2800</v>
      </c>
      <c r="I436" s="2">
        <v>20130416</v>
      </c>
      <c r="J436" s="2">
        <v>436</v>
      </c>
      <c r="K436" s="2">
        <v>2.6310772946213301E-5</v>
      </c>
      <c r="L436">
        <f t="shared" si="71"/>
        <v>7.407407407407407E-2</v>
      </c>
      <c r="M436">
        <f t="shared" si="72"/>
        <v>100.57554859668338</v>
      </c>
      <c r="N436">
        <f t="shared" si="73"/>
        <v>0.15384615384615385</v>
      </c>
      <c r="O436">
        <f t="shared" si="74"/>
        <v>100.57576467798258</v>
      </c>
      <c r="P436">
        <f t="shared" si="68"/>
        <v>2.1608129920025476E-4</v>
      </c>
      <c r="Q436">
        <f t="shared" si="75"/>
        <v>0.2</v>
      </c>
      <c r="R436">
        <f t="shared" si="76"/>
        <v>2.0292591270968456E-4</v>
      </c>
      <c r="S436" s="4">
        <f t="shared" si="69"/>
        <v>2.6310772981140396E-5</v>
      </c>
      <c r="T436">
        <f t="shared" si="70"/>
        <v>3.4927095260038274E-14</v>
      </c>
      <c r="V436">
        <f t="shared" si="77"/>
        <v>1.3907532401447043E-4</v>
      </c>
      <c r="W436">
        <f t="shared" si="78"/>
        <v>1.9015579497064174E-4</v>
      </c>
    </row>
    <row r="437" spans="1:23" x14ac:dyDescent="0.25">
      <c r="A437" s="2" t="s">
        <v>11</v>
      </c>
      <c r="B437" s="2">
        <v>20130416</v>
      </c>
      <c r="C437" s="2">
        <v>100613</v>
      </c>
      <c r="D437" s="2">
        <v>100.575</v>
      </c>
      <c r="E437" s="2">
        <v>100.575</v>
      </c>
      <c r="F437" s="2">
        <v>100.575</v>
      </c>
      <c r="G437" s="2">
        <v>100.575</v>
      </c>
      <c r="H437" s="2">
        <v>7090</v>
      </c>
      <c r="I437" s="2">
        <v>20130416</v>
      </c>
      <c r="J437" s="2">
        <v>437</v>
      </c>
      <c r="K437" s="2">
        <v>-1.02160941945209E-4</v>
      </c>
      <c r="L437">
        <f t="shared" si="71"/>
        <v>7.407407407407407E-2</v>
      </c>
      <c r="M437">
        <f t="shared" si="72"/>
        <v>100.57550795989202</v>
      </c>
      <c r="N437">
        <f t="shared" si="73"/>
        <v>0.15384615384615385</v>
      </c>
      <c r="O437">
        <f t="shared" si="74"/>
        <v>100.57564703521604</v>
      </c>
      <c r="P437">
        <f t="shared" si="68"/>
        <v>1.3907532401447043E-4</v>
      </c>
      <c r="Q437">
        <f t="shared" si="75"/>
        <v>0.2</v>
      </c>
      <c r="R437">
        <f t="shared" si="76"/>
        <v>1.9015579497064174E-4</v>
      </c>
      <c r="S437" s="4">
        <f t="shared" si="69"/>
        <v>-1.0216094191234262E-4</v>
      </c>
      <c r="T437">
        <f t="shared" si="70"/>
        <v>3.2866382683981177E-14</v>
      </c>
      <c r="V437">
        <f t="shared" si="77"/>
        <v>-2.613976477050528E-6</v>
      </c>
      <c r="W437">
        <f t="shared" si="78"/>
        <v>1.516018406811033E-4</v>
      </c>
    </row>
    <row r="438" spans="1:23" x14ac:dyDescent="0.25">
      <c r="A438" s="2" t="s">
        <v>11</v>
      </c>
      <c r="B438" s="2">
        <v>20130416</v>
      </c>
      <c r="C438" s="2">
        <v>100622</v>
      </c>
      <c r="D438" s="2">
        <v>100.574</v>
      </c>
      <c r="E438" s="2">
        <v>100.574</v>
      </c>
      <c r="F438" s="2">
        <v>100.574</v>
      </c>
      <c r="G438" s="2">
        <v>100.574</v>
      </c>
      <c r="H438" s="2">
        <v>590</v>
      </c>
      <c r="I438" s="2">
        <v>20130416</v>
      </c>
      <c r="J438" s="2">
        <v>438</v>
      </c>
      <c r="K438" s="2">
        <v>-3.0843163434425401E-4</v>
      </c>
      <c r="L438">
        <f t="shared" si="71"/>
        <v>7.407407407407407E-2</v>
      </c>
      <c r="M438">
        <f t="shared" si="72"/>
        <v>100.57539625915928</v>
      </c>
      <c r="N438">
        <f t="shared" si="73"/>
        <v>0.15384615384615385</v>
      </c>
      <c r="O438">
        <f t="shared" si="74"/>
        <v>100.5753936451828</v>
      </c>
      <c r="P438">
        <f t="shared" si="68"/>
        <v>-2.613976477050528E-6</v>
      </c>
      <c r="Q438">
        <f t="shared" si="75"/>
        <v>0.2</v>
      </c>
      <c r="R438">
        <f t="shared" si="76"/>
        <v>1.516018406811033E-4</v>
      </c>
      <c r="S438" s="4">
        <f t="shared" si="69"/>
        <v>-3.0843163431630767E-4</v>
      </c>
      <c r="T438">
        <f t="shared" si="70"/>
        <v>2.7946340987877738E-14</v>
      </c>
      <c r="V438">
        <f t="shared" si="77"/>
        <v>-1.1359432328106323E-4</v>
      </c>
      <c r="W438">
        <f t="shared" si="78"/>
        <v>9.8562607888670007E-5</v>
      </c>
    </row>
    <row r="439" spans="1:23" x14ac:dyDescent="0.25">
      <c r="A439" s="2" t="s">
        <v>11</v>
      </c>
      <c r="B439" s="2">
        <v>20130416</v>
      </c>
      <c r="C439" s="2">
        <v>100625</v>
      </c>
      <c r="D439" s="2">
        <v>100.574</v>
      </c>
      <c r="E439" s="2">
        <v>100.574</v>
      </c>
      <c r="F439" s="2">
        <v>100.574</v>
      </c>
      <c r="G439" s="2">
        <v>100.574</v>
      </c>
      <c r="H439" s="2">
        <v>1000</v>
      </c>
      <c r="I439" s="2">
        <v>20130416</v>
      </c>
      <c r="J439" s="2">
        <v>439</v>
      </c>
      <c r="K439" s="2">
        <v>-4.2431386236739901E-4</v>
      </c>
      <c r="L439">
        <f t="shared" si="71"/>
        <v>7.407407407407407E-2</v>
      </c>
      <c r="M439">
        <f t="shared" si="72"/>
        <v>100.57529283255488</v>
      </c>
      <c r="N439">
        <f t="shared" si="73"/>
        <v>0.15384615384615385</v>
      </c>
      <c r="O439">
        <f t="shared" si="74"/>
        <v>100.5751792382316</v>
      </c>
      <c r="P439">
        <f t="shared" si="68"/>
        <v>-1.1359432328106323E-4</v>
      </c>
      <c r="Q439">
        <f t="shared" si="75"/>
        <v>0.2</v>
      </c>
      <c r="R439">
        <f t="shared" si="76"/>
        <v>9.8562607888670007E-5</v>
      </c>
      <c r="S439" s="4">
        <f t="shared" si="69"/>
        <v>-4.2431386233946649E-4</v>
      </c>
      <c r="T439">
        <f t="shared" si="70"/>
        <v>2.7932517410178548E-14</v>
      </c>
      <c r="V439">
        <f t="shared" si="77"/>
        <v>-1.9925021523192754E-4</v>
      </c>
      <c r="W439">
        <f t="shared" si="78"/>
        <v>3.9000043264550497E-5</v>
      </c>
    </row>
    <row r="440" spans="1:23" x14ac:dyDescent="0.25">
      <c r="A440" s="2" t="s">
        <v>11</v>
      </c>
      <c r="B440" s="2">
        <v>20130416</v>
      </c>
      <c r="C440" s="2">
        <v>100628</v>
      </c>
      <c r="D440" s="2">
        <v>100.574</v>
      </c>
      <c r="E440" s="2">
        <v>100.574</v>
      </c>
      <c r="F440" s="2">
        <v>100.574</v>
      </c>
      <c r="G440" s="2">
        <v>100.574</v>
      </c>
      <c r="H440" s="2">
        <v>1110</v>
      </c>
      <c r="I440" s="2">
        <v>20130416</v>
      </c>
      <c r="J440" s="2">
        <v>440</v>
      </c>
      <c r="K440" s="2">
        <v>-4.76500517033797E-4</v>
      </c>
      <c r="L440">
        <f t="shared" si="71"/>
        <v>7.407407407407407E-2</v>
      </c>
      <c r="M440">
        <f t="shared" si="72"/>
        <v>100.57519706718044</v>
      </c>
      <c r="N440">
        <f t="shared" si="73"/>
        <v>0.15384615384615385</v>
      </c>
      <c r="O440">
        <f t="shared" si="74"/>
        <v>100.57499781696521</v>
      </c>
      <c r="P440">
        <f t="shared" si="68"/>
        <v>-1.9925021523192754E-4</v>
      </c>
      <c r="Q440">
        <f t="shared" si="75"/>
        <v>0.2</v>
      </c>
      <c r="R440">
        <f t="shared" si="76"/>
        <v>3.9000043264550497E-5</v>
      </c>
      <c r="S440" s="4">
        <f t="shared" si="69"/>
        <v>-4.7650051699295608E-4</v>
      </c>
      <c r="T440">
        <f t="shared" si="70"/>
        <v>4.0840920055573715E-14</v>
      </c>
      <c r="V440">
        <f t="shared" si="77"/>
        <v>-2.6408887457307628E-4</v>
      </c>
      <c r="W440">
        <f t="shared" si="78"/>
        <v>-2.161774030297486E-5</v>
      </c>
    </row>
    <row r="441" spans="1:23" x14ac:dyDescent="0.25">
      <c r="A441" s="2" t="s">
        <v>11</v>
      </c>
      <c r="B441" s="2">
        <v>20130416</v>
      </c>
      <c r="C441" s="2">
        <v>100637</v>
      </c>
      <c r="D441" s="2">
        <v>100.574</v>
      </c>
      <c r="E441" s="2">
        <v>100.574</v>
      </c>
      <c r="F441" s="2">
        <v>100.574</v>
      </c>
      <c r="G441" s="2">
        <v>100.574</v>
      </c>
      <c r="H441" s="2">
        <v>200</v>
      </c>
      <c r="I441" s="2">
        <v>20130416</v>
      </c>
      <c r="J441" s="2">
        <v>441</v>
      </c>
      <c r="K441" s="2">
        <v>-4.8494226857206799E-4</v>
      </c>
      <c r="L441">
        <f t="shared" si="71"/>
        <v>7.407407407407407E-2</v>
      </c>
      <c r="M441">
        <f t="shared" si="72"/>
        <v>100.57510839553744</v>
      </c>
      <c r="N441">
        <f t="shared" si="73"/>
        <v>0.15384615384615385</v>
      </c>
      <c r="O441">
        <f t="shared" si="74"/>
        <v>100.57484430666287</v>
      </c>
      <c r="P441">
        <f t="shared" si="68"/>
        <v>-2.6408887457307628E-4</v>
      </c>
      <c r="Q441">
        <f t="shared" si="75"/>
        <v>0.2</v>
      </c>
      <c r="R441">
        <f t="shared" si="76"/>
        <v>-2.161774030297486E-5</v>
      </c>
      <c r="S441" s="4">
        <f t="shared" si="69"/>
        <v>-4.8494226854020286E-4</v>
      </c>
      <c r="T441">
        <f t="shared" si="70"/>
        <v>3.186513553021797E-14</v>
      </c>
      <c r="V441">
        <f t="shared" si="77"/>
        <v>-3.9165091394011142E-4</v>
      </c>
      <c r="W441">
        <f t="shared" si="78"/>
        <v>-9.5624375030402178E-5</v>
      </c>
    </row>
    <row r="442" spans="1:23" x14ac:dyDescent="0.25">
      <c r="A442" s="2" t="s">
        <v>11</v>
      </c>
      <c r="B442" s="2">
        <v>20130416</v>
      </c>
      <c r="C442" s="2">
        <v>100640</v>
      </c>
      <c r="D442" s="2">
        <v>100.57299999999999</v>
      </c>
      <c r="E442" s="2">
        <v>100.57299999999999</v>
      </c>
      <c r="F442" s="2">
        <v>100.57299999999999</v>
      </c>
      <c r="G442" s="2">
        <v>100.57299999999999</v>
      </c>
      <c r="H442" s="2">
        <v>2100</v>
      </c>
      <c r="I442" s="2">
        <v>20130416</v>
      </c>
      <c r="J442" s="2">
        <v>442</v>
      </c>
      <c r="K442" s="2">
        <v>-5.92053077855781E-4</v>
      </c>
      <c r="L442">
        <f t="shared" si="71"/>
        <v>7.407407407407407E-2</v>
      </c>
      <c r="M442">
        <f t="shared" si="72"/>
        <v>100.57495221809022</v>
      </c>
      <c r="N442">
        <f t="shared" si="73"/>
        <v>0.15384615384615385</v>
      </c>
      <c r="O442">
        <f t="shared" si="74"/>
        <v>100.57456056717628</v>
      </c>
      <c r="P442">
        <f t="shared" si="68"/>
        <v>-3.9165091394011142E-4</v>
      </c>
      <c r="Q442">
        <f t="shared" si="75"/>
        <v>0.2</v>
      </c>
      <c r="R442">
        <f t="shared" si="76"/>
        <v>-9.5624375030402178E-5</v>
      </c>
      <c r="S442" s="4">
        <f t="shared" si="69"/>
        <v>-5.9205307781941849E-4</v>
      </c>
      <c r="T442">
        <f t="shared" si="70"/>
        <v>3.636251456190509E-14</v>
      </c>
      <c r="V442">
        <f t="shared" si="77"/>
        <v>-4.0735734462771234E-4</v>
      </c>
      <c r="W442">
        <f t="shared" si="78"/>
        <v>-1.5797096894986423E-4</v>
      </c>
    </row>
    <row r="443" spans="1:23" x14ac:dyDescent="0.25">
      <c r="A443" s="2" t="s">
        <v>11</v>
      </c>
      <c r="B443" s="2">
        <v>20130416</v>
      </c>
      <c r="C443" s="2">
        <v>100643</v>
      </c>
      <c r="D443" s="2">
        <v>100.574</v>
      </c>
      <c r="E443" s="2">
        <v>100.574</v>
      </c>
      <c r="F443" s="2">
        <v>100.574</v>
      </c>
      <c r="G443" s="2">
        <v>100.574</v>
      </c>
      <c r="H443" s="2">
        <v>1000</v>
      </c>
      <c r="I443" s="2">
        <v>20130416</v>
      </c>
      <c r="J443" s="2">
        <v>443</v>
      </c>
      <c r="K443" s="2">
        <v>-4.9877275138704902E-4</v>
      </c>
      <c r="L443">
        <f t="shared" si="71"/>
        <v>7.407407407407407E-2</v>
      </c>
      <c r="M443">
        <f t="shared" si="72"/>
        <v>100.57488168341686</v>
      </c>
      <c r="N443">
        <f t="shared" si="73"/>
        <v>0.15384615384615385</v>
      </c>
      <c r="O443">
        <f t="shared" si="74"/>
        <v>100.57447432607223</v>
      </c>
      <c r="P443">
        <f t="shared" si="68"/>
        <v>-4.0735734462771234E-4</v>
      </c>
      <c r="Q443">
        <f t="shared" si="75"/>
        <v>0.2</v>
      </c>
      <c r="R443">
        <f t="shared" si="76"/>
        <v>-1.5797096894986423E-4</v>
      </c>
      <c r="S443" s="4">
        <f t="shared" si="69"/>
        <v>-4.9877275135569617E-4</v>
      </c>
      <c r="T443">
        <f t="shared" si="70"/>
        <v>3.1352850003718569E-14</v>
      </c>
      <c r="V443">
        <f t="shared" si="77"/>
        <v>-4.947927835559085E-4</v>
      </c>
      <c r="W443">
        <f t="shared" si="78"/>
        <v>-2.2533533187107311E-4</v>
      </c>
    </row>
    <row r="444" spans="1:23" x14ac:dyDescent="0.25">
      <c r="A444" s="2" t="s">
        <v>11</v>
      </c>
      <c r="B444" s="2">
        <v>20130416</v>
      </c>
      <c r="C444" s="2">
        <v>100652</v>
      </c>
      <c r="D444" s="2">
        <v>100.57299999999999</v>
      </c>
      <c r="E444" s="2">
        <v>100.57299999999999</v>
      </c>
      <c r="F444" s="2">
        <v>100.57299999999999</v>
      </c>
      <c r="G444" s="2">
        <v>100.57299999999999</v>
      </c>
      <c r="H444" s="2">
        <v>900</v>
      </c>
      <c r="I444" s="2">
        <v>20130416</v>
      </c>
      <c r="J444" s="2">
        <v>444</v>
      </c>
      <c r="K444" s="2">
        <v>-5.3891490338093195E-4</v>
      </c>
      <c r="L444">
        <f t="shared" si="71"/>
        <v>7.407407407407407E-2</v>
      </c>
      <c r="M444">
        <f t="shared" si="72"/>
        <v>100.57474229946006</v>
      </c>
      <c r="N444">
        <f t="shared" si="73"/>
        <v>0.15384615384615385</v>
      </c>
      <c r="O444">
        <f t="shared" si="74"/>
        <v>100.5742475066765</v>
      </c>
      <c r="P444">
        <f t="shared" si="68"/>
        <v>-4.947927835559085E-4</v>
      </c>
      <c r="Q444">
        <f t="shared" si="75"/>
        <v>0.2</v>
      </c>
      <c r="R444">
        <f t="shared" si="76"/>
        <v>-2.2533533187107311E-4</v>
      </c>
      <c r="S444" s="4">
        <f t="shared" si="69"/>
        <v>-5.3891490336967077E-4</v>
      </c>
      <c r="T444">
        <f t="shared" si="70"/>
        <v>1.126117428473794E-14</v>
      </c>
      <c r="V444">
        <f t="shared" si="77"/>
        <v>-4.7788558859451769E-4</v>
      </c>
      <c r="W444">
        <f t="shared" si="78"/>
        <v>-2.7584538321576201E-4</v>
      </c>
    </row>
    <row r="445" spans="1:23" x14ac:dyDescent="0.25">
      <c r="A445" s="2" t="s">
        <v>11</v>
      </c>
      <c r="B445" s="2">
        <v>20130416</v>
      </c>
      <c r="C445" s="2">
        <v>100655</v>
      </c>
      <c r="D445" s="2">
        <v>100.574</v>
      </c>
      <c r="E445" s="2">
        <v>100.574</v>
      </c>
      <c r="F445" s="2">
        <v>100.574</v>
      </c>
      <c r="G445" s="2">
        <v>100.574</v>
      </c>
      <c r="H445" s="2">
        <v>2390</v>
      </c>
      <c r="I445" s="2">
        <v>20130416</v>
      </c>
      <c r="J445" s="2">
        <v>445</v>
      </c>
      <c r="K445" s="2">
        <v>-4.0408041076621799E-4</v>
      </c>
      <c r="L445">
        <f t="shared" si="71"/>
        <v>7.407407407407407E-2</v>
      </c>
      <c r="M445">
        <f t="shared" si="72"/>
        <v>100.57468731431487</v>
      </c>
      <c r="N445">
        <f t="shared" si="73"/>
        <v>0.15384615384615385</v>
      </c>
      <c r="O445">
        <f t="shared" si="74"/>
        <v>100.57420942872628</v>
      </c>
      <c r="P445">
        <f t="shared" si="68"/>
        <v>-4.7788558859451769E-4</v>
      </c>
      <c r="Q445">
        <f t="shared" si="75"/>
        <v>0.2</v>
      </c>
      <c r="R445">
        <f t="shared" si="76"/>
        <v>-2.7584538321576201E-4</v>
      </c>
      <c r="S445" s="4">
        <f t="shared" si="69"/>
        <v>-4.0408041075751136E-4</v>
      </c>
      <c r="T445">
        <f t="shared" si="70"/>
        <v>8.7066313360362191E-15</v>
      </c>
      <c r="V445">
        <f t="shared" si="77"/>
        <v>-4.5919322116105832E-4</v>
      </c>
      <c r="W445">
        <f t="shared" si="78"/>
        <v>-3.1251495080482128E-4</v>
      </c>
    </row>
    <row r="446" spans="1:23" x14ac:dyDescent="0.25">
      <c r="A446" s="2" t="s">
        <v>11</v>
      </c>
      <c r="B446" s="2">
        <v>20130416</v>
      </c>
      <c r="C446" s="2">
        <v>100701</v>
      </c>
      <c r="D446" s="2">
        <v>100.574</v>
      </c>
      <c r="E446" s="2">
        <v>100.574</v>
      </c>
      <c r="F446" s="2">
        <v>100.574</v>
      </c>
      <c r="G446" s="2">
        <v>100.574</v>
      </c>
      <c r="H446" s="2">
        <v>3410</v>
      </c>
      <c r="I446" s="2">
        <v>20130416</v>
      </c>
      <c r="J446" s="2">
        <v>446</v>
      </c>
      <c r="K446" s="2">
        <v>-2.9335654072018498E-4</v>
      </c>
      <c r="L446">
        <f t="shared" si="71"/>
        <v>7.407407407407407E-2</v>
      </c>
      <c r="M446">
        <f t="shared" si="72"/>
        <v>100.5746364021434</v>
      </c>
      <c r="N446">
        <f t="shared" si="73"/>
        <v>0.15384615384615385</v>
      </c>
      <c r="O446">
        <f t="shared" si="74"/>
        <v>100.57417720892224</v>
      </c>
      <c r="P446">
        <f t="shared" si="68"/>
        <v>-4.5919322116105832E-4</v>
      </c>
      <c r="Q446">
        <f t="shared" si="75"/>
        <v>0.2</v>
      </c>
      <c r="R446">
        <f t="shared" si="76"/>
        <v>-3.1251495080482128E-4</v>
      </c>
      <c r="S446" s="4">
        <f t="shared" si="69"/>
        <v>-2.9335654071247408E-4</v>
      </c>
      <c r="T446">
        <f t="shared" si="70"/>
        <v>7.7109000608255318E-15</v>
      </c>
      <c r="V446">
        <f t="shared" si="77"/>
        <v>-4.3931523275375639E-4</v>
      </c>
      <c r="W446">
        <f t="shared" si="78"/>
        <v>-3.3787500719460831E-4</v>
      </c>
    </row>
    <row r="447" spans="1:23" x14ac:dyDescent="0.25">
      <c r="A447" s="2" t="s">
        <v>11</v>
      </c>
      <c r="B447" s="2">
        <v>20130416</v>
      </c>
      <c r="C447" s="2">
        <v>100707</v>
      </c>
      <c r="D447" s="2">
        <v>100.574</v>
      </c>
      <c r="E447" s="2">
        <v>100.574</v>
      </c>
      <c r="F447" s="2">
        <v>100.574</v>
      </c>
      <c r="G447" s="2">
        <v>100.574</v>
      </c>
      <c r="H447" s="2">
        <v>590</v>
      </c>
      <c r="I447" s="2">
        <v>20130416</v>
      </c>
      <c r="J447" s="2">
        <v>447</v>
      </c>
      <c r="K447" s="2">
        <v>-2.0288045113392401E-4</v>
      </c>
      <c r="L447">
        <f t="shared" si="71"/>
        <v>7.407407407407407E-2</v>
      </c>
      <c r="M447">
        <f t="shared" si="72"/>
        <v>100.57458926124389</v>
      </c>
      <c r="N447">
        <f t="shared" si="73"/>
        <v>0.15384615384615385</v>
      </c>
      <c r="O447">
        <f t="shared" si="74"/>
        <v>100.57414994601113</v>
      </c>
      <c r="P447">
        <f t="shared" si="68"/>
        <v>-4.3931523275375639E-4</v>
      </c>
      <c r="Q447">
        <f t="shared" si="75"/>
        <v>0.2</v>
      </c>
      <c r="R447">
        <f t="shared" si="76"/>
        <v>-3.3787500719460831E-4</v>
      </c>
      <c r="S447" s="4">
        <f t="shared" si="69"/>
        <v>-2.0288045111829616E-4</v>
      </c>
      <c r="T447">
        <f t="shared" si="70"/>
        <v>1.5627852744531934E-14</v>
      </c>
      <c r="V447">
        <f t="shared" si="77"/>
        <v>-4.1873486881627286E-4</v>
      </c>
      <c r="W447">
        <f t="shared" si="78"/>
        <v>-3.5404697951894128E-4</v>
      </c>
    </row>
    <row r="448" spans="1:23" x14ac:dyDescent="0.25">
      <c r="A448" s="2" t="s">
        <v>11</v>
      </c>
      <c r="B448" s="2">
        <v>20130416</v>
      </c>
      <c r="C448" s="2">
        <v>100710</v>
      </c>
      <c r="D448" s="2">
        <v>100.574</v>
      </c>
      <c r="E448" s="2">
        <v>100.574</v>
      </c>
      <c r="F448" s="2">
        <v>100.574</v>
      </c>
      <c r="G448" s="2">
        <v>100.574</v>
      </c>
      <c r="H448" s="2">
        <v>2910</v>
      </c>
      <c r="I448" s="2">
        <v>20130416</v>
      </c>
      <c r="J448" s="2">
        <v>448</v>
      </c>
      <c r="K448" s="2">
        <v>-1.2937577860928801E-4</v>
      </c>
      <c r="L448">
        <f t="shared" si="71"/>
        <v>7.407407407407407E-2</v>
      </c>
      <c r="M448">
        <f t="shared" si="72"/>
        <v>100.57454561226285</v>
      </c>
      <c r="N448">
        <f t="shared" si="73"/>
        <v>0.15384615384615385</v>
      </c>
      <c r="O448">
        <f t="shared" si="74"/>
        <v>100.57412687739404</v>
      </c>
      <c r="P448">
        <f t="shared" si="68"/>
        <v>-4.1873486881627286E-4</v>
      </c>
      <c r="Q448">
        <f t="shared" si="75"/>
        <v>0.2</v>
      </c>
      <c r="R448">
        <f t="shared" si="76"/>
        <v>-3.5404697951894128E-4</v>
      </c>
      <c r="S448" s="4">
        <f t="shared" si="69"/>
        <v>-1.2937577859466318E-4</v>
      </c>
      <c r="T448">
        <f t="shared" si="70"/>
        <v>1.4624830209711281E-14</v>
      </c>
      <c r="V448">
        <f t="shared" si="77"/>
        <v>-3.9783874471766012E-4</v>
      </c>
      <c r="W448">
        <f t="shared" si="78"/>
        <v>-3.6280533255868508E-4</v>
      </c>
    </row>
    <row r="449" spans="1:23" x14ac:dyDescent="0.25">
      <c r="A449" s="2" t="s">
        <v>11</v>
      </c>
      <c r="B449" s="2">
        <v>20130416</v>
      </c>
      <c r="C449" s="2">
        <v>100713</v>
      </c>
      <c r="D449" s="2">
        <v>100.574</v>
      </c>
      <c r="E449" s="2">
        <v>100.574</v>
      </c>
      <c r="F449" s="2">
        <v>100.574</v>
      </c>
      <c r="G449" s="2">
        <v>100.574</v>
      </c>
      <c r="H449" s="2">
        <v>1090</v>
      </c>
      <c r="I449" s="2">
        <v>20130416</v>
      </c>
      <c r="J449" s="2">
        <v>449</v>
      </c>
      <c r="K449" s="2">
        <v>-7.0066824332867404E-5</v>
      </c>
      <c r="L449">
        <f t="shared" si="71"/>
        <v>7.407407407407407E-2</v>
      </c>
      <c r="M449">
        <f t="shared" si="72"/>
        <v>100.57450519653968</v>
      </c>
      <c r="N449">
        <f t="shared" si="73"/>
        <v>0.15384615384615385</v>
      </c>
      <c r="O449">
        <f t="shared" si="74"/>
        <v>100.57410735779496</v>
      </c>
      <c r="P449">
        <f t="shared" si="68"/>
        <v>-3.9783874471766012E-4</v>
      </c>
      <c r="Q449">
        <f t="shared" si="75"/>
        <v>0.2</v>
      </c>
      <c r="R449">
        <f t="shared" si="76"/>
        <v>-3.6280533255868508E-4</v>
      </c>
      <c r="S449" s="4">
        <f t="shared" si="69"/>
        <v>-7.0066824317950084E-5</v>
      </c>
      <c r="T449">
        <f t="shared" si="70"/>
        <v>1.4917320850793558E-14</v>
      </c>
      <c r="V449">
        <f t="shared" si="77"/>
        <v>-3.7693336265931521E-4</v>
      </c>
      <c r="W449">
        <f t="shared" si="78"/>
        <v>-3.6563093857881111E-4</v>
      </c>
    </row>
    <row r="450" spans="1:23" x14ac:dyDescent="0.25">
      <c r="A450" s="2" t="s">
        <v>11</v>
      </c>
      <c r="B450" s="2">
        <v>20130416</v>
      </c>
      <c r="C450" s="2">
        <v>100719</v>
      </c>
      <c r="D450" s="2">
        <v>100.574</v>
      </c>
      <c r="E450" s="2">
        <v>100.574</v>
      </c>
      <c r="F450" s="2">
        <v>100.574</v>
      </c>
      <c r="G450" s="2">
        <v>100.574</v>
      </c>
      <c r="H450" s="2">
        <v>7900</v>
      </c>
      <c r="I450" s="2">
        <v>20130416</v>
      </c>
      <c r="J450" s="2">
        <v>450</v>
      </c>
      <c r="K450" s="2">
        <v>-2.26048481585172E-5</v>
      </c>
      <c r="L450">
        <f t="shared" si="71"/>
        <v>7.407407407407407E-2</v>
      </c>
      <c r="M450">
        <f t="shared" si="72"/>
        <v>100.57446777457378</v>
      </c>
      <c r="N450">
        <f t="shared" si="73"/>
        <v>0.15384615384615385</v>
      </c>
      <c r="O450">
        <f t="shared" si="74"/>
        <v>100.57409084121112</v>
      </c>
      <c r="P450">
        <f t="shared" si="68"/>
        <v>-3.7693336265931521E-4</v>
      </c>
      <c r="Q450">
        <f t="shared" si="75"/>
        <v>0.2</v>
      </c>
      <c r="R450">
        <f t="shared" si="76"/>
        <v>-3.6563093857881111E-4</v>
      </c>
      <c r="S450" s="4">
        <f t="shared" si="69"/>
        <v>-2.2604848161008185E-5</v>
      </c>
      <c r="T450">
        <f t="shared" si="70"/>
        <v>-2.4909849844715476E-15</v>
      </c>
      <c r="V450">
        <f t="shared" si="77"/>
        <v>-3.5625896516933153E-4</v>
      </c>
      <c r="W450">
        <f t="shared" si="78"/>
        <v>-3.6375654389691521E-4</v>
      </c>
    </row>
    <row r="451" spans="1:23" x14ac:dyDescent="0.25">
      <c r="A451" s="2" t="s">
        <v>11</v>
      </c>
      <c r="B451" s="2">
        <v>20130416</v>
      </c>
      <c r="C451" s="2">
        <v>100722</v>
      </c>
      <c r="D451" s="2">
        <v>100.574</v>
      </c>
      <c r="E451" s="2">
        <v>100.574</v>
      </c>
      <c r="F451" s="2">
        <v>100.574</v>
      </c>
      <c r="G451" s="2">
        <v>100.574</v>
      </c>
      <c r="H451" s="2">
        <v>5710</v>
      </c>
      <c r="I451" s="2">
        <v>20130416</v>
      </c>
      <c r="J451" s="2">
        <v>451</v>
      </c>
      <c r="K451" s="2">
        <v>1.49951574587476E-5</v>
      </c>
      <c r="L451">
        <f t="shared" si="71"/>
        <v>7.407407407407407E-2</v>
      </c>
      <c r="M451">
        <f t="shared" si="72"/>
        <v>100.57443312460535</v>
      </c>
      <c r="N451">
        <f t="shared" si="73"/>
        <v>0.15384615384615385</v>
      </c>
      <c r="O451">
        <f t="shared" si="74"/>
        <v>100.57407686564018</v>
      </c>
      <c r="P451">
        <f t="shared" ref="P451:P514" si="79">O451-M451</f>
        <v>-3.5625896516933153E-4</v>
      </c>
      <c r="Q451">
        <f t="shared" si="75"/>
        <v>0.2</v>
      </c>
      <c r="R451">
        <f t="shared" si="76"/>
        <v>-3.6375654389691521E-4</v>
      </c>
      <c r="S451" s="4">
        <f t="shared" ref="S451:S514" si="80">2*(P451-R451)</f>
        <v>1.4995157455167355E-5</v>
      </c>
      <c r="T451">
        <f t="shared" ref="T451:T514" si="81">S451-K451</f>
        <v>-3.5802456377180547E-15</v>
      </c>
      <c r="V451">
        <f t="shared" si="77"/>
        <v>-3.3600114416287852E-4</v>
      </c>
      <c r="W451">
        <f t="shared" si="78"/>
        <v>-3.5820546395010788E-4</v>
      </c>
    </row>
    <row r="452" spans="1:23" x14ac:dyDescent="0.25">
      <c r="A452" s="2" t="s">
        <v>11</v>
      </c>
      <c r="B452" s="2">
        <v>20130416</v>
      </c>
      <c r="C452" s="2">
        <v>100734</v>
      </c>
      <c r="D452" s="2">
        <v>100.574</v>
      </c>
      <c r="E452" s="2">
        <v>100.574</v>
      </c>
      <c r="F452" s="2">
        <v>100.574</v>
      </c>
      <c r="G452" s="2">
        <v>100.574</v>
      </c>
      <c r="H452" s="2">
        <v>1000</v>
      </c>
      <c r="I452" s="2">
        <v>20130416</v>
      </c>
      <c r="J452" s="2">
        <v>452</v>
      </c>
      <c r="K452" s="2">
        <v>4.4408639566373202E-5</v>
      </c>
      <c r="L452">
        <f t="shared" ref="L452:L515" si="82">L451</f>
        <v>7.407407407407407E-2</v>
      </c>
      <c r="M452">
        <f t="shared" ref="M452:M515" si="83">G452*L452+(1-L452)*M451</f>
        <v>100.57440104130124</v>
      </c>
      <c r="N452">
        <f t="shared" ref="N452:N515" si="84">N451</f>
        <v>0.15384615384615385</v>
      </c>
      <c r="O452">
        <f t="shared" ref="O452:O515" si="85">N452*G452+(1-N452)*O451</f>
        <v>100.57406504015708</v>
      </c>
      <c r="P452">
        <f t="shared" si="79"/>
        <v>-3.3600114416287852E-4</v>
      </c>
      <c r="Q452">
        <f t="shared" ref="Q452:Q515" si="86">Q451</f>
        <v>0.2</v>
      </c>
      <c r="R452">
        <f t="shared" ref="R452:R515" si="87">Q452*P452+(1-Q452)*R451</f>
        <v>-3.5820546395010788E-4</v>
      </c>
      <c r="S452" s="4">
        <f t="shared" si="80"/>
        <v>4.4408639574458728E-5</v>
      </c>
      <c r="T452">
        <f t="shared" si="81"/>
        <v>8.0855257927371638E-15</v>
      </c>
      <c r="V452">
        <f t="shared" si="77"/>
        <v>-3.9607263889251954E-4</v>
      </c>
      <c r="W452">
        <f t="shared" si="78"/>
        <v>-3.6577889893859027E-4</v>
      </c>
    </row>
    <row r="453" spans="1:23" x14ac:dyDescent="0.25">
      <c r="A453" s="2" t="s">
        <v>11</v>
      </c>
      <c r="B453" s="2">
        <v>20130416</v>
      </c>
      <c r="C453" s="2">
        <v>100743</v>
      </c>
      <c r="D453" s="2">
        <v>100.57299999999999</v>
      </c>
      <c r="E453" s="2">
        <v>100.57299999999999</v>
      </c>
      <c r="F453" s="2">
        <v>100.57299999999999</v>
      </c>
      <c r="G453" s="2">
        <v>100.57299999999999</v>
      </c>
      <c r="H453" s="2">
        <v>1000</v>
      </c>
      <c r="I453" s="2">
        <v>20130416</v>
      </c>
      <c r="J453" s="2">
        <v>453</v>
      </c>
      <c r="K453" s="2">
        <v>-6.0587479905927302E-5</v>
      </c>
      <c r="L453">
        <f t="shared" si="82"/>
        <v>7.407407407407407E-2</v>
      </c>
      <c r="M453">
        <f t="shared" si="83"/>
        <v>100.57429726046411</v>
      </c>
      <c r="N453">
        <f t="shared" si="84"/>
        <v>0.15384615384615385</v>
      </c>
      <c r="O453">
        <f t="shared" si="85"/>
        <v>100.57390118782521</v>
      </c>
      <c r="P453">
        <f t="shared" si="79"/>
        <v>-3.9607263889251954E-4</v>
      </c>
      <c r="Q453">
        <f t="shared" si="86"/>
        <v>0.2</v>
      </c>
      <c r="R453">
        <f t="shared" si="87"/>
        <v>-3.6577889893859027E-4</v>
      </c>
      <c r="S453" s="4">
        <f t="shared" si="80"/>
        <v>-6.0587479907858537E-5</v>
      </c>
      <c r="T453">
        <f t="shared" si="81"/>
        <v>-1.9312351197398048E-15</v>
      </c>
      <c r="V453">
        <f t="shared" si="77"/>
        <v>-4.386235519859838E-4</v>
      </c>
      <c r="W453">
        <f t="shared" si="78"/>
        <v>-3.8034782954806897E-4</v>
      </c>
    </row>
    <row r="454" spans="1:23" x14ac:dyDescent="0.25">
      <c r="A454" s="2" t="s">
        <v>11</v>
      </c>
      <c r="B454" s="2">
        <v>20130416</v>
      </c>
      <c r="C454" s="2">
        <v>100746</v>
      </c>
      <c r="D454" s="2">
        <v>100.57299999999999</v>
      </c>
      <c r="E454" s="2">
        <v>100.57299999999999</v>
      </c>
      <c r="F454" s="2">
        <v>100.57299999999999</v>
      </c>
      <c r="G454" s="2">
        <v>100.57299999999999</v>
      </c>
      <c r="H454" s="2">
        <v>30</v>
      </c>
      <c r="I454" s="2">
        <v>20130416</v>
      </c>
      <c r="J454" s="2">
        <v>454</v>
      </c>
      <c r="K454" s="2">
        <v>-1.16551444863608E-4</v>
      </c>
      <c r="L454">
        <f t="shared" si="82"/>
        <v>7.407407407407407E-2</v>
      </c>
      <c r="M454">
        <f t="shared" si="83"/>
        <v>100.57420116709639</v>
      </c>
      <c r="N454">
        <f t="shared" si="84"/>
        <v>0.15384615384615385</v>
      </c>
      <c r="O454">
        <f t="shared" si="85"/>
        <v>100.5737625435444</v>
      </c>
      <c r="P454">
        <f t="shared" si="79"/>
        <v>-4.386235519859838E-4</v>
      </c>
      <c r="Q454">
        <f t="shared" si="86"/>
        <v>0.2</v>
      </c>
      <c r="R454">
        <f t="shared" si="87"/>
        <v>-3.8034782954806897E-4</v>
      </c>
      <c r="S454" s="4">
        <f t="shared" si="80"/>
        <v>-1.1655144487582965E-4</v>
      </c>
      <c r="T454">
        <f t="shared" si="81"/>
        <v>-1.2221641884288537E-14</v>
      </c>
      <c r="V454">
        <f t="shared" si="77"/>
        <v>-4.6696260295675529E-4</v>
      </c>
      <c r="W454">
        <f t="shared" si="78"/>
        <v>-3.9767078422980624E-4</v>
      </c>
    </row>
    <row r="455" spans="1:23" x14ac:dyDescent="0.25">
      <c r="A455" s="2" t="s">
        <v>11</v>
      </c>
      <c r="B455" s="2">
        <v>20130416</v>
      </c>
      <c r="C455" s="2">
        <v>100755</v>
      </c>
      <c r="D455" s="2">
        <v>100.57299999999999</v>
      </c>
      <c r="E455" s="2">
        <v>100.57299999999999</v>
      </c>
      <c r="F455" s="2">
        <v>100.57299999999999</v>
      </c>
      <c r="G455" s="2">
        <v>100.57299999999999</v>
      </c>
      <c r="H455" s="2">
        <v>8970</v>
      </c>
      <c r="I455" s="2">
        <v>20130416</v>
      </c>
      <c r="J455" s="2">
        <v>455</v>
      </c>
      <c r="K455" s="2">
        <v>-1.3858363744428601E-4</v>
      </c>
      <c r="L455">
        <f t="shared" si="82"/>
        <v>7.407407407407407E-2</v>
      </c>
      <c r="M455">
        <f t="shared" si="83"/>
        <v>100.57411219175592</v>
      </c>
      <c r="N455">
        <f t="shared" si="84"/>
        <v>0.15384615384615385</v>
      </c>
      <c r="O455">
        <f t="shared" si="85"/>
        <v>100.57364522915296</v>
      </c>
      <c r="P455">
        <f t="shared" si="79"/>
        <v>-4.6696260295675529E-4</v>
      </c>
      <c r="Q455">
        <f t="shared" si="86"/>
        <v>0.2</v>
      </c>
      <c r="R455">
        <f t="shared" si="87"/>
        <v>-3.9767078422980624E-4</v>
      </c>
      <c r="S455" s="4">
        <f t="shared" si="80"/>
        <v>-1.3858363745389811E-4</v>
      </c>
      <c r="T455">
        <f t="shared" si="81"/>
        <v>-9.6121027803874881E-15</v>
      </c>
      <c r="V455">
        <f t="shared" si="77"/>
        <v>-5.6361613177102754E-4</v>
      </c>
      <c r="W455">
        <f t="shared" si="78"/>
        <v>-4.3085985373805054E-4</v>
      </c>
    </row>
    <row r="456" spans="1:23" x14ac:dyDescent="0.25">
      <c r="A456" s="2" t="s">
        <v>11</v>
      </c>
      <c r="B456" s="2">
        <v>20130416</v>
      </c>
      <c r="C456" s="2">
        <v>100807</v>
      </c>
      <c r="D456" s="2">
        <v>100.572</v>
      </c>
      <c r="E456" s="2">
        <v>100.572</v>
      </c>
      <c r="F456" s="2">
        <v>100.572</v>
      </c>
      <c r="G456" s="2">
        <v>100.572</v>
      </c>
      <c r="H456" s="2">
        <v>1600</v>
      </c>
      <c r="I456" s="2">
        <v>20130416</v>
      </c>
      <c r="J456" s="2">
        <v>456</v>
      </c>
      <c r="K456" s="2">
        <v>-2.6551255601817999E-4</v>
      </c>
      <c r="L456">
        <f t="shared" si="82"/>
        <v>7.407407407407407E-2</v>
      </c>
      <c r="M456">
        <f t="shared" si="83"/>
        <v>100.57395573310734</v>
      </c>
      <c r="N456">
        <f t="shared" si="84"/>
        <v>0.15384615384615385</v>
      </c>
      <c r="O456">
        <f t="shared" si="85"/>
        <v>100.57339211697557</v>
      </c>
      <c r="P456">
        <f t="shared" si="79"/>
        <v>-5.6361613177102754E-4</v>
      </c>
      <c r="Q456">
        <f t="shared" si="86"/>
        <v>0.2</v>
      </c>
      <c r="R456">
        <f t="shared" si="87"/>
        <v>-4.3085985373805054E-4</v>
      </c>
      <c r="S456" s="4">
        <f t="shared" si="80"/>
        <v>-2.65512556065954E-4</v>
      </c>
      <c r="T456">
        <f t="shared" si="81"/>
        <v>-4.7774013477858146E-14</v>
      </c>
      <c r="V456">
        <f t="shared" si="77"/>
        <v>-6.3291885511773671E-4</v>
      </c>
      <c r="W456">
        <f t="shared" si="78"/>
        <v>-4.7127165401398782E-4</v>
      </c>
    </row>
    <row r="457" spans="1:23" x14ac:dyDescent="0.25">
      <c r="A457" s="2" t="s">
        <v>11</v>
      </c>
      <c r="B457" s="2">
        <v>20130416</v>
      </c>
      <c r="C457" s="2">
        <v>100810</v>
      </c>
      <c r="D457" s="2">
        <v>100.572</v>
      </c>
      <c r="E457" s="2">
        <v>100.572</v>
      </c>
      <c r="F457" s="2">
        <v>100.572</v>
      </c>
      <c r="G457" s="2">
        <v>100.572</v>
      </c>
      <c r="H457" s="2">
        <v>2800</v>
      </c>
      <c r="I457" s="2">
        <v>20130416</v>
      </c>
      <c r="J457" s="2">
        <v>457</v>
      </c>
      <c r="K457" s="2">
        <v>-3.2329440214744101E-4</v>
      </c>
      <c r="L457">
        <f t="shared" si="82"/>
        <v>7.407407407407407E-2</v>
      </c>
      <c r="M457">
        <f t="shared" si="83"/>
        <v>100.57381086398829</v>
      </c>
      <c r="N457">
        <f t="shared" si="84"/>
        <v>0.15384615384615385</v>
      </c>
      <c r="O457">
        <f t="shared" si="85"/>
        <v>100.57317794513317</v>
      </c>
      <c r="P457">
        <f t="shared" si="79"/>
        <v>-6.3291885511773671E-4</v>
      </c>
      <c r="Q457">
        <f t="shared" si="86"/>
        <v>0.2</v>
      </c>
      <c r="R457">
        <f t="shared" si="87"/>
        <v>-4.7127165401398782E-4</v>
      </c>
      <c r="S457" s="4">
        <f t="shared" si="80"/>
        <v>-3.2329440220749779E-4</v>
      </c>
      <c r="T457">
        <f t="shared" si="81"/>
        <v>-6.0056777259620553E-14</v>
      </c>
      <c r="V457">
        <f t="shared" si="77"/>
        <v>-8.395472696207662E-4</v>
      </c>
      <c r="W457">
        <f t="shared" si="78"/>
        <v>-5.4492677713534354E-4</v>
      </c>
    </row>
    <row r="458" spans="1:23" x14ac:dyDescent="0.25">
      <c r="A458" s="2" t="s">
        <v>11</v>
      </c>
      <c r="B458" s="2">
        <v>20130416</v>
      </c>
      <c r="C458" s="2">
        <v>100813</v>
      </c>
      <c r="D458" s="2">
        <v>100.57</v>
      </c>
      <c r="E458" s="2">
        <v>100.57</v>
      </c>
      <c r="F458" s="2">
        <v>100.57</v>
      </c>
      <c r="G458" s="2">
        <v>100.57</v>
      </c>
      <c r="H458" s="2">
        <v>32402</v>
      </c>
      <c r="I458" s="2">
        <v>20130416</v>
      </c>
      <c r="J458" s="2">
        <v>458</v>
      </c>
      <c r="K458" s="2">
        <v>-5.8924098494816696E-4</v>
      </c>
      <c r="L458">
        <f t="shared" si="82"/>
        <v>7.407407407407407E-2</v>
      </c>
      <c r="M458">
        <f t="shared" si="83"/>
        <v>100.57352857776692</v>
      </c>
      <c r="N458">
        <f t="shared" si="84"/>
        <v>0.15384615384615385</v>
      </c>
      <c r="O458">
        <f t="shared" si="85"/>
        <v>100.5726890304973</v>
      </c>
      <c r="P458">
        <f t="shared" si="79"/>
        <v>-8.395472696207662E-4</v>
      </c>
      <c r="Q458">
        <f t="shared" si="86"/>
        <v>0.2</v>
      </c>
      <c r="R458">
        <f t="shared" si="87"/>
        <v>-5.4492677713534354E-4</v>
      </c>
      <c r="S458" s="4">
        <f t="shared" si="80"/>
        <v>-5.8924098497084533E-4</v>
      </c>
      <c r="T458">
        <f t="shared" si="81"/>
        <v>-2.2678365262096545E-14</v>
      </c>
      <c r="V458">
        <f t="shared" si="77"/>
        <v>-1.7098168562768024E-3</v>
      </c>
      <c r="W458">
        <f t="shared" si="78"/>
        <v>-7.7790479296363534E-4</v>
      </c>
    </row>
    <row r="459" spans="1:23" x14ac:dyDescent="0.25">
      <c r="A459" s="2" t="s">
        <v>11</v>
      </c>
      <c r="B459" s="2">
        <v>20130416</v>
      </c>
      <c r="C459" s="2">
        <v>100822</v>
      </c>
      <c r="D459" s="2">
        <v>100.56100000000001</v>
      </c>
      <c r="E459" s="2">
        <v>100.56100000000001</v>
      </c>
      <c r="F459" s="2">
        <v>100.56100000000001</v>
      </c>
      <c r="G459" s="2">
        <v>100.56100000000001</v>
      </c>
      <c r="H459" s="2">
        <v>100</v>
      </c>
      <c r="I459" s="2">
        <v>20130416</v>
      </c>
      <c r="J459" s="2">
        <v>459</v>
      </c>
      <c r="K459" s="2">
        <v>-1.86382412659855E-3</v>
      </c>
      <c r="L459">
        <f t="shared" si="82"/>
        <v>7.407407407407407E-2</v>
      </c>
      <c r="M459">
        <f t="shared" si="83"/>
        <v>100.57260053496938</v>
      </c>
      <c r="N459">
        <f t="shared" si="84"/>
        <v>0.15384615384615385</v>
      </c>
      <c r="O459">
        <f t="shared" si="85"/>
        <v>100.57089071811311</v>
      </c>
      <c r="P459">
        <f t="shared" si="79"/>
        <v>-1.7098168562768024E-3</v>
      </c>
      <c r="Q459">
        <f t="shared" si="86"/>
        <v>0.2</v>
      </c>
      <c r="R459">
        <f t="shared" si="87"/>
        <v>-7.7790479296363534E-4</v>
      </c>
      <c r="S459" s="4">
        <f t="shared" si="80"/>
        <v>-1.863824126626334E-3</v>
      </c>
      <c r="T459">
        <f t="shared" si="81"/>
        <v>-2.7783981712548034E-14</v>
      </c>
      <c r="V459">
        <f t="shared" si="77"/>
        <v>-1.6542181921721522E-3</v>
      </c>
      <c r="W459">
        <f t="shared" si="78"/>
        <v>-9.5316747280533882E-4</v>
      </c>
    </row>
    <row r="460" spans="1:23" x14ac:dyDescent="0.25">
      <c r="A460" s="2" t="s">
        <v>11</v>
      </c>
      <c r="B460" s="2">
        <v>20130416</v>
      </c>
      <c r="C460" s="2">
        <v>100837</v>
      </c>
      <c r="D460" s="2">
        <v>100.57</v>
      </c>
      <c r="E460" s="2">
        <v>100.57</v>
      </c>
      <c r="F460" s="2">
        <v>100.57</v>
      </c>
      <c r="G460" s="2">
        <v>100.57</v>
      </c>
      <c r="H460" s="2">
        <v>19988</v>
      </c>
      <c r="I460" s="2">
        <v>20130416</v>
      </c>
      <c r="J460" s="2">
        <v>460</v>
      </c>
      <c r="K460" s="2">
        <v>-1.40210143873121E-3</v>
      </c>
      <c r="L460">
        <f t="shared" si="82"/>
        <v>7.407407407407407E-2</v>
      </c>
      <c r="M460">
        <f t="shared" si="83"/>
        <v>100.57240790274942</v>
      </c>
      <c r="N460">
        <f t="shared" si="84"/>
        <v>0.15384615384615385</v>
      </c>
      <c r="O460">
        <f t="shared" si="85"/>
        <v>100.57075368455725</v>
      </c>
      <c r="P460">
        <f t="shared" si="79"/>
        <v>-1.6542181921721522E-3</v>
      </c>
      <c r="Q460">
        <f t="shared" si="86"/>
        <v>0.2</v>
      </c>
      <c r="R460">
        <f t="shared" si="87"/>
        <v>-9.5316747280533882E-4</v>
      </c>
      <c r="S460" s="4">
        <f t="shared" si="80"/>
        <v>-1.4021014387336267E-3</v>
      </c>
      <c r="T460">
        <f t="shared" si="81"/>
        <v>-2.4166866424701894E-15</v>
      </c>
      <c r="V460">
        <f t="shared" si="77"/>
        <v>-2.3097552138438004E-3</v>
      </c>
      <c r="W460">
        <f t="shared" si="78"/>
        <v>-1.2244850210130311E-3</v>
      </c>
    </row>
    <row r="461" spans="1:23" x14ac:dyDescent="0.25">
      <c r="A461" s="2" t="s">
        <v>11</v>
      </c>
      <c r="B461" s="2">
        <v>20130416</v>
      </c>
      <c r="C461" s="2">
        <v>100840</v>
      </c>
      <c r="D461" s="2">
        <v>100.56100000000001</v>
      </c>
      <c r="E461" s="2">
        <v>100.56100000000001</v>
      </c>
      <c r="F461" s="2">
        <v>100.56100000000001</v>
      </c>
      <c r="G461" s="2">
        <v>100.56100000000001</v>
      </c>
      <c r="H461" s="2">
        <v>400</v>
      </c>
      <c r="I461" s="2">
        <v>20130416</v>
      </c>
      <c r="J461" s="2">
        <v>461</v>
      </c>
      <c r="K461" s="2">
        <v>-2.1705403856555399E-3</v>
      </c>
      <c r="L461">
        <f t="shared" si="82"/>
        <v>7.407407407407407E-2</v>
      </c>
      <c r="M461">
        <f t="shared" si="83"/>
        <v>100.57156287291613</v>
      </c>
      <c r="N461">
        <f t="shared" si="84"/>
        <v>0.15384615384615385</v>
      </c>
      <c r="O461">
        <f t="shared" si="85"/>
        <v>100.56925311770229</v>
      </c>
      <c r="P461">
        <f t="shared" si="79"/>
        <v>-2.3097552138438004E-3</v>
      </c>
      <c r="Q461">
        <f t="shared" si="86"/>
        <v>0.2</v>
      </c>
      <c r="R461">
        <f t="shared" si="87"/>
        <v>-1.2244850210130311E-3</v>
      </c>
      <c r="S461" s="4">
        <f t="shared" si="80"/>
        <v>-2.1705403856615386E-3</v>
      </c>
      <c r="T461">
        <f t="shared" si="81"/>
        <v>-5.9986737799277989E-15</v>
      </c>
      <c r="V461">
        <f t="shared" si="77"/>
        <v>-2.797030598756578E-3</v>
      </c>
      <c r="W461">
        <f t="shared" si="78"/>
        <v>-1.5389941365617408E-3</v>
      </c>
    </row>
    <row r="462" spans="1:23" x14ac:dyDescent="0.25">
      <c r="A462" s="2" t="s">
        <v>11</v>
      </c>
      <c r="B462" s="2">
        <v>20130416</v>
      </c>
      <c r="C462" s="2">
        <v>100843</v>
      </c>
      <c r="D462" s="2">
        <v>100.56100000000001</v>
      </c>
      <c r="E462" s="2">
        <v>100.56100000000001</v>
      </c>
      <c r="F462" s="2">
        <v>100.56100000000001</v>
      </c>
      <c r="G462" s="2">
        <v>100.56100000000001</v>
      </c>
      <c r="H462" s="2">
        <v>6000</v>
      </c>
      <c r="I462" s="2">
        <v>20130416</v>
      </c>
      <c r="J462" s="2">
        <v>462</v>
      </c>
      <c r="K462" s="2">
        <v>-2.5160729243811002E-3</v>
      </c>
      <c r="L462">
        <f t="shared" si="82"/>
        <v>7.407407407407407E-2</v>
      </c>
      <c r="M462">
        <f t="shared" si="83"/>
        <v>100.57078043788532</v>
      </c>
      <c r="N462">
        <f t="shared" si="84"/>
        <v>0.15384615384615385</v>
      </c>
      <c r="O462">
        <f t="shared" si="85"/>
        <v>100.56798340728656</v>
      </c>
      <c r="P462">
        <f t="shared" si="79"/>
        <v>-2.797030598756578E-3</v>
      </c>
      <c r="Q462">
        <f t="shared" si="86"/>
        <v>0.2</v>
      </c>
      <c r="R462">
        <f t="shared" si="87"/>
        <v>-1.5389941365617408E-3</v>
      </c>
      <c r="S462" s="4">
        <f t="shared" si="80"/>
        <v>-2.5160729243896745E-3</v>
      </c>
      <c r="T462">
        <f t="shared" si="81"/>
        <v>-8.5743044608843633E-15</v>
      </c>
      <c r="V462">
        <f t="shared" si="77"/>
        <v>-3.1469240701369472E-3</v>
      </c>
      <c r="W462">
        <f t="shared" si="78"/>
        <v>-1.8605801232767821E-3</v>
      </c>
    </row>
    <row r="463" spans="1:23" x14ac:dyDescent="0.25">
      <c r="A463" s="2" t="s">
        <v>11</v>
      </c>
      <c r="B463" s="2">
        <v>20130416</v>
      </c>
      <c r="C463" s="2">
        <v>100858</v>
      </c>
      <c r="D463" s="2">
        <v>100.56100000000001</v>
      </c>
      <c r="E463" s="2">
        <v>100.56100000000001</v>
      </c>
      <c r="F463" s="2">
        <v>100.56100000000001</v>
      </c>
      <c r="G463" s="2">
        <v>100.56100000000001</v>
      </c>
      <c r="H463" s="2">
        <v>400</v>
      </c>
      <c r="I463" s="2">
        <v>20130416</v>
      </c>
      <c r="J463" s="2">
        <v>463</v>
      </c>
      <c r="K463" s="2">
        <v>-2.5726878937169699E-3</v>
      </c>
      <c r="L463">
        <f t="shared" si="82"/>
        <v>7.407407407407407E-2</v>
      </c>
      <c r="M463">
        <f t="shared" si="83"/>
        <v>100.57005596100493</v>
      </c>
      <c r="N463">
        <f t="shared" si="84"/>
        <v>0.15384615384615385</v>
      </c>
      <c r="O463">
        <f t="shared" si="85"/>
        <v>100.56690903693479</v>
      </c>
      <c r="P463">
        <f t="shared" si="79"/>
        <v>-3.1469240701369472E-3</v>
      </c>
      <c r="Q463">
        <f t="shared" si="86"/>
        <v>0.2</v>
      </c>
      <c r="R463">
        <f t="shared" si="87"/>
        <v>-1.8605801232767821E-3</v>
      </c>
      <c r="S463" s="4">
        <f t="shared" si="80"/>
        <v>-2.5726878937203301E-3</v>
      </c>
      <c r="T463">
        <f t="shared" si="81"/>
        <v>-3.3601593729670753E-15</v>
      </c>
      <c r="V463">
        <f t="shared" si="77"/>
        <v>-3.3054226694275712E-3</v>
      </c>
      <c r="W463">
        <f t="shared" si="78"/>
        <v>-2.1495486325069403E-3</v>
      </c>
    </row>
    <row r="464" spans="1:23" x14ac:dyDescent="0.25">
      <c r="A464" s="2" t="s">
        <v>11</v>
      </c>
      <c r="B464" s="2">
        <v>20130416</v>
      </c>
      <c r="C464" s="2">
        <v>100904</v>
      </c>
      <c r="D464" s="2">
        <v>100.562</v>
      </c>
      <c r="E464" s="2">
        <v>100.562</v>
      </c>
      <c r="F464" s="2">
        <v>100.562</v>
      </c>
      <c r="G464" s="2">
        <v>100.562</v>
      </c>
      <c r="H464" s="2">
        <v>800</v>
      </c>
      <c r="I464" s="2">
        <v>20130416</v>
      </c>
      <c r="J464" s="2">
        <v>464</v>
      </c>
      <c r="K464" s="2">
        <v>-2.3117480738320899E-3</v>
      </c>
      <c r="L464">
        <f t="shared" si="82"/>
        <v>7.407407407407407E-2</v>
      </c>
      <c r="M464">
        <f t="shared" si="83"/>
        <v>100.56945922315271</v>
      </c>
      <c r="N464">
        <f t="shared" si="84"/>
        <v>0.15384615384615385</v>
      </c>
      <c r="O464">
        <f t="shared" si="85"/>
        <v>100.56615380048328</v>
      </c>
      <c r="P464">
        <f t="shared" si="79"/>
        <v>-3.3054226694275712E-3</v>
      </c>
      <c r="Q464">
        <f t="shared" si="86"/>
        <v>0.2</v>
      </c>
      <c r="R464">
        <f t="shared" si="87"/>
        <v>-2.1495486325069403E-3</v>
      </c>
      <c r="S464" s="4">
        <f t="shared" si="80"/>
        <v>-2.3117480738412619E-3</v>
      </c>
      <c r="T464">
        <f t="shared" si="81"/>
        <v>-9.1719166983583733E-15</v>
      </c>
      <c r="V464">
        <f t="shared" si="77"/>
        <v>-3.3121617695002215E-3</v>
      </c>
      <c r="W464">
        <f t="shared" si="78"/>
        <v>-2.3820712599055965E-3</v>
      </c>
    </row>
    <row r="465" spans="1:23" x14ac:dyDescent="0.25">
      <c r="A465" s="2" t="s">
        <v>11</v>
      </c>
      <c r="B465" s="2">
        <v>20130416</v>
      </c>
      <c r="C465" s="2">
        <v>100907</v>
      </c>
      <c r="D465" s="2">
        <v>100.563</v>
      </c>
      <c r="E465" s="2">
        <v>100.563</v>
      </c>
      <c r="F465" s="2">
        <v>100.563</v>
      </c>
      <c r="G465" s="2">
        <v>100.563</v>
      </c>
      <c r="H465" s="2">
        <v>6300</v>
      </c>
      <c r="I465" s="2">
        <v>20130416</v>
      </c>
      <c r="J465" s="2">
        <v>465</v>
      </c>
      <c r="K465" s="2">
        <v>-1.86018101918438E-3</v>
      </c>
      <c r="L465">
        <f t="shared" si="82"/>
        <v>7.407407407407407E-2</v>
      </c>
      <c r="M465">
        <f t="shared" si="83"/>
        <v>100.56898076217843</v>
      </c>
      <c r="N465">
        <f t="shared" si="84"/>
        <v>0.15384615384615385</v>
      </c>
      <c r="O465">
        <f t="shared" si="85"/>
        <v>100.56566860040893</v>
      </c>
      <c r="P465">
        <f t="shared" si="79"/>
        <v>-3.3121617695002215E-3</v>
      </c>
      <c r="Q465">
        <f t="shared" si="86"/>
        <v>0.2</v>
      </c>
      <c r="R465">
        <f t="shared" si="87"/>
        <v>-2.3820712599055965E-3</v>
      </c>
      <c r="S465" s="4">
        <f t="shared" si="80"/>
        <v>-1.8601810191892498E-3</v>
      </c>
      <c r="T465">
        <f t="shared" si="81"/>
        <v>-4.8698024779358917E-15</v>
      </c>
      <c r="V465">
        <f t="shared" si="77"/>
        <v>-3.3594683377060619E-3</v>
      </c>
      <c r="W465">
        <f t="shared" si="78"/>
        <v>-2.57755067546569E-3</v>
      </c>
    </row>
    <row r="466" spans="1:23" x14ac:dyDescent="0.25">
      <c r="A466" s="2" t="s">
        <v>11</v>
      </c>
      <c r="B466" s="2">
        <v>20130416</v>
      </c>
      <c r="C466" s="2">
        <v>100913</v>
      </c>
      <c r="D466" s="2">
        <v>100.562</v>
      </c>
      <c r="E466" s="2">
        <v>100.562</v>
      </c>
      <c r="F466" s="2">
        <v>100.562</v>
      </c>
      <c r="G466" s="2">
        <v>100.562</v>
      </c>
      <c r="H466" s="2">
        <v>1900</v>
      </c>
      <c r="I466" s="2">
        <v>20130416</v>
      </c>
      <c r="J466" s="2">
        <v>466</v>
      </c>
      <c r="K466" s="2">
        <v>-1.56383532448638E-3</v>
      </c>
      <c r="L466">
        <f t="shared" si="82"/>
        <v>7.407407407407407E-2</v>
      </c>
      <c r="M466">
        <f t="shared" si="83"/>
        <v>100.56846366868372</v>
      </c>
      <c r="N466">
        <f t="shared" si="84"/>
        <v>0.15384615384615385</v>
      </c>
      <c r="O466">
        <f t="shared" si="85"/>
        <v>100.56510420034601</v>
      </c>
      <c r="P466">
        <f t="shared" si="79"/>
        <v>-3.3594683377060619E-3</v>
      </c>
      <c r="Q466">
        <f t="shared" si="86"/>
        <v>0.2</v>
      </c>
      <c r="R466">
        <f t="shared" si="87"/>
        <v>-2.57755067546569E-3</v>
      </c>
      <c r="S466" s="4">
        <f t="shared" si="80"/>
        <v>-1.5638353244807439E-3</v>
      </c>
      <c r="T466">
        <f t="shared" si="81"/>
        <v>5.6361165734486462E-15</v>
      </c>
      <c r="V466">
        <f t="shared" si="77"/>
        <v>-3.3582473488280584E-3</v>
      </c>
      <c r="W466">
        <f t="shared" si="78"/>
        <v>-2.7336900101381637E-3</v>
      </c>
    </row>
    <row r="467" spans="1:23" x14ac:dyDescent="0.25">
      <c r="A467" s="2" t="s">
        <v>11</v>
      </c>
      <c r="B467" s="2">
        <v>20130416</v>
      </c>
      <c r="C467" s="2">
        <v>100919</v>
      </c>
      <c r="D467" s="2">
        <v>100.562</v>
      </c>
      <c r="E467" s="2">
        <v>100.562</v>
      </c>
      <c r="F467" s="2">
        <v>100.562</v>
      </c>
      <c r="G467" s="2">
        <v>100.562</v>
      </c>
      <c r="H467" s="2">
        <v>100</v>
      </c>
      <c r="I467" s="2">
        <v>20130416</v>
      </c>
      <c r="J467" s="2">
        <v>467</v>
      </c>
      <c r="K467" s="2">
        <v>-1.24911467740032E-3</v>
      </c>
      <c r="L467">
        <f t="shared" si="82"/>
        <v>7.407407407407407E-2</v>
      </c>
      <c r="M467">
        <f t="shared" si="83"/>
        <v>100.56798487841084</v>
      </c>
      <c r="N467">
        <f t="shared" si="84"/>
        <v>0.15384615384615385</v>
      </c>
      <c r="O467">
        <f t="shared" si="85"/>
        <v>100.56462663106201</v>
      </c>
      <c r="P467">
        <f t="shared" si="79"/>
        <v>-3.3582473488280584E-3</v>
      </c>
      <c r="Q467">
        <f t="shared" si="86"/>
        <v>0.2</v>
      </c>
      <c r="R467">
        <f t="shared" si="87"/>
        <v>-2.7336900101381637E-3</v>
      </c>
      <c r="S467" s="4">
        <f t="shared" si="80"/>
        <v>-1.2491146773797894E-3</v>
      </c>
      <c r="T467">
        <f t="shared" si="81"/>
        <v>2.0530669178620009E-14</v>
      </c>
      <c r="V467">
        <f t="shared" si="77"/>
        <v>-3.319020108548898E-3</v>
      </c>
      <c r="W467">
        <f t="shared" si="78"/>
        <v>-2.8507560298203106E-3</v>
      </c>
    </row>
    <row r="468" spans="1:23" x14ac:dyDescent="0.25">
      <c r="A468" s="2" t="s">
        <v>11</v>
      </c>
      <c r="B468" s="2">
        <v>20130416</v>
      </c>
      <c r="C468" s="2">
        <v>100922</v>
      </c>
      <c r="D468" s="2">
        <v>100.562</v>
      </c>
      <c r="E468" s="2">
        <v>100.562</v>
      </c>
      <c r="F468" s="2">
        <v>100.562</v>
      </c>
      <c r="G468" s="2">
        <v>100.562</v>
      </c>
      <c r="H468" s="2">
        <v>100</v>
      </c>
      <c r="I468" s="2">
        <v>20130416</v>
      </c>
      <c r="J468" s="2">
        <v>468</v>
      </c>
      <c r="K468" s="2">
        <v>-9.3652815749116296E-4</v>
      </c>
      <c r="L468">
        <f t="shared" si="82"/>
        <v>7.407407407407407E-2</v>
      </c>
      <c r="M468">
        <f t="shared" si="83"/>
        <v>100.5675415540841</v>
      </c>
      <c r="N468">
        <f t="shared" si="84"/>
        <v>0.15384615384615385</v>
      </c>
      <c r="O468">
        <f t="shared" si="85"/>
        <v>100.56422253397555</v>
      </c>
      <c r="P468">
        <f t="shared" si="79"/>
        <v>-3.319020108548898E-3</v>
      </c>
      <c r="Q468">
        <f t="shared" si="86"/>
        <v>0.2</v>
      </c>
      <c r="R468">
        <f t="shared" si="87"/>
        <v>-2.8507560298203106E-3</v>
      </c>
      <c r="S468" s="4">
        <f t="shared" si="80"/>
        <v>-9.3652815745717474E-4</v>
      </c>
      <c r="T468">
        <f t="shared" si="81"/>
        <v>3.3988220224379084E-14</v>
      </c>
      <c r="V468">
        <f t="shared" si="77"/>
        <v>-3.0909187652241599E-3</v>
      </c>
      <c r="W468">
        <f t="shared" si="78"/>
        <v>-2.898788576901081E-3</v>
      </c>
    </row>
    <row r="469" spans="1:23" x14ac:dyDescent="0.25">
      <c r="A469" s="2" t="s">
        <v>11</v>
      </c>
      <c r="B469" s="2">
        <v>20130416</v>
      </c>
      <c r="C469" s="2">
        <v>100934</v>
      </c>
      <c r="D469" s="2">
        <v>100.56399999999999</v>
      </c>
      <c r="E469" s="2">
        <v>100.56399999999999</v>
      </c>
      <c r="F469" s="2">
        <v>100.56399999999999</v>
      </c>
      <c r="G469" s="2">
        <v>100.56399999999999</v>
      </c>
      <c r="H469" s="2">
        <v>500</v>
      </c>
      <c r="I469" s="2">
        <v>20130416</v>
      </c>
      <c r="J469" s="2">
        <v>469</v>
      </c>
      <c r="K469" s="2">
        <v>-3.8426037666819E-4</v>
      </c>
      <c r="L469">
        <f t="shared" si="82"/>
        <v>7.407407407407407E-2</v>
      </c>
      <c r="M469">
        <f t="shared" si="83"/>
        <v>100.56727921674454</v>
      </c>
      <c r="N469">
        <f t="shared" si="84"/>
        <v>0.15384615384615385</v>
      </c>
      <c r="O469">
        <f t="shared" si="85"/>
        <v>100.56418829797931</v>
      </c>
      <c r="P469">
        <f t="shared" si="79"/>
        <v>-3.0909187652241599E-3</v>
      </c>
      <c r="Q469">
        <f t="shared" si="86"/>
        <v>0.2</v>
      </c>
      <c r="R469">
        <f t="shared" si="87"/>
        <v>-2.898788576901081E-3</v>
      </c>
      <c r="S469" s="4">
        <f t="shared" si="80"/>
        <v>-3.8426037664615782E-4</v>
      </c>
      <c r="T469">
        <f t="shared" si="81"/>
        <v>2.2032180767295184E-14</v>
      </c>
      <c r="V469">
        <f t="shared" si="77"/>
        <v>-3.0365269006153994E-3</v>
      </c>
      <c r="W469">
        <f t="shared" si="78"/>
        <v>-2.9263362416439447E-3</v>
      </c>
    </row>
    <row r="470" spans="1:23" x14ac:dyDescent="0.25">
      <c r="A470" s="2" t="s">
        <v>11</v>
      </c>
      <c r="B470" s="2">
        <v>20130416</v>
      </c>
      <c r="C470" s="2">
        <v>100940</v>
      </c>
      <c r="D470" s="2">
        <v>100.562</v>
      </c>
      <c r="E470" s="2">
        <v>100.562</v>
      </c>
      <c r="F470" s="2">
        <v>100.562</v>
      </c>
      <c r="G470" s="2">
        <v>100.562</v>
      </c>
      <c r="H470" s="2">
        <v>2500</v>
      </c>
      <c r="I470" s="2">
        <v>20130416</v>
      </c>
      <c r="J470" s="2">
        <v>470</v>
      </c>
      <c r="K470" s="2">
        <v>-2.20381317967068E-4</v>
      </c>
      <c r="L470">
        <f t="shared" si="82"/>
        <v>7.407407407407407E-2</v>
      </c>
      <c r="M470">
        <f t="shared" si="83"/>
        <v>100.56688816365234</v>
      </c>
      <c r="N470">
        <f t="shared" si="84"/>
        <v>0.15384615384615385</v>
      </c>
      <c r="O470">
        <f t="shared" si="85"/>
        <v>100.56385163675172</v>
      </c>
      <c r="P470">
        <f t="shared" si="79"/>
        <v>-3.0365269006153994E-3</v>
      </c>
      <c r="Q470">
        <f t="shared" si="86"/>
        <v>0.2</v>
      </c>
      <c r="R470">
        <f t="shared" si="87"/>
        <v>-2.9263362416439447E-3</v>
      </c>
      <c r="S470" s="4">
        <f t="shared" si="80"/>
        <v>-2.2038131794290938E-4</v>
      </c>
      <c r="T470">
        <f t="shared" si="81"/>
        <v>2.4158626488191004E-14</v>
      </c>
      <c r="V470">
        <f t="shared" si="77"/>
        <v>-2.959307896716723E-3</v>
      </c>
      <c r="W470">
        <f t="shared" si="78"/>
        <v>-2.9329305726585003E-3</v>
      </c>
    </row>
    <row r="471" spans="1:23" x14ac:dyDescent="0.25">
      <c r="A471" s="2" t="s">
        <v>11</v>
      </c>
      <c r="B471" s="2">
        <v>20130416</v>
      </c>
      <c r="C471" s="2">
        <v>100946</v>
      </c>
      <c r="D471" s="2">
        <v>100.562</v>
      </c>
      <c r="E471" s="2">
        <v>100.562</v>
      </c>
      <c r="F471" s="2">
        <v>100.562</v>
      </c>
      <c r="G471" s="2">
        <v>100.562</v>
      </c>
      <c r="H471" s="2">
        <v>6500</v>
      </c>
      <c r="I471" s="2">
        <v>20130416</v>
      </c>
      <c r="J471" s="2">
        <v>471</v>
      </c>
      <c r="K471" s="2">
        <v>-5.2754648133565301E-5</v>
      </c>
      <c r="L471">
        <f t="shared" si="82"/>
        <v>7.407407407407407E-2</v>
      </c>
      <c r="M471">
        <f t="shared" si="83"/>
        <v>100.56652607745586</v>
      </c>
      <c r="N471">
        <f t="shared" si="84"/>
        <v>0.15384615384615385</v>
      </c>
      <c r="O471">
        <f t="shared" si="85"/>
        <v>100.56356676955915</v>
      </c>
      <c r="P471">
        <f t="shared" si="79"/>
        <v>-2.959307896716723E-3</v>
      </c>
      <c r="Q471">
        <f t="shared" si="86"/>
        <v>0.2</v>
      </c>
      <c r="R471">
        <f t="shared" si="87"/>
        <v>-2.9329305726585003E-3</v>
      </c>
      <c r="S471" s="4">
        <f t="shared" si="80"/>
        <v>-5.2754648116445403E-5</v>
      </c>
      <c r="T471">
        <f t="shared" si="81"/>
        <v>1.7119897892988595E-14</v>
      </c>
      <c r="V471">
        <f t="shared" si="77"/>
        <v>-2.62576813132398E-3</v>
      </c>
      <c r="W471">
        <f t="shared" si="78"/>
        <v>-2.8714980843915967E-3</v>
      </c>
    </row>
    <row r="472" spans="1:23" x14ac:dyDescent="0.25">
      <c r="A472" s="2" t="s">
        <v>11</v>
      </c>
      <c r="B472" s="2">
        <v>20130416</v>
      </c>
      <c r="C472" s="2">
        <v>100952</v>
      </c>
      <c r="D472" s="2">
        <v>100.565</v>
      </c>
      <c r="E472" s="2">
        <v>100.565</v>
      </c>
      <c r="F472" s="2">
        <v>100.565</v>
      </c>
      <c r="G472" s="2">
        <v>100.565</v>
      </c>
      <c r="H472" s="2">
        <v>400</v>
      </c>
      <c r="I472" s="2">
        <v>20130416</v>
      </c>
      <c r="J472" s="2">
        <v>472</v>
      </c>
      <c r="K472" s="2">
        <v>4.9145990615205701E-4</v>
      </c>
      <c r="L472">
        <f t="shared" si="82"/>
        <v>7.407407407407407E-2</v>
      </c>
      <c r="M472">
        <f t="shared" si="83"/>
        <v>100.56641303468136</v>
      </c>
      <c r="N472">
        <f t="shared" si="84"/>
        <v>0.15384615384615385</v>
      </c>
      <c r="O472">
        <f t="shared" si="85"/>
        <v>100.56378726655004</v>
      </c>
      <c r="P472">
        <f t="shared" si="79"/>
        <v>-2.62576813132398E-3</v>
      </c>
      <c r="Q472">
        <f t="shared" si="86"/>
        <v>0.2</v>
      </c>
      <c r="R472">
        <f t="shared" si="87"/>
        <v>-2.8714980843915967E-3</v>
      </c>
      <c r="S472" s="4">
        <f t="shared" si="80"/>
        <v>4.9145990613523333E-4</v>
      </c>
      <c r="T472">
        <f t="shared" si="81"/>
        <v>-1.6823673530674821E-14</v>
      </c>
      <c r="V472">
        <f t="shared" si="77"/>
        <v>-2.4940686782883859E-3</v>
      </c>
      <c r="W472">
        <f t="shared" si="78"/>
        <v>-2.7960122031709545E-3</v>
      </c>
    </row>
    <row r="473" spans="1:23" x14ac:dyDescent="0.25">
      <c r="A473" s="2" t="s">
        <v>11</v>
      </c>
      <c r="B473" s="2">
        <v>20130416</v>
      </c>
      <c r="C473" s="2">
        <v>101004</v>
      </c>
      <c r="D473" s="2">
        <v>100.563</v>
      </c>
      <c r="E473" s="2">
        <v>100.563</v>
      </c>
      <c r="F473" s="2">
        <v>100.563</v>
      </c>
      <c r="G473" s="2">
        <v>100.563</v>
      </c>
      <c r="H473" s="2">
        <v>400</v>
      </c>
      <c r="I473" s="2">
        <v>20130416</v>
      </c>
      <c r="J473" s="2">
        <v>473</v>
      </c>
      <c r="K473" s="2">
        <v>6.0388704977012899E-4</v>
      </c>
      <c r="L473">
        <f t="shared" si="82"/>
        <v>7.407407407407407E-2</v>
      </c>
      <c r="M473">
        <f t="shared" si="83"/>
        <v>100.56616021729755</v>
      </c>
      <c r="N473">
        <f t="shared" si="84"/>
        <v>0.15384615384615385</v>
      </c>
      <c r="O473">
        <f t="shared" si="85"/>
        <v>100.56366614861926</v>
      </c>
      <c r="P473">
        <f t="shared" si="79"/>
        <v>-2.4940686782883859E-3</v>
      </c>
      <c r="Q473">
        <f t="shared" si="86"/>
        <v>0.2</v>
      </c>
      <c r="R473">
        <f t="shared" si="87"/>
        <v>-2.7960122031709545E-3</v>
      </c>
      <c r="S473" s="4">
        <f t="shared" si="80"/>
        <v>6.0388704976513732E-4</v>
      </c>
      <c r="T473">
        <f t="shared" si="81"/>
        <v>-4.9916668021232624E-15</v>
      </c>
      <c r="V473">
        <f t="shared" si="77"/>
        <v>-2.3624629110514661E-3</v>
      </c>
      <c r="W473">
        <f t="shared" si="78"/>
        <v>-2.7093023447470567E-3</v>
      </c>
    </row>
    <row r="474" spans="1:23" x14ac:dyDescent="0.25">
      <c r="A474" s="2" t="s">
        <v>11</v>
      </c>
      <c r="B474" s="2">
        <v>20130416</v>
      </c>
      <c r="C474" s="2">
        <v>101013</v>
      </c>
      <c r="D474" s="2">
        <v>100.563</v>
      </c>
      <c r="E474" s="2">
        <v>100.563</v>
      </c>
      <c r="F474" s="2">
        <v>100.563</v>
      </c>
      <c r="G474" s="2">
        <v>100.563</v>
      </c>
      <c r="H474" s="2">
        <v>1000</v>
      </c>
      <c r="I474" s="2">
        <v>20130416</v>
      </c>
      <c r="J474" s="2">
        <v>474</v>
      </c>
      <c r="K474" s="2">
        <v>6.9367886737894101E-4</v>
      </c>
      <c r="L474">
        <f t="shared" si="82"/>
        <v>7.407407407407407E-2</v>
      </c>
      <c r="M474">
        <f t="shared" si="83"/>
        <v>100.56592612712736</v>
      </c>
      <c r="N474">
        <f t="shared" si="84"/>
        <v>0.15384615384615385</v>
      </c>
      <c r="O474">
        <f t="shared" si="85"/>
        <v>100.5635636642163</v>
      </c>
      <c r="P474">
        <f t="shared" si="79"/>
        <v>-2.3624629110514661E-3</v>
      </c>
      <c r="Q474">
        <f t="shared" si="86"/>
        <v>0.2</v>
      </c>
      <c r="R474">
        <f t="shared" si="87"/>
        <v>-2.7093023447470567E-3</v>
      </c>
      <c r="S474" s="4">
        <f t="shared" si="80"/>
        <v>6.9367886739118111E-4</v>
      </c>
      <c r="T474">
        <f t="shared" si="81"/>
        <v>1.2240100426275102E-14</v>
      </c>
      <c r="V474">
        <f t="shared" si="77"/>
        <v>-2.2324303251934907E-3</v>
      </c>
      <c r="W474">
        <f t="shared" si="78"/>
        <v>-2.6139279408363436E-3</v>
      </c>
    </row>
    <row r="475" spans="1:23" x14ac:dyDescent="0.25">
      <c r="A475" s="2" t="s">
        <v>11</v>
      </c>
      <c r="B475" s="2">
        <v>20130416</v>
      </c>
      <c r="C475" s="2">
        <v>101016</v>
      </c>
      <c r="D475" s="2">
        <v>100.563</v>
      </c>
      <c r="E475" s="2">
        <v>100.563</v>
      </c>
      <c r="F475" s="2">
        <v>100.563</v>
      </c>
      <c r="G475" s="2">
        <v>100.563</v>
      </c>
      <c r="H475" s="2">
        <v>300</v>
      </c>
      <c r="I475" s="2">
        <v>20130416</v>
      </c>
      <c r="J475" s="2">
        <v>475</v>
      </c>
      <c r="K475" s="2">
        <v>7.6299523125572402E-4</v>
      </c>
      <c r="L475">
        <f t="shared" si="82"/>
        <v>7.407407407407407E-2</v>
      </c>
      <c r="M475">
        <f t="shared" si="83"/>
        <v>100.56570937696976</v>
      </c>
      <c r="N475">
        <f t="shared" si="84"/>
        <v>0.15384615384615385</v>
      </c>
      <c r="O475">
        <f t="shared" si="85"/>
        <v>100.56347694664457</v>
      </c>
      <c r="P475">
        <f t="shared" si="79"/>
        <v>-2.2324303251934907E-3</v>
      </c>
      <c r="Q475">
        <f t="shared" si="86"/>
        <v>0.2</v>
      </c>
      <c r="R475">
        <f t="shared" si="87"/>
        <v>-2.6139279408363436E-3</v>
      </c>
      <c r="S475" s="4">
        <f t="shared" si="80"/>
        <v>7.6299523128570568E-4</v>
      </c>
      <c r="T475">
        <f t="shared" si="81"/>
        <v>2.9981659516176151E-14</v>
      </c>
      <c r="V475">
        <f t="shared" si="77"/>
        <v>-2.105112141691734E-3</v>
      </c>
      <c r="W475">
        <f t="shared" si="78"/>
        <v>-2.5121647810074218E-3</v>
      </c>
    </row>
    <row r="476" spans="1:23" x14ac:dyDescent="0.25">
      <c r="A476" s="2" t="s">
        <v>11</v>
      </c>
      <c r="B476" s="2">
        <v>20130416</v>
      </c>
      <c r="C476" s="2">
        <v>101025</v>
      </c>
      <c r="D476" s="2">
        <v>100.563</v>
      </c>
      <c r="E476" s="2">
        <v>100.563</v>
      </c>
      <c r="F476" s="2">
        <v>100.563</v>
      </c>
      <c r="G476" s="2">
        <v>100.563</v>
      </c>
      <c r="H476" s="2">
        <v>500</v>
      </c>
      <c r="I476" s="2">
        <v>20130416</v>
      </c>
      <c r="J476" s="2">
        <v>476</v>
      </c>
      <c r="K476" s="2">
        <v>8.1410527860434703E-4</v>
      </c>
      <c r="L476">
        <f t="shared" si="82"/>
        <v>7.407407407407407E-2</v>
      </c>
      <c r="M476">
        <f t="shared" si="83"/>
        <v>100.5655086823794</v>
      </c>
      <c r="N476">
        <f t="shared" si="84"/>
        <v>0.15384615384615385</v>
      </c>
      <c r="O476">
        <f t="shared" si="85"/>
        <v>100.56340357023771</v>
      </c>
      <c r="P476">
        <f t="shared" si="79"/>
        <v>-2.105112141691734E-3</v>
      </c>
      <c r="Q476">
        <f t="shared" si="86"/>
        <v>0.2</v>
      </c>
      <c r="R476">
        <f t="shared" si="87"/>
        <v>-2.5121647810074218E-3</v>
      </c>
      <c r="S476" s="4">
        <f t="shared" si="80"/>
        <v>8.1410527863137565E-4</v>
      </c>
      <c r="T476">
        <f t="shared" si="81"/>
        <v>2.7028618058977383E-14</v>
      </c>
      <c r="V476">
        <f t="shared" si="77"/>
        <v>-1.9813715461651782E-3</v>
      </c>
      <c r="W476">
        <f t="shared" si="78"/>
        <v>-2.4060061340389731E-3</v>
      </c>
    </row>
    <row r="477" spans="1:23" x14ac:dyDescent="0.25">
      <c r="A477" s="2" t="s">
        <v>11</v>
      </c>
      <c r="B477" s="2">
        <v>20130416</v>
      </c>
      <c r="C477" s="2">
        <v>101031</v>
      </c>
      <c r="D477" s="2">
        <v>100.563</v>
      </c>
      <c r="E477" s="2">
        <v>100.563</v>
      </c>
      <c r="F477" s="2">
        <v>100.563</v>
      </c>
      <c r="G477" s="2">
        <v>100.563</v>
      </c>
      <c r="H477" s="2">
        <v>200</v>
      </c>
      <c r="I477" s="2">
        <v>20130416</v>
      </c>
      <c r="J477" s="2">
        <v>477</v>
      </c>
      <c r="K477" s="2">
        <v>8.4926917572421495E-4</v>
      </c>
      <c r="L477">
        <f t="shared" si="82"/>
        <v>7.407407407407407E-2</v>
      </c>
      <c r="M477">
        <f t="shared" si="83"/>
        <v>100.565322854055</v>
      </c>
      <c r="N477">
        <f t="shared" si="84"/>
        <v>0.15384615384615385</v>
      </c>
      <c r="O477">
        <f t="shared" si="85"/>
        <v>100.56334148250883</v>
      </c>
      <c r="P477">
        <f t="shared" si="79"/>
        <v>-1.9813715461651782E-3</v>
      </c>
      <c r="Q477">
        <f t="shared" si="86"/>
        <v>0.2</v>
      </c>
      <c r="R477">
        <f t="shared" si="87"/>
        <v>-2.4060061340389731E-3</v>
      </c>
      <c r="S477" s="4">
        <f t="shared" si="80"/>
        <v>8.4926917574758981E-4</v>
      </c>
      <c r="T477">
        <f t="shared" si="81"/>
        <v>2.3374856737701233E-14</v>
      </c>
      <c r="V477">
        <f t="shared" si="77"/>
        <v>-2.0213882129667127E-3</v>
      </c>
      <c r="W477">
        <f t="shared" si="78"/>
        <v>-2.3290825498245211E-3</v>
      </c>
    </row>
    <row r="478" spans="1:23" x14ac:dyDescent="0.25">
      <c r="A478" s="2" t="s">
        <v>11</v>
      </c>
      <c r="B478" s="2">
        <v>20130416</v>
      </c>
      <c r="C478" s="2">
        <v>101037</v>
      </c>
      <c r="D478" s="2">
        <v>100.56100000000001</v>
      </c>
      <c r="E478" s="2">
        <v>100.56100000000001</v>
      </c>
      <c r="F478" s="2">
        <v>100.56100000000001</v>
      </c>
      <c r="G478" s="2">
        <v>100.56100000000001</v>
      </c>
      <c r="H478" s="2">
        <v>6528</v>
      </c>
      <c r="I478" s="2">
        <v>20130416</v>
      </c>
      <c r="J478" s="2">
        <v>478</v>
      </c>
      <c r="K478" s="2">
        <v>6.1538867370473504E-4</v>
      </c>
      <c r="L478">
        <f t="shared" si="82"/>
        <v>7.407407407407407E-2</v>
      </c>
      <c r="M478">
        <f t="shared" si="83"/>
        <v>100.56500264264352</v>
      </c>
      <c r="N478">
        <f t="shared" si="84"/>
        <v>0.15384615384615385</v>
      </c>
      <c r="O478">
        <f t="shared" si="85"/>
        <v>100.56298125443055</v>
      </c>
      <c r="P478">
        <f t="shared" si="79"/>
        <v>-2.0213882129667127E-3</v>
      </c>
      <c r="Q478">
        <f t="shared" si="86"/>
        <v>0.2</v>
      </c>
      <c r="R478">
        <f t="shared" si="87"/>
        <v>-2.3290825498245211E-3</v>
      </c>
      <c r="S478" s="4">
        <f t="shared" si="80"/>
        <v>6.1538867371561685E-4</v>
      </c>
      <c r="T478">
        <f t="shared" si="81"/>
        <v>1.0881811944585262E-14</v>
      </c>
      <c r="V478">
        <f t="shared" si="77"/>
        <v>-1.8701603796813515E-3</v>
      </c>
      <c r="W478">
        <f t="shared" si="78"/>
        <v>-2.2372981157958872E-3</v>
      </c>
    </row>
    <row r="479" spans="1:23" x14ac:dyDescent="0.25">
      <c r="A479" s="2" t="s">
        <v>11</v>
      </c>
      <c r="B479" s="2">
        <v>20130416</v>
      </c>
      <c r="C479" s="2">
        <v>101040</v>
      </c>
      <c r="D479" s="2">
        <v>100.563</v>
      </c>
      <c r="E479" s="2">
        <v>100.563</v>
      </c>
      <c r="F479" s="2">
        <v>100.563</v>
      </c>
      <c r="G479" s="2">
        <v>100.563</v>
      </c>
      <c r="H479" s="2">
        <v>300</v>
      </c>
      <c r="I479" s="2">
        <v>20130416</v>
      </c>
      <c r="J479" s="2">
        <v>479</v>
      </c>
      <c r="K479" s="2">
        <v>7.3427547221955203E-4</v>
      </c>
      <c r="L479">
        <f t="shared" si="82"/>
        <v>7.407407407407407E-2</v>
      </c>
      <c r="M479">
        <f t="shared" si="83"/>
        <v>100.564854298744</v>
      </c>
      <c r="N479">
        <f t="shared" si="84"/>
        <v>0.15384615384615385</v>
      </c>
      <c r="O479">
        <f t="shared" si="85"/>
        <v>100.56298413836431</v>
      </c>
      <c r="P479">
        <f t="shared" si="79"/>
        <v>-1.8701603796813515E-3</v>
      </c>
      <c r="Q479">
        <f t="shared" si="86"/>
        <v>0.2</v>
      </c>
      <c r="R479">
        <f t="shared" si="87"/>
        <v>-2.2372981157958872E-3</v>
      </c>
      <c r="S479" s="4">
        <f t="shared" si="80"/>
        <v>7.3427547222907133E-4</v>
      </c>
      <c r="T479">
        <f t="shared" si="81"/>
        <v>9.5192950744227289E-15</v>
      </c>
      <c r="V479">
        <f t="shared" si="77"/>
        <v>-1.6505925857330794E-3</v>
      </c>
      <c r="W479">
        <f t="shared" si="78"/>
        <v>-2.1199570097833256E-3</v>
      </c>
    </row>
    <row r="480" spans="1:23" x14ac:dyDescent="0.25">
      <c r="A480" s="2" t="s">
        <v>11</v>
      </c>
      <c r="B480" s="2">
        <v>20130416</v>
      </c>
      <c r="C480" s="2">
        <v>101046</v>
      </c>
      <c r="D480" s="2">
        <v>100.56399999999999</v>
      </c>
      <c r="E480" s="2">
        <v>100.56399999999999</v>
      </c>
      <c r="F480" s="2">
        <v>100.56399999999999</v>
      </c>
      <c r="G480" s="2">
        <v>100.56399999999999</v>
      </c>
      <c r="H480" s="2">
        <v>6200</v>
      </c>
      <c r="I480" s="2">
        <v>20130416</v>
      </c>
      <c r="J480" s="2">
        <v>480</v>
      </c>
      <c r="K480" s="2">
        <v>9.3872884807652502E-4</v>
      </c>
      <c r="L480">
        <f t="shared" si="82"/>
        <v>7.407407407407407E-2</v>
      </c>
      <c r="M480">
        <f t="shared" si="83"/>
        <v>100.56479101735555</v>
      </c>
      <c r="N480">
        <f t="shared" si="84"/>
        <v>0.15384615384615385</v>
      </c>
      <c r="O480">
        <f t="shared" si="85"/>
        <v>100.56314042476981</v>
      </c>
      <c r="P480">
        <f t="shared" si="79"/>
        <v>-1.6505925857330794E-3</v>
      </c>
      <c r="Q480">
        <f t="shared" si="86"/>
        <v>0.2</v>
      </c>
      <c r="R480">
        <f t="shared" si="87"/>
        <v>-2.1199570097833256E-3</v>
      </c>
      <c r="S480" s="4">
        <f t="shared" si="80"/>
        <v>9.387288481004924E-4</v>
      </c>
      <c r="T480">
        <f t="shared" si="81"/>
        <v>2.3967373224964561E-14</v>
      </c>
      <c r="V480">
        <f t="shared" si="77"/>
        <v>-1.6990726037420245E-3</v>
      </c>
      <c r="W480">
        <f t="shared" si="78"/>
        <v>-2.0357801285750656E-3</v>
      </c>
    </row>
    <row r="481" spans="1:23" x14ac:dyDescent="0.25">
      <c r="A481" s="2" t="s">
        <v>11</v>
      </c>
      <c r="B481" s="2">
        <v>20130416</v>
      </c>
      <c r="C481" s="2">
        <v>101107</v>
      </c>
      <c r="D481" s="2">
        <v>100.56100000000001</v>
      </c>
      <c r="E481" s="2">
        <v>100.56100000000001</v>
      </c>
      <c r="F481" s="2">
        <v>100.56100000000001</v>
      </c>
      <c r="G481" s="2">
        <v>100.56100000000001</v>
      </c>
      <c r="H481" s="2">
        <v>4300</v>
      </c>
      <c r="I481" s="2">
        <v>20130416</v>
      </c>
      <c r="J481" s="2">
        <v>481</v>
      </c>
      <c r="K481" s="2">
        <v>6.73415049634481E-4</v>
      </c>
      <c r="L481">
        <f t="shared" si="82"/>
        <v>7.407407407407407E-2</v>
      </c>
      <c r="M481">
        <f t="shared" si="83"/>
        <v>100.56451020125513</v>
      </c>
      <c r="N481">
        <f t="shared" si="84"/>
        <v>0.15384615384615385</v>
      </c>
      <c r="O481">
        <f t="shared" si="85"/>
        <v>100.56281112865139</v>
      </c>
      <c r="P481">
        <f t="shared" si="79"/>
        <v>-1.6990726037420245E-3</v>
      </c>
      <c r="Q481">
        <f t="shared" si="86"/>
        <v>0.2</v>
      </c>
      <c r="R481">
        <f t="shared" si="87"/>
        <v>-2.0357801285750656E-3</v>
      </c>
      <c r="S481" s="4">
        <f t="shared" si="80"/>
        <v>6.7341504966608214E-4</v>
      </c>
      <c r="T481">
        <f t="shared" si="81"/>
        <v>3.1601132301217749E-14</v>
      </c>
      <c r="V481">
        <f t="shared" si="77"/>
        <v>-1.7176928730862073E-3</v>
      </c>
      <c r="W481">
        <f t="shared" si="78"/>
        <v>-1.9721626774772938E-3</v>
      </c>
    </row>
    <row r="482" spans="1:23" x14ac:dyDescent="0.25">
      <c r="A482" s="2" t="s">
        <v>11</v>
      </c>
      <c r="B482" s="2">
        <v>20130416</v>
      </c>
      <c r="C482" s="2">
        <v>101119</v>
      </c>
      <c r="D482" s="2">
        <v>100.56100000000001</v>
      </c>
      <c r="E482" s="2">
        <v>100.56100000000001</v>
      </c>
      <c r="F482" s="2">
        <v>100.56100000000001</v>
      </c>
      <c r="G482" s="2">
        <v>100.56100000000001</v>
      </c>
      <c r="H482" s="2">
        <v>900</v>
      </c>
      <c r="I482" s="2">
        <v>20130416</v>
      </c>
      <c r="J482" s="2">
        <v>482</v>
      </c>
      <c r="K482" s="2">
        <v>5.0893960875893901E-4</v>
      </c>
      <c r="L482">
        <f t="shared" si="82"/>
        <v>7.407407407407407E-2</v>
      </c>
      <c r="M482">
        <f t="shared" si="83"/>
        <v>100.56425018634735</v>
      </c>
      <c r="N482">
        <f t="shared" si="84"/>
        <v>0.15384615384615385</v>
      </c>
      <c r="O482">
        <f t="shared" si="85"/>
        <v>100.56253249347427</v>
      </c>
      <c r="P482">
        <f t="shared" si="79"/>
        <v>-1.7176928730862073E-3</v>
      </c>
      <c r="Q482">
        <f t="shared" si="86"/>
        <v>0.2</v>
      </c>
      <c r="R482">
        <f t="shared" si="87"/>
        <v>-1.9721626774772938E-3</v>
      </c>
      <c r="S482" s="4">
        <f t="shared" si="80"/>
        <v>5.0893960878217303E-4</v>
      </c>
      <c r="T482">
        <f t="shared" si="81"/>
        <v>2.3234018875495366E-14</v>
      </c>
      <c r="V482">
        <f t="shared" si="77"/>
        <v>-1.7924786354086564E-3</v>
      </c>
      <c r="W482">
        <f t="shared" si="78"/>
        <v>-1.9362258690635665E-3</v>
      </c>
    </row>
    <row r="483" spans="1:23" x14ac:dyDescent="0.25">
      <c r="A483" s="2" t="s">
        <v>11</v>
      </c>
      <c r="B483" s="2">
        <v>20130416</v>
      </c>
      <c r="C483" s="2">
        <v>101122</v>
      </c>
      <c r="D483" s="2">
        <v>100.56</v>
      </c>
      <c r="E483" s="2">
        <v>100.56</v>
      </c>
      <c r="F483" s="2">
        <v>100.56</v>
      </c>
      <c r="G483" s="2">
        <v>100.56</v>
      </c>
      <c r="H483" s="2">
        <v>300</v>
      </c>
      <c r="I483" s="2">
        <v>20130416</v>
      </c>
      <c r="J483" s="2">
        <v>483</v>
      </c>
      <c r="K483" s="2">
        <v>2.8749446728434702E-4</v>
      </c>
      <c r="L483">
        <f t="shared" si="82"/>
        <v>7.407407407407407E-2</v>
      </c>
      <c r="M483">
        <f t="shared" si="83"/>
        <v>100.56393535772902</v>
      </c>
      <c r="N483">
        <f t="shared" si="84"/>
        <v>0.15384615384615385</v>
      </c>
      <c r="O483">
        <f t="shared" si="85"/>
        <v>100.56214287909361</v>
      </c>
      <c r="P483">
        <f t="shared" si="79"/>
        <v>-1.7924786354086564E-3</v>
      </c>
      <c r="Q483">
        <f t="shared" si="86"/>
        <v>0.2</v>
      </c>
      <c r="R483">
        <f t="shared" si="87"/>
        <v>-1.9362258690635665E-3</v>
      </c>
      <c r="S483" s="4">
        <f t="shared" si="80"/>
        <v>2.874944673098203E-4</v>
      </c>
      <c r="T483">
        <f t="shared" si="81"/>
        <v>2.5473275832438302E-14</v>
      </c>
      <c r="V483">
        <f t="shared" si="77"/>
        <v>-1.7508722824146616E-3</v>
      </c>
      <c r="W483">
        <f t="shared" si="78"/>
        <v>-1.8991551517337857E-3</v>
      </c>
    </row>
    <row r="484" spans="1:23" x14ac:dyDescent="0.25">
      <c r="A484" s="2" t="s">
        <v>11</v>
      </c>
      <c r="B484" s="2">
        <v>20130416</v>
      </c>
      <c r="C484" s="2">
        <v>101125</v>
      </c>
      <c r="D484" s="2">
        <v>100.56100000000001</v>
      </c>
      <c r="E484" s="2">
        <v>100.56100000000001</v>
      </c>
      <c r="F484" s="2">
        <v>100.56100000000001</v>
      </c>
      <c r="G484" s="2">
        <v>100.56100000000001</v>
      </c>
      <c r="H484" s="2">
        <v>700</v>
      </c>
      <c r="I484" s="2">
        <v>20130416</v>
      </c>
      <c r="J484" s="2">
        <v>484</v>
      </c>
      <c r="K484" s="2">
        <v>2.9656573862318398E-4</v>
      </c>
      <c r="L484">
        <f t="shared" si="82"/>
        <v>7.407407407407407E-2</v>
      </c>
      <c r="M484">
        <f t="shared" si="83"/>
        <v>100.56371792382318</v>
      </c>
      <c r="N484">
        <f t="shared" si="84"/>
        <v>0.15384615384615385</v>
      </c>
      <c r="O484">
        <f t="shared" si="85"/>
        <v>100.56196705154076</v>
      </c>
      <c r="P484">
        <f t="shared" si="79"/>
        <v>-1.7508722824146616E-3</v>
      </c>
      <c r="Q484">
        <f t="shared" si="86"/>
        <v>0.2</v>
      </c>
      <c r="R484">
        <f t="shared" si="87"/>
        <v>-1.8991551517337857E-3</v>
      </c>
      <c r="S484" s="4">
        <f t="shared" si="80"/>
        <v>2.9656573863824816E-4</v>
      </c>
      <c r="T484">
        <f t="shared" si="81"/>
        <v>1.506417603505672E-14</v>
      </c>
      <c r="V484">
        <f t="shared" si="77"/>
        <v>-1.7780938316889205E-3</v>
      </c>
      <c r="W484">
        <f t="shared" si="78"/>
        <v>-1.8749428877248128E-3</v>
      </c>
    </row>
    <row r="485" spans="1:23" x14ac:dyDescent="0.25">
      <c r="A485" s="2" t="s">
        <v>11</v>
      </c>
      <c r="B485" s="2">
        <v>20130416</v>
      </c>
      <c r="C485" s="2">
        <v>101128</v>
      </c>
      <c r="D485" s="2">
        <v>100.56</v>
      </c>
      <c r="E485" s="2">
        <v>100.56</v>
      </c>
      <c r="F485" s="2">
        <v>100.56</v>
      </c>
      <c r="G485" s="2">
        <v>100.56</v>
      </c>
      <c r="H485" s="2">
        <v>1500</v>
      </c>
      <c r="I485" s="2">
        <v>20130416</v>
      </c>
      <c r="J485" s="2">
        <v>485</v>
      </c>
      <c r="K485" s="2">
        <v>1.9369811205723899E-4</v>
      </c>
      <c r="L485">
        <f t="shared" si="82"/>
        <v>7.407407407407407E-2</v>
      </c>
      <c r="M485">
        <f t="shared" si="83"/>
        <v>100.56344252205849</v>
      </c>
      <c r="N485">
        <f t="shared" si="84"/>
        <v>0.15384615384615385</v>
      </c>
      <c r="O485">
        <f t="shared" si="85"/>
        <v>100.56166442822681</v>
      </c>
      <c r="P485">
        <f t="shared" si="79"/>
        <v>-1.7780938316889205E-3</v>
      </c>
      <c r="Q485">
        <f t="shared" si="86"/>
        <v>0.2</v>
      </c>
      <c r="R485">
        <f t="shared" si="87"/>
        <v>-1.8749428877248128E-3</v>
      </c>
      <c r="S485" s="4">
        <f t="shared" si="80"/>
        <v>1.9369811207178454E-4</v>
      </c>
      <c r="T485">
        <f t="shared" si="81"/>
        <v>1.4545547925848279E-14</v>
      </c>
      <c r="V485">
        <f t="shared" si="77"/>
        <v>-1.7791580787758221E-3</v>
      </c>
      <c r="W485">
        <f t="shared" si="78"/>
        <v>-1.8557859259350148E-3</v>
      </c>
    </row>
    <row r="486" spans="1:23" x14ac:dyDescent="0.25">
      <c r="A486" s="2" t="s">
        <v>11</v>
      </c>
      <c r="B486" s="2">
        <v>20130416</v>
      </c>
      <c r="C486" s="2">
        <v>101131</v>
      </c>
      <c r="D486" s="2">
        <v>100.56</v>
      </c>
      <c r="E486" s="2">
        <v>100.56</v>
      </c>
      <c r="F486" s="2">
        <v>100.56</v>
      </c>
      <c r="G486" s="2">
        <v>100.56</v>
      </c>
      <c r="H486" s="2">
        <v>700</v>
      </c>
      <c r="I486" s="2">
        <v>20130416</v>
      </c>
      <c r="J486" s="2">
        <v>486</v>
      </c>
      <c r="K486" s="2">
        <v>1.53255694323533E-4</v>
      </c>
      <c r="L486">
        <f t="shared" si="82"/>
        <v>7.407407407407407E-2</v>
      </c>
      <c r="M486">
        <f t="shared" si="83"/>
        <v>100.56318752042453</v>
      </c>
      <c r="N486">
        <f t="shared" si="84"/>
        <v>0.15384615384615385</v>
      </c>
      <c r="O486">
        <f t="shared" si="85"/>
        <v>100.56140836234576</v>
      </c>
      <c r="P486">
        <f t="shared" si="79"/>
        <v>-1.7791580787758221E-3</v>
      </c>
      <c r="Q486">
        <f t="shared" si="86"/>
        <v>0.2</v>
      </c>
      <c r="R486">
        <f t="shared" si="87"/>
        <v>-1.8557859259350148E-3</v>
      </c>
      <c r="S486" s="4">
        <f t="shared" si="80"/>
        <v>1.5325569431838548E-4</v>
      </c>
      <c r="T486">
        <f t="shared" si="81"/>
        <v>-5.1475208644180537E-15</v>
      </c>
      <c r="V486">
        <f t="shared" si="77"/>
        <v>-1.679944505099229E-3</v>
      </c>
      <c r="W486">
        <f t="shared" si="78"/>
        <v>-1.8206176417678577E-3</v>
      </c>
    </row>
    <row r="487" spans="1:23" x14ac:dyDescent="0.25">
      <c r="A487" s="2" t="s">
        <v>11</v>
      </c>
      <c r="B487" s="2">
        <v>20130416</v>
      </c>
      <c r="C487" s="2">
        <v>101134</v>
      </c>
      <c r="D487" s="2">
        <v>100.56100000000001</v>
      </c>
      <c r="E487" s="2">
        <v>100.56100000000001</v>
      </c>
      <c r="F487" s="2">
        <v>100.56100000000001</v>
      </c>
      <c r="G487" s="2">
        <v>100.56100000000001</v>
      </c>
      <c r="H487" s="2">
        <v>2900</v>
      </c>
      <c r="I487" s="2">
        <v>20130416</v>
      </c>
      <c r="J487" s="2">
        <v>487</v>
      </c>
      <c r="K487" s="2">
        <v>2.8134627338166E-4</v>
      </c>
      <c r="L487">
        <f t="shared" si="82"/>
        <v>7.407407407407407E-2</v>
      </c>
      <c r="M487">
        <f t="shared" si="83"/>
        <v>100.56302548187458</v>
      </c>
      <c r="N487">
        <f t="shared" si="84"/>
        <v>0.15384615384615385</v>
      </c>
      <c r="O487">
        <f t="shared" si="85"/>
        <v>100.56134553736948</v>
      </c>
      <c r="P487">
        <f t="shared" si="79"/>
        <v>-1.679944505099229E-3</v>
      </c>
      <c r="Q487">
        <f t="shared" si="86"/>
        <v>0.2</v>
      </c>
      <c r="R487">
        <f t="shared" si="87"/>
        <v>-1.8206176417678577E-3</v>
      </c>
      <c r="S487" s="4">
        <f t="shared" si="80"/>
        <v>2.8134627333725737E-4</v>
      </c>
      <c r="T487">
        <f t="shared" si="81"/>
        <v>-4.4402632612405846E-14</v>
      </c>
      <c r="V487">
        <f t="shared" si="77"/>
        <v>-1.6628404857641499E-3</v>
      </c>
      <c r="W487">
        <f t="shared" si="78"/>
        <v>-1.7890622105671162E-3</v>
      </c>
    </row>
    <row r="488" spans="1:23" x14ac:dyDescent="0.25">
      <c r="A488" s="2" t="s">
        <v>11</v>
      </c>
      <c r="B488" s="2">
        <v>20130416</v>
      </c>
      <c r="C488" s="2">
        <v>101137</v>
      </c>
      <c r="D488" s="2">
        <v>100.56</v>
      </c>
      <c r="E488" s="2">
        <v>100.56</v>
      </c>
      <c r="F488" s="2">
        <v>100.56</v>
      </c>
      <c r="G488" s="2">
        <v>100.56</v>
      </c>
      <c r="H488" s="2">
        <v>2200</v>
      </c>
      <c r="I488" s="2">
        <v>20130416</v>
      </c>
      <c r="J488" s="2">
        <v>488</v>
      </c>
      <c r="K488" s="2">
        <v>2.52443449650125E-4</v>
      </c>
      <c r="L488">
        <f t="shared" si="82"/>
        <v>7.407407407407407E-2</v>
      </c>
      <c r="M488">
        <f t="shared" si="83"/>
        <v>100.56280137210609</v>
      </c>
      <c r="N488">
        <f t="shared" si="84"/>
        <v>0.15384615384615385</v>
      </c>
      <c r="O488">
        <f t="shared" si="85"/>
        <v>100.56113853162033</v>
      </c>
      <c r="P488">
        <f t="shared" si="79"/>
        <v>-1.6628404857641499E-3</v>
      </c>
      <c r="Q488">
        <f t="shared" si="86"/>
        <v>0.2</v>
      </c>
      <c r="R488">
        <f t="shared" si="87"/>
        <v>-1.7890622105671162E-3</v>
      </c>
      <c r="S488" s="4">
        <f t="shared" si="80"/>
        <v>2.5244344960593254E-4</v>
      </c>
      <c r="T488">
        <f t="shared" si="81"/>
        <v>-4.4192460021269531E-14</v>
      </c>
      <c r="V488">
        <f t="shared" si="77"/>
        <v>-1.5507180719112057E-3</v>
      </c>
      <c r="W488">
        <f t="shared" si="78"/>
        <v>-1.7413933828359341E-3</v>
      </c>
    </row>
    <row r="489" spans="1:23" x14ac:dyDescent="0.25">
      <c r="A489" s="2" t="s">
        <v>11</v>
      </c>
      <c r="B489" s="2">
        <v>20130416</v>
      </c>
      <c r="C489" s="2">
        <v>101140</v>
      </c>
      <c r="D489" s="2">
        <v>100.56100000000001</v>
      </c>
      <c r="E489" s="2">
        <v>100.56100000000001</v>
      </c>
      <c r="F489" s="2">
        <v>100.56100000000001</v>
      </c>
      <c r="G489" s="2">
        <v>100.56100000000001</v>
      </c>
      <c r="H489" s="2">
        <v>700</v>
      </c>
      <c r="I489" s="2">
        <v>20130416</v>
      </c>
      <c r="J489" s="2">
        <v>489</v>
      </c>
      <c r="K489" s="2">
        <v>3.8135062188216298E-4</v>
      </c>
      <c r="L489">
        <f t="shared" si="82"/>
        <v>7.407407407407407E-2</v>
      </c>
      <c r="M489">
        <f t="shared" si="83"/>
        <v>100.56266793713527</v>
      </c>
      <c r="N489">
        <f t="shared" si="84"/>
        <v>0.15384615384615385</v>
      </c>
      <c r="O489">
        <f t="shared" si="85"/>
        <v>100.56111721906336</v>
      </c>
      <c r="P489">
        <f t="shared" si="79"/>
        <v>-1.5507180719112057E-3</v>
      </c>
      <c r="Q489">
        <f t="shared" si="86"/>
        <v>0.2</v>
      </c>
      <c r="R489">
        <f t="shared" si="87"/>
        <v>-1.7413933828359341E-3</v>
      </c>
      <c r="S489" s="4">
        <f t="shared" si="80"/>
        <v>3.8135062184945683E-4</v>
      </c>
      <c r="T489">
        <f t="shared" si="81"/>
        <v>-3.2706151155414975E-14</v>
      </c>
      <c r="V489">
        <f t="shared" si="77"/>
        <v>-1.5249729548258983E-3</v>
      </c>
      <c r="W489">
        <f t="shared" si="78"/>
        <v>-1.6981092972339271E-3</v>
      </c>
    </row>
    <row r="490" spans="1:23" x14ac:dyDescent="0.25">
      <c r="A490" s="2" t="s">
        <v>11</v>
      </c>
      <c r="B490" s="2">
        <v>20130416</v>
      </c>
      <c r="C490" s="2">
        <v>101143</v>
      </c>
      <c r="D490" s="2">
        <v>100.56</v>
      </c>
      <c r="E490" s="2">
        <v>100.56</v>
      </c>
      <c r="F490" s="2">
        <v>100.56</v>
      </c>
      <c r="G490" s="2">
        <v>100.56</v>
      </c>
      <c r="H490" s="2">
        <v>150</v>
      </c>
      <c r="I490" s="2">
        <v>20130416</v>
      </c>
      <c r="J490" s="2">
        <v>490</v>
      </c>
      <c r="K490" s="2">
        <v>3.4627268484186899E-4</v>
      </c>
      <c r="L490">
        <f t="shared" si="82"/>
        <v>7.407407407407407E-2</v>
      </c>
      <c r="M490">
        <f t="shared" si="83"/>
        <v>100.56247031216229</v>
      </c>
      <c r="N490">
        <f t="shared" si="84"/>
        <v>0.15384615384615385</v>
      </c>
      <c r="O490">
        <f t="shared" si="85"/>
        <v>100.56094533920746</v>
      </c>
      <c r="P490">
        <f t="shared" si="79"/>
        <v>-1.5249729548258983E-3</v>
      </c>
      <c r="Q490">
        <f t="shared" si="86"/>
        <v>0.2</v>
      </c>
      <c r="R490">
        <f t="shared" si="87"/>
        <v>-1.6981092972339271E-3</v>
      </c>
      <c r="S490" s="4">
        <f t="shared" si="80"/>
        <v>3.4627268481605749E-4</v>
      </c>
      <c r="T490">
        <f t="shared" si="81"/>
        <v>-2.5811492700145156E-14</v>
      </c>
      <c r="V490">
        <f t="shared" si="77"/>
        <v>-1.4874236698716459E-3</v>
      </c>
      <c r="W490">
        <f t="shared" si="78"/>
        <v>-1.6559721717614711E-3</v>
      </c>
    </row>
    <row r="491" spans="1:23" x14ac:dyDescent="0.25">
      <c r="A491" s="2" t="s">
        <v>11</v>
      </c>
      <c r="B491" s="2">
        <v>20130416</v>
      </c>
      <c r="C491" s="2">
        <v>101146</v>
      </c>
      <c r="D491" s="2">
        <v>100.56</v>
      </c>
      <c r="E491" s="2">
        <v>100.56</v>
      </c>
      <c r="F491" s="2">
        <v>100.56</v>
      </c>
      <c r="G491" s="2">
        <v>100.56</v>
      </c>
      <c r="H491" s="2">
        <v>100</v>
      </c>
      <c r="I491" s="2">
        <v>20130416</v>
      </c>
      <c r="J491" s="2">
        <v>491</v>
      </c>
      <c r="K491" s="2">
        <v>3.37097003795178E-4</v>
      </c>
      <c r="L491">
        <f t="shared" si="82"/>
        <v>7.407407407407407E-2</v>
      </c>
      <c r="M491">
        <f t="shared" si="83"/>
        <v>100.56228732607619</v>
      </c>
      <c r="N491">
        <f t="shared" si="84"/>
        <v>0.15384615384615385</v>
      </c>
      <c r="O491">
        <f t="shared" si="85"/>
        <v>100.56079990240632</v>
      </c>
      <c r="P491">
        <f t="shared" si="79"/>
        <v>-1.4874236698716459E-3</v>
      </c>
      <c r="Q491">
        <f t="shared" si="86"/>
        <v>0.2</v>
      </c>
      <c r="R491">
        <f t="shared" si="87"/>
        <v>-1.6559721717614711E-3</v>
      </c>
      <c r="S491" s="4">
        <f t="shared" si="80"/>
        <v>3.3709700377965038E-4</v>
      </c>
      <c r="T491">
        <f t="shared" si="81"/>
        <v>-1.5527618253685649E-14</v>
      </c>
      <c r="V491">
        <f t="shared" si="77"/>
        <v>-1.3612819375765639E-3</v>
      </c>
      <c r="W491">
        <f t="shared" si="78"/>
        <v>-1.5970341249244898E-3</v>
      </c>
    </row>
    <row r="492" spans="1:23" x14ac:dyDescent="0.25">
      <c r="A492" s="2" t="s">
        <v>11</v>
      </c>
      <c r="B492" s="2">
        <v>20130416</v>
      </c>
      <c r="C492" s="2">
        <v>101149</v>
      </c>
      <c r="D492" s="2">
        <v>100.56100000000001</v>
      </c>
      <c r="E492" s="2">
        <v>100.56100000000001</v>
      </c>
      <c r="F492" s="2">
        <v>100.56100000000001</v>
      </c>
      <c r="G492" s="2">
        <v>100.56100000000001</v>
      </c>
      <c r="H492" s="2">
        <v>8470</v>
      </c>
      <c r="I492" s="2">
        <v>20130416</v>
      </c>
      <c r="J492" s="2">
        <v>492</v>
      </c>
      <c r="K492" s="2">
        <v>4.7150437473371599E-4</v>
      </c>
      <c r="L492">
        <f t="shared" si="82"/>
        <v>7.407407407407407E-2</v>
      </c>
      <c r="M492">
        <f t="shared" si="83"/>
        <v>100.56219196858906</v>
      </c>
      <c r="N492">
        <f t="shared" si="84"/>
        <v>0.15384615384615385</v>
      </c>
      <c r="O492">
        <f t="shared" si="85"/>
        <v>100.56083068665149</v>
      </c>
      <c r="P492">
        <f t="shared" si="79"/>
        <v>-1.3612819375765639E-3</v>
      </c>
      <c r="Q492">
        <f t="shared" si="86"/>
        <v>0.2</v>
      </c>
      <c r="R492">
        <f t="shared" si="87"/>
        <v>-1.5970341249244898E-3</v>
      </c>
      <c r="S492" s="4">
        <f t="shared" si="80"/>
        <v>4.715043746958518E-4</v>
      </c>
      <c r="T492">
        <f t="shared" si="81"/>
        <v>-3.7864188780906138E-14</v>
      </c>
      <c r="V492">
        <f t="shared" si="77"/>
        <v>-1.1671676807765152E-3</v>
      </c>
      <c r="W492">
        <f t="shared" si="78"/>
        <v>-1.511060836094895E-3</v>
      </c>
    </row>
    <row r="493" spans="1:23" x14ac:dyDescent="0.25">
      <c r="A493" s="2" t="s">
        <v>11</v>
      </c>
      <c r="B493" s="2">
        <v>20130416</v>
      </c>
      <c r="C493" s="2">
        <v>101204</v>
      </c>
      <c r="D493" s="2">
        <v>100.562</v>
      </c>
      <c r="E493" s="2">
        <v>100.562</v>
      </c>
      <c r="F493" s="2">
        <v>100.562</v>
      </c>
      <c r="G493" s="2">
        <v>100.562</v>
      </c>
      <c r="H493" s="2">
        <v>2700</v>
      </c>
      <c r="I493" s="2">
        <v>20130416</v>
      </c>
      <c r="J493" s="2">
        <v>493</v>
      </c>
      <c r="K493" s="2">
        <v>6.8778631066283705E-4</v>
      </c>
      <c r="L493">
        <f t="shared" si="82"/>
        <v>7.407407407407407E-2</v>
      </c>
      <c r="M493">
        <f t="shared" si="83"/>
        <v>100.56217774869357</v>
      </c>
      <c r="N493">
        <f t="shared" si="84"/>
        <v>0.15384615384615385</v>
      </c>
      <c r="O493">
        <f t="shared" si="85"/>
        <v>100.56101058101279</v>
      </c>
      <c r="P493">
        <f t="shared" si="79"/>
        <v>-1.1671676807765152E-3</v>
      </c>
      <c r="Q493">
        <f t="shared" si="86"/>
        <v>0.2</v>
      </c>
      <c r="R493">
        <f t="shared" si="87"/>
        <v>-1.511060836094895E-3</v>
      </c>
      <c r="S493" s="4">
        <f t="shared" si="80"/>
        <v>6.877863106367595E-4</v>
      </c>
      <c r="T493">
        <f t="shared" si="81"/>
        <v>-2.6077555913273098E-14</v>
      </c>
      <c r="V493">
        <f t="shared" si="77"/>
        <v>-1.0815548849336665E-3</v>
      </c>
      <c r="W493">
        <f t="shared" si="78"/>
        <v>-1.4251596458626494E-3</v>
      </c>
    </row>
    <row r="494" spans="1:23" x14ac:dyDescent="0.25">
      <c r="A494" s="2" t="s">
        <v>11</v>
      </c>
      <c r="B494" s="2">
        <v>20130416</v>
      </c>
      <c r="C494" s="2">
        <v>101207</v>
      </c>
      <c r="D494" s="2">
        <v>100.56100000000001</v>
      </c>
      <c r="E494" s="2">
        <v>100.56100000000001</v>
      </c>
      <c r="F494" s="2">
        <v>100.56100000000001</v>
      </c>
      <c r="G494" s="2">
        <v>100.56100000000001</v>
      </c>
      <c r="H494" s="2">
        <v>6400</v>
      </c>
      <c r="I494" s="2">
        <v>20130416</v>
      </c>
      <c r="J494" s="2">
        <v>494</v>
      </c>
      <c r="K494" s="2">
        <v>6.8720952188626504E-4</v>
      </c>
      <c r="L494">
        <f t="shared" si="82"/>
        <v>7.407407407407407E-2</v>
      </c>
      <c r="M494">
        <f t="shared" si="83"/>
        <v>100.56209050804961</v>
      </c>
      <c r="N494">
        <f t="shared" si="84"/>
        <v>0.15384615384615385</v>
      </c>
      <c r="O494">
        <f t="shared" si="85"/>
        <v>100.56100895316467</v>
      </c>
      <c r="P494">
        <f t="shared" si="79"/>
        <v>-1.0815548849336665E-3</v>
      </c>
      <c r="Q494">
        <f t="shared" si="86"/>
        <v>0.2</v>
      </c>
      <c r="R494">
        <f t="shared" si="87"/>
        <v>-1.4251596458626494E-3</v>
      </c>
      <c r="S494" s="4">
        <f t="shared" si="80"/>
        <v>6.8720952185796595E-4</v>
      </c>
      <c r="T494">
        <f t="shared" si="81"/>
        <v>-2.8299086164695897E-14</v>
      </c>
      <c r="V494">
        <f t="shared" si="77"/>
        <v>-9.223818410646345E-4</v>
      </c>
      <c r="W494">
        <f t="shared" si="78"/>
        <v>-1.3246040849030467E-3</v>
      </c>
    </row>
    <row r="495" spans="1:23" x14ac:dyDescent="0.25">
      <c r="A495" s="2" t="s">
        <v>11</v>
      </c>
      <c r="B495" s="2">
        <v>20130416</v>
      </c>
      <c r="C495" s="2">
        <v>101213</v>
      </c>
      <c r="D495" s="2">
        <v>100.562</v>
      </c>
      <c r="E495" s="2">
        <v>100.562</v>
      </c>
      <c r="F495" s="2">
        <v>100.562</v>
      </c>
      <c r="G495" s="2">
        <v>100.562</v>
      </c>
      <c r="H495" s="2">
        <v>400</v>
      </c>
      <c r="I495" s="2">
        <v>20130416</v>
      </c>
      <c r="J495" s="2">
        <v>495</v>
      </c>
      <c r="K495" s="2">
        <v>8.0444448769866202E-4</v>
      </c>
      <c r="L495">
        <f t="shared" si="82"/>
        <v>7.407407407407407E-2</v>
      </c>
      <c r="M495">
        <f t="shared" si="83"/>
        <v>100.56208380374963</v>
      </c>
      <c r="N495">
        <f t="shared" si="84"/>
        <v>0.15384615384615385</v>
      </c>
      <c r="O495">
        <f t="shared" si="85"/>
        <v>100.56116142190857</v>
      </c>
      <c r="P495">
        <f t="shared" si="79"/>
        <v>-9.223818410646345E-4</v>
      </c>
      <c r="Q495">
        <f t="shared" si="86"/>
        <v>0.2</v>
      </c>
      <c r="R495">
        <f t="shared" si="87"/>
        <v>-1.3246040849030467E-3</v>
      </c>
      <c r="S495" s="4">
        <f t="shared" si="80"/>
        <v>8.0444448767682435E-4</v>
      </c>
      <c r="T495">
        <f t="shared" si="81"/>
        <v>-2.1837674897551285E-14</v>
      </c>
      <c r="V495">
        <f t="shared" si="77"/>
        <v>-8.6693422160522005E-4</v>
      </c>
      <c r="W495">
        <f t="shared" si="78"/>
        <v>-1.2330701122434814E-3</v>
      </c>
    </row>
    <row r="496" spans="1:23" x14ac:dyDescent="0.25">
      <c r="A496" s="2" t="s">
        <v>11</v>
      </c>
      <c r="B496" s="2">
        <v>20130416</v>
      </c>
      <c r="C496" s="2">
        <v>101216</v>
      </c>
      <c r="D496" s="2">
        <v>100.56100000000001</v>
      </c>
      <c r="E496" s="2">
        <v>100.56100000000001</v>
      </c>
      <c r="F496" s="2">
        <v>100.56100000000001</v>
      </c>
      <c r="G496" s="2">
        <v>100.56100000000001</v>
      </c>
      <c r="H496" s="2">
        <v>6900</v>
      </c>
      <c r="I496" s="2">
        <v>20130416</v>
      </c>
      <c r="J496" s="2">
        <v>496</v>
      </c>
      <c r="K496" s="2">
        <v>7.3227178128446502E-4</v>
      </c>
      <c r="L496">
        <f t="shared" si="82"/>
        <v>7.407407407407407E-2</v>
      </c>
      <c r="M496">
        <f t="shared" si="83"/>
        <v>100.56200352199041</v>
      </c>
      <c r="N496">
        <f t="shared" si="84"/>
        <v>0.15384615384615385</v>
      </c>
      <c r="O496">
        <f t="shared" si="85"/>
        <v>100.5611365877688</v>
      </c>
      <c r="P496">
        <f t="shared" si="79"/>
        <v>-8.6693422160522005E-4</v>
      </c>
      <c r="Q496">
        <f t="shared" si="86"/>
        <v>0.2</v>
      </c>
      <c r="R496">
        <f t="shared" si="87"/>
        <v>-1.2330701122434814E-3</v>
      </c>
      <c r="S496" s="4">
        <f t="shared" si="80"/>
        <v>7.3227178127652269E-4</v>
      </c>
      <c r="T496">
        <f t="shared" si="81"/>
        <v>-7.9423230145425627E-15</v>
      </c>
      <c r="V496">
        <f t="shared" si="77"/>
        <v>-5.742965229416086E-4</v>
      </c>
      <c r="W496">
        <f t="shared" si="78"/>
        <v>-1.101315394383107E-3</v>
      </c>
    </row>
    <row r="497" spans="1:23" x14ac:dyDescent="0.25">
      <c r="A497" s="2" t="s">
        <v>11</v>
      </c>
      <c r="B497" s="2">
        <v>20130416</v>
      </c>
      <c r="C497" s="2">
        <v>101222</v>
      </c>
      <c r="D497" s="2">
        <v>100.56399999999999</v>
      </c>
      <c r="E497" s="2">
        <v>100.56399999999999</v>
      </c>
      <c r="F497" s="2">
        <v>100.56399999999999</v>
      </c>
      <c r="G497" s="2">
        <v>100.56399999999999</v>
      </c>
      <c r="H497" s="2">
        <v>2200</v>
      </c>
      <c r="I497" s="2">
        <v>20130416</v>
      </c>
      <c r="J497" s="2">
        <v>497</v>
      </c>
      <c r="K497" s="2">
        <v>1.0540377429134099E-3</v>
      </c>
      <c r="L497">
        <f t="shared" si="82"/>
        <v>7.407407407407407E-2</v>
      </c>
      <c r="M497">
        <f t="shared" si="83"/>
        <v>100.56215140925038</v>
      </c>
      <c r="N497">
        <f t="shared" si="84"/>
        <v>0.15384615384615385</v>
      </c>
      <c r="O497">
        <f t="shared" si="85"/>
        <v>100.56157711272743</v>
      </c>
      <c r="P497">
        <f t="shared" si="79"/>
        <v>-5.742965229416086E-4</v>
      </c>
      <c r="Q497">
        <f t="shared" si="86"/>
        <v>0.2</v>
      </c>
      <c r="R497">
        <f t="shared" si="87"/>
        <v>-1.101315394383107E-3</v>
      </c>
      <c r="S497" s="4">
        <f t="shared" si="80"/>
        <v>1.0540377428829967E-3</v>
      </c>
      <c r="T497">
        <f t="shared" si="81"/>
        <v>-3.0413171980825382E-14</v>
      </c>
      <c r="V497">
        <f t="shared" si="77"/>
        <v>-5.7779352229658798E-4</v>
      </c>
      <c r="W497">
        <f t="shared" si="78"/>
        <v>-9.9661101996580321E-4</v>
      </c>
    </row>
    <row r="498" spans="1:23" x14ac:dyDescent="0.25">
      <c r="A498" s="2" t="s">
        <v>11</v>
      </c>
      <c r="B498" s="2">
        <v>20130416</v>
      </c>
      <c r="C498" s="2">
        <v>101234</v>
      </c>
      <c r="D498" s="2">
        <v>100.56100000000001</v>
      </c>
      <c r="E498" s="2">
        <v>100.56100000000001</v>
      </c>
      <c r="F498" s="2">
        <v>100.56100000000001</v>
      </c>
      <c r="G498" s="2">
        <v>100.56100000000001</v>
      </c>
      <c r="H498" s="2">
        <v>1100</v>
      </c>
      <c r="I498" s="2">
        <v>20130416</v>
      </c>
      <c r="J498" s="2">
        <v>498</v>
      </c>
      <c r="K498" s="2">
        <v>8.3763499537195302E-4</v>
      </c>
      <c r="L498">
        <f t="shared" si="82"/>
        <v>7.407407407407407E-2</v>
      </c>
      <c r="M498">
        <f t="shared" si="83"/>
        <v>100.56206611967627</v>
      </c>
      <c r="N498">
        <f t="shared" si="84"/>
        <v>0.15384615384615385</v>
      </c>
      <c r="O498">
        <f t="shared" si="85"/>
        <v>100.56148832615398</v>
      </c>
      <c r="P498">
        <f t="shared" si="79"/>
        <v>-5.7779352229658798E-4</v>
      </c>
      <c r="Q498">
        <f t="shared" si="86"/>
        <v>0.2</v>
      </c>
      <c r="R498">
        <f t="shared" si="87"/>
        <v>-9.9661101996580321E-4</v>
      </c>
      <c r="S498" s="4">
        <f t="shared" si="80"/>
        <v>8.3763499533843046E-4</v>
      </c>
      <c r="T498">
        <f t="shared" si="81"/>
        <v>-3.352255539129656E-14</v>
      </c>
      <c r="V498">
        <f t="shared" si="77"/>
        <v>-4.9417671525020523E-4</v>
      </c>
      <c r="W498">
        <f t="shared" si="78"/>
        <v>-8.9612415902268368E-4</v>
      </c>
    </row>
    <row r="499" spans="1:23" x14ac:dyDescent="0.25">
      <c r="A499" s="2" t="s">
        <v>11</v>
      </c>
      <c r="B499" s="2">
        <v>20130416</v>
      </c>
      <c r="C499" s="2">
        <v>101237</v>
      </c>
      <c r="D499" s="2">
        <v>100.562</v>
      </c>
      <c r="E499" s="2">
        <v>100.562</v>
      </c>
      <c r="F499" s="2">
        <v>100.562</v>
      </c>
      <c r="G499" s="2">
        <v>100.562</v>
      </c>
      <c r="H499" s="2">
        <v>200</v>
      </c>
      <c r="I499" s="2">
        <v>20130416</v>
      </c>
      <c r="J499" s="2">
        <v>499</v>
      </c>
      <c r="K499" s="2">
        <v>8.0389488754837603E-4</v>
      </c>
      <c r="L499">
        <f t="shared" si="82"/>
        <v>7.407407407407407E-2</v>
      </c>
      <c r="M499">
        <f t="shared" si="83"/>
        <v>100.56206122192246</v>
      </c>
      <c r="N499">
        <f t="shared" si="84"/>
        <v>0.15384615384615385</v>
      </c>
      <c r="O499">
        <f t="shared" si="85"/>
        <v>100.56156704520721</v>
      </c>
      <c r="P499">
        <f t="shared" si="79"/>
        <v>-4.9417671525020523E-4</v>
      </c>
      <c r="Q499">
        <f t="shared" si="86"/>
        <v>0.2</v>
      </c>
      <c r="R499">
        <f t="shared" si="87"/>
        <v>-8.9612415902268368E-4</v>
      </c>
      <c r="S499" s="4">
        <f t="shared" si="80"/>
        <v>8.0389488754495689E-4</v>
      </c>
      <c r="T499">
        <f t="shared" si="81"/>
        <v>-3.4191399711502868E-15</v>
      </c>
      <c r="V499">
        <f t="shared" ref="V499:V562" si="88">P500</f>
        <v>-4.2303332836013396E-4</v>
      </c>
      <c r="W499">
        <f t="shared" ref="W499:W562" si="89">R500</f>
        <v>-8.0150599289017382E-4</v>
      </c>
    </row>
    <row r="500" spans="1:23" x14ac:dyDescent="0.25">
      <c r="A500" s="2" t="s">
        <v>11</v>
      </c>
      <c r="B500" s="2">
        <v>20130416</v>
      </c>
      <c r="C500" s="2">
        <v>101243</v>
      </c>
      <c r="D500" s="2">
        <v>100.562</v>
      </c>
      <c r="E500" s="2">
        <v>100.562</v>
      </c>
      <c r="F500" s="2">
        <v>100.562</v>
      </c>
      <c r="G500" s="2">
        <v>100.562</v>
      </c>
      <c r="H500" s="2">
        <v>100</v>
      </c>
      <c r="I500" s="2">
        <v>20130416</v>
      </c>
      <c r="J500" s="2">
        <v>500</v>
      </c>
      <c r="K500" s="2">
        <v>7.5694532904630601E-4</v>
      </c>
      <c r="L500">
        <f t="shared" si="82"/>
        <v>7.407407407407407E-2</v>
      </c>
      <c r="M500">
        <f t="shared" si="83"/>
        <v>100.56205668696524</v>
      </c>
      <c r="N500">
        <f t="shared" si="84"/>
        <v>0.15384615384615385</v>
      </c>
      <c r="O500">
        <f t="shared" si="85"/>
        <v>100.56163365363687</v>
      </c>
      <c r="P500">
        <f t="shared" si="79"/>
        <v>-4.2303332836013396E-4</v>
      </c>
      <c r="Q500">
        <f t="shared" si="86"/>
        <v>0.2</v>
      </c>
      <c r="R500">
        <f t="shared" si="87"/>
        <v>-8.0150599289017382E-4</v>
      </c>
      <c r="S500" s="4">
        <f t="shared" si="80"/>
        <v>7.5694532906007972E-4</v>
      </c>
      <c r="T500">
        <f t="shared" si="81"/>
        <v>1.3773704399255848E-14</v>
      </c>
      <c r="V500">
        <f t="shared" si="88"/>
        <v>-5.2201747449487357E-4</v>
      </c>
      <c r="W500">
        <f t="shared" si="89"/>
        <v>-7.4560828921111386E-4</v>
      </c>
    </row>
    <row r="501" spans="1:23" x14ac:dyDescent="0.25">
      <c r="A501" s="2" t="s">
        <v>11</v>
      </c>
      <c r="B501" s="2">
        <v>20130416</v>
      </c>
      <c r="C501" s="2">
        <v>101246</v>
      </c>
      <c r="D501" s="2">
        <v>100.56</v>
      </c>
      <c r="E501" s="2">
        <v>100.56</v>
      </c>
      <c r="F501" s="2">
        <v>100.56</v>
      </c>
      <c r="G501" s="2">
        <v>100.56</v>
      </c>
      <c r="H501" s="2">
        <v>36340</v>
      </c>
      <c r="I501" s="2">
        <v>20130416</v>
      </c>
      <c r="J501" s="2">
        <v>501</v>
      </c>
      <c r="K501" s="2">
        <v>4.4718162941583998E-4</v>
      </c>
      <c r="L501">
        <f t="shared" si="82"/>
        <v>7.407407407407407E-2</v>
      </c>
      <c r="M501">
        <f t="shared" si="83"/>
        <v>100.56190433978263</v>
      </c>
      <c r="N501">
        <f t="shared" si="84"/>
        <v>0.15384615384615385</v>
      </c>
      <c r="O501">
        <f t="shared" si="85"/>
        <v>100.56138232230813</v>
      </c>
      <c r="P501">
        <f t="shared" si="79"/>
        <v>-5.2201747449487357E-4</v>
      </c>
      <c r="Q501">
        <f t="shared" si="86"/>
        <v>0.2</v>
      </c>
      <c r="R501">
        <f t="shared" si="87"/>
        <v>-7.4560828921111386E-4</v>
      </c>
      <c r="S501" s="4">
        <f t="shared" si="80"/>
        <v>4.4718162943248058E-4</v>
      </c>
      <c r="T501">
        <f t="shared" si="81"/>
        <v>1.6640605993850643E-14</v>
      </c>
      <c r="V501">
        <f t="shared" si="88"/>
        <v>-5.1384815907340453E-4</v>
      </c>
      <c r="W501">
        <f t="shared" si="89"/>
        <v>-6.9925626318357204E-4</v>
      </c>
    </row>
    <row r="502" spans="1:23" x14ac:dyDescent="0.25">
      <c r="A502" s="2" t="s">
        <v>11</v>
      </c>
      <c r="B502" s="2">
        <v>20130416</v>
      </c>
      <c r="C502" s="2">
        <v>101258</v>
      </c>
      <c r="D502" s="2">
        <v>100.56100000000001</v>
      </c>
      <c r="E502" s="2">
        <v>100.56100000000001</v>
      </c>
      <c r="F502" s="2">
        <v>100.56100000000001</v>
      </c>
      <c r="G502" s="2">
        <v>100.56100000000001</v>
      </c>
      <c r="H502" s="2">
        <v>1000</v>
      </c>
      <c r="I502" s="2">
        <v>20130416</v>
      </c>
      <c r="J502" s="2">
        <v>502</v>
      </c>
      <c r="K502" s="2">
        <v>3.70816208193978E-4</v>
      </c>
      <c r="L502">
        <f t="shared" si="82"/>
        <v>7.407407407407407E-2</v>
      </c>
      <c r="M502">
        <f t="shared" si="83"/>
        <v>100.56183735165058</v>
      </c>
      <c r="N502">
        <f t="shared" si="84"/>
        <v>0.15384615384615385</v>
      </c>
      <c r="O502">
        <f t="shared" si="85"/>
        <v>100.56132350349151</v>
      </c>
      <c r="P502">
        <f t="shared" si="79"/>
        <v>-5.1384815907340453E-4</v>
      </c>
      <c r="Q502">
        <f t="shared" si="86"/>
        <v>0.2</v>
      </c>
      <c r="R502">
        <f t="shared" si="87"/>
        <v>-6.9925626318357204E-4</v>
      </c>
      <c r="S502" s="4">
        <f t="shared" si="80"/>
        <v>3.7081620822033501E-4</v>
      </c>
      <c r="T502">
        <f t="shared" si="81"/>
        <v>2.6357009023231237E-14</v>
      </c>
      <c r="V502">
        <f t="shared" si="88"/>
        <v>-5.0159187880183254E-4</v>
      </c>
      <c r="W502">
        <f t="shared" si="89"/>
        <v>-6.5972338630722414E-4</v>
      </c>
    </row>
    <row r="503" spans="1:23" x14ac:dyDescent="0.25">
      <c r="A503" s="2" t="s">
        <v>11</v>
      </c>
      <c r="B503" s="2">
        <v>20130416</v>
      </c>
      <c r="C503" s="2">
        <v>101307</v>
      </c>
      <c r="D503" s="2">
        <v>100.56100000000001</v>
      </c>
      <c r="E503" s="2">
        <v>100.56100000000001</v>
      </c>
      <c r="F503" s="2">
        <v>100.56100000000001</v>
      </c>
      <c r="G503" s="2">
        <v>100.56100000000001</v>
      </c>
      <c r="H503" s="2">
        <v>100</v>
      </c>
      <c r="I503" s="2">
        <v>20130416</v>
      </c>
      <c r="J503" s="2">
        <v>503</v>
      </c>
      <c r="K503" s="2">
        <v>3.1626301498869898E-4</v>
      </c>
      <c r="L503">
        <f t="shared" si="82"/>
        <v>7.407407407407407E-2</v>
      </c>
      <c r="M503">
        <f t="shared" si="83"/>
        <v>100.5617753256024</v>
      </c>
      <c r="N503">
        <f t="shared" si="84"/>
        <v>0.15384615384615385</v>
      </c>
      <c r="O503">
        <f t="shared" si="85"/>
        <v>100.5612737337236</v>
      </c>
      <c r="P503">
        <f t="shared" si="79"/>
        <v>-5.0159187880183254E-4</v>
      </c>
      <c r="Q503">
        <f t="shared" si="86"/>
        <v>0.2</v>
      </c>
      <c r="R503">
        <f t="shared" si="87"/>
        <v>-6.5972338630722414E-4</v>
      </c>
      <c r="S503" s="4">
        <f t="shared" si="80"/>
        <v>3.162630150107832E-4</v>
      </c>
      <c r="T503">
        <f t="shared" si="81"/>
        <v>2.2084222471574488E-14</v>
      </c>
      <c r="V503">
        <f t="shared" si="88"/>
        <v>-4.0650115347773408E-4</v>
      </c>
      <c r="W503">
        <f t="shared" si="89"/>
        <v>-6.0907893974132619E-4</v>
      </c>
    </row>
    <row r="504" spans="1:23" x14ac:dyDescent="0.25">
      <c r="A504" s="2" t="s">
        <v>11</v>
      </c>
      <c r="B504" s="2">
        <v>20130416</v>
      </c>
      <c r="C504" s="2">
        <v>101316</v>
      </c>
      <c r="D504" s="2">
        <v>100.562</v>
      </c>
      <c r="E504" s="2">
        <v>100.562</v>
      </c>
      <c r="F504" s="2">
        <v>100.562</v>
      </c>
      <c r="G504" s="2">
        <v>100.562</v>
      </c>
      <c r="H504" s="2">
        <v>100</v>
      </c>
      <c r="I504" s="2">
        <v>20130416</v>
      </c>
      <c r="J504" s="2">
        <v>504</v>
      </c>
      <c r="K504" s="2">
        <v>4.05155572514571E-4</v>
      </c>
      <c r="L504">
        <f t="shared" si="82"/>
        <v>7.407407407407407E-2</v>
      </c>
      <c r="M504">
        <f t="shared" si="83"/>
        <v>100.56179196815036</v>
      </c>
      <c r="N504">
        <f t="shared" si="84"/>
        <v>0.15384615384615385</v>
      </c>
      <c r="O504">
        <f t="shared" si="85"/>
        <v>100.56138546699688</v>
      </c>
      <c r="P504">
        <f t="shared" si="79"/>
        <v>-4.0650115347773408E-4</v>
      </c>
      <c r="Q504">
        <f t="shared" si="86"/>
        <v>0.2</v>
      </c>
      <c r="R504">
        <f t="shared" si="87"/>
        <v>-6.0907893974132619E-4</v>
      </c>
      <c r="S504" s="4">
        <f t="shared" si="80"/>
        <v>4.0515557252718422E-4</v>
      </c>
      <c r="T504">
        <f t="shared" si="81"/>
        <v>1.2613228603935989E-14</v>
      </c>
      <c r="V504">
        <f t="shared" si="88"/>
        <v>-3.2736738117478126E-4</v>
      </c>
      <c r="W504">
        <f t="shared" si="89"/>
        <v>-5.5273662802801725E-4</v>
      </c>
    </row>
    <row r="505" spans="1:23" x14ac:dyDescent="0.25">
      <c r="A505" s="2" t="s">
        <v>11</v>
      </c>
      <c r="B505" s="2">
        <v>20130416</v>
      </c>
      <c r="C505" s="2">
        <v>101319</v>
      </c>
      <c r="D505" s="2">
        <v>100.562</v>
      </c>
      <c r="E505" s="2">
        <v>100.562</v>
      </c>
      <c r="F505" s="2">
        <v>100.562</v>
      </c>
      <c r="G505" s="2">
        <v>100.562</v>
      </c>
      <c r="H505" s="2">
        <v>1900</v>
      </c>
      <c r="I505" s="2">
        <v>20130416</v>
      </c>
      <c r="J505" s="2">
        <v>505</v>
      </c>
      <c r="K505" s="2">
        <v>4.5073849369960502E-4</v>
      </c>
      <c r="L505">
        <f t="shared" si="82"/>
        <v>7.407407407407407E-2</v>
      </c>
      <c r="M505">
        <f t="shared" si="83"/>
        <v>100.56180737791699</v>
      </c>
      <c r="N505">
        <f t="shared" si="84"/>
        <v>0.15384615384615385</v>
      </c>
      <c r="O505">
        <f t="shared" si="85"/>
        <v>100.56148001053582</v>
      </c>
      <c r="P505">
        <f t="shared" si="79"/>
        <v>-3.2736738117478126E-4</v>
      </c>
      <c r="Q505">
        <f t="shared" si="86"/>
        <v>0.2</v>
      </c>
      <c r="R505">
        <f t="shared" si="87"/>
        <v>-5.5273662802801725E-4</v>
      </c>
      <c r="S505" s="4">
        <f t="shared" si="80"/>
        <v>4.5073849370647198E-4</v>
      </c>
      <c r="T505">
        <f t="shared" si="81"/>
        <v>6.8669570897628152E-15</v>
      </c>
      <c r="V505">
        <f t="shared" si="88"/>
        <v>-2.6163730450434741E-4</v>
      </c>
      <c r="W505">
        <f t="shared" si="89"/>
        <v>-4.9451676332328335E-4</v>
      </c>
    </row>
    <row r="506" spans="1:23" x14ac:dyDescent="0.25">
      <c r="A506" s="2" t="s">
        <v>11</v>
      </c>
      <c r="B506" s="2">
        <v>20130416</v>
      </c>
      <c r="C506" s="2">
        <v>101325</v>
      </c>
      <c r="D506" s="2">
        <v>100.562</v>
      </c>
      <c r="E506" s="2">
        <v>100.562</v>
      </c>
      <c r="F506" s="2">
        <v>100.562</v>
      </c>
      <c r="G506" s="2">
        <v>100.562</v>
      </c>
      <c r="H506" s="2">
        <v>500</v>
      </c>
      <c r="I506" s="2">
        <v>20130416</v>
      </c>
      <c r="J506" s="2">
        <v>506</v>
      </c>
      <c r="K506" s="2">
        <v>4.6575891762039702E-4</v>
      </c>
      <c r="L506">
        <f t="shared" si="82"/>
        <v>7.407407407407407E-2</v>
      </c>
      <c r="M506">
        <f t="shared" si="83"/>
        <v>100.56182164621943</v>
      </c>
      <c r="N506">
        <f t="shared" si="84"/>
        <v>0.15384615384615385</v>
      </c>
      <c r="O506">
        <f t="shared" si="85"/>
        <v>100.56156000891492</v>
      </c>
      <c r="P506">
        <f t="shared" si="79"/>
        <v>-2.6163730450434741E-4</v>
      </c>
      <c r="Q506">
        <f t="shared" si="86"/>
        <v>0.2</v>
      </c>
      <c r="R506">
        <f t="shared" si="87"/>
        <v>-4.9451676332328335E-4</v>
      </c>
      <c r="S506" s="4">
        <f t="shared" si="80"/>
        <v>4.6575891763787187E-4</v>
      </c>
      <c r="T506">
        <f t="shared" si="81"/>
        <v>1.7474845355469615E-14</v>
      </c>
      <c r="V506">
        <f t="shared" si="88"/>
        <v>-2.8692983927669502E-4</v>
      </c>
      <c r="W506">
        <f t="shared" si="89"/>
        <v>-4.5299937851396571E-4</v>
      </c>
    </row>
    <row r="507" spans="1:23" x14ac:dyDescent="0.25">
      <c r="A507" s="2" t="s">
        <v>11</v>
      </c>
      <c r="B507" s="2">
        <v>20130416</v>
      </c>
      <c r="C507" s="2">
        <v>101334</v>
      </c>
      <c r="D507" s="2">
        <v>100.56100000000001</v>
      </c>
      <c r="E507" s="2">
        <v>100.56100000000001</v>
      </c>
      <c r="F507" s="2">
        <v>100.56100000000001</v>
      </c>
      <c r="G507" s="2">
        <v>100.56100000000001</v>
      </c>
      <c r="H507" s="2">
        <v>100</v>
      </c>
      <c r="I507" s="2">
        <v>20130416</v>
      </c>
      <c r="J507" s="2">
        <v>507</v>
      </c>
      <c r="K507" s="2">
        <v>3.3213907848599902E-4</v>
      </c>
      <c r="L507">
        <f t="shared" si="82"/>
        <v>7.407407407407407E-2</v>
      </c>
      <c r="M507">
        <f t="shared" si="83"/>
        <v>100.56176078353651</v>
      </c>
      <c r="N507">
        <f t="shared" si="84"/>
        <v>0.15384615384615385</v>
      </c>
      <c r="O507">
        <f t="shared" si="85"/>
        <v>100.56147385369724</v>
      </c>
      <c r="P507">
        <f t="shared" si="79"/>
        <v>-2.8692983927669502E-4</v>
      </c>
      <c r="Q507">
        <f t="shared" si="86"/>
        <v>0.2</v>
      </c>
      <c r="R507">
        <f t="shared" si="87"/>
        <v>-4.5299937851396571E-4</v>
      </c>
      <c r="S507" s="4">
        <f t="shared" si="80"/>
        <v>3.3213907847454139E-4</v>
      </c>
      <c r="T507">
        <f t="shared" si="81"/>
        <v>-1.1457631718392314E-14</v>
      </c>
      <c r="V507">
        <f t="shared" si="88"/>
        <v>-2.237039922619033E-4</v>
      </c>
      <c r="W507">
        <f t="shared" si="89"/>
        <v>-4.0714030126355323E-4</v>
      </c>
    </row>
    <row r="508" spans="1:23" x14ac:dyDescent="0.25">
      <c r="A508" s="2" t="s">
        <v>11</v>
      </c>
      <c r="B508" s="2">
        <v>20130416</v>
      </c>
      <c r="C508" s="2">
        <v>101337</v>
      </c>
      <c r="D508" s="2">
        <v>100.562</v>
      </c>
      <c r="E508" s="2">
        <v>100.562</v>
      </c>
      <c r="F508" s="2">
        <v>100.562</v>
      </c>
      <c r="G508" s="2">
        <v>100.562</v>
      </c>
      <c r="H508" s="2">
        <v>100</v>
      </c>
      <c r="I508" s="2">
        <v>20130416</v>
      </c>
      <c r="J508" s="2">
        <v>508</v>
      </c>
      <c r="K508" s="2">
        <v>3.66872617998728E-4</v>
      </c>
      <c r="L508">
        <f t="shared" si="82"/>
        <v>7.407407407407407E-2</v>
      </c>
      <c r="M508">
        <f t="shared" si="83"/>
        <v>100.56177850327454</v>
      </c>
      <c r="N508">
        <f t="shared" si="84"/>
        <v>0.15384615384615385</v>
      </c>
      <c r="O508">
        <f t="shared" si="85"/>
        <v>100.56155479928228</v>
      </c>
      <c r="P508">
        <f t="shared" si="79"/>
        <v>-2.237039922619033E-4</v>
      </c>
      <c r="Q508">
        <f t="shared" si="86"/>
        <v>0.2</v>
      </c>
      <c r="R508">
        <f t="shared" si="87"/>
        <v>-4.0714030126355323E-4</v>
      </c>
      <c r="S508" s="4">
        <f t="shared" si="80"/>
        <v>3.6687261800329987E-4</v>
      </c>
      <c r="T508">
        <f t="shared" si="81"/>
        <v>4.5718637209368751E-15</v>
      </c>
      <c r="V508">
        <f t="shared" si="88"/>
        <v>-1.716187389888546E-4</v>
      </c>
      <c r="W508">
        <f t="shared" si="89"/>
        <v>-3.6003598880861353E-4</v>
      </c>
    </row>
    <row r="509" spans="1:23" x14ac:dyDescent="0.25">
      <c r="A509" s="2" t="s">
        <v>11</v>
      </c>
      <c r="B509" s="2">
        <v>20130416</v>
      </c>
      <c r="C509" s="2">
        <v>101340</v>
      </c>
      <c r="D509" s="2">
        <v>100.562</v>
      </c>
      <c r="E509" s="2">
        <v>100.562</v>
      </c>
      <c r="F509" s="2">
        <v>100.562</v>
      </c>
      <c r="G509" s="2">
        <v>100.562</v>
      </c>
      <c r="H509" s="2">
        <v>600</v>
      </c>
      <c r="I509" s="2">
        <v>20130416</v>
      </c>
      <c r="J509" s="2">
        <v>509</v>
      </c>
      <c r="K509" s="2">
        <v>3.7683449962238398E-4</v>
      </c>
      <c r="L509">
        <f t="shared" si="82"/>
        <v>7.407407407407407E-2</v>
      </c>
      <c r="M509">
        <f t="shared" si="83"/>
        <v>100.56179491043937</v>
      </c>
      <c r="N509">
        <f t="shared" si="84"/>
        <v>0.15384615384615385</v>
      </c>
      <c r="O509">
        <f t="shared" si="85"/>
        <v>100.56162329170039</v>
      </c>
      <c r="P509">
        <f t="shared" si="79"/>
        <v>-1.716187389888546E-4</v>
      </c>
      <c r="Q509">
        <f t="shared" si="86"/>
        <v>0.2</v>
      </c>
      <c r="R509">
        <f t="shared" si="87"/>
        <v>-3.6003598880861353E-4</v>
      </c>
      <c r="S509" s="4">
        <f t="shared" si="80"/>
        <v>3.7683449963951785E-4</v>
      </c>
      <c r="T509">
        <f t="shared" si="81"/>
        <v>1.7133863772222924E-14</v>
      </c>
      <c r="V509">
        <f t="shared" si="88"/>
        <v>-2.0862751506456334E-4</v>
      </c>
      <c r="W509">
        <f t="shared" si="89"/>
        <v>-3.297542940598035E-4</v>
      </c>
    </row>
    <row r="510" spans="1:23" x14ac:dyDescent="0.25">
      <c r="A510" s="2" t="s">
        <v>11</v>
      </c>
      <c r="B510" s="2">
        <v>20130416</v>
      </c>
      <c r="C510" s="2">
        <v>101343</v>
      </c>
      <c r="D510" s="2">
        <v>100.56100000000001</v>
      </c>
      <c r="E510" s="2">
        <v>100.56100000000001</v>
      </c>
      <c r="F510" s="2">
        <v>100.56100000000001</v>
      </c>
      <c r="G510" s="2">
        <v>100.56100000000001</v>
      </c>
      <c r="H510" s="2">
        <v>1000</v>
      </c>
      <c r="I510" s="2">
        <v>20130416</v>
      </c>
      <c r="J510" s="2">
        <v>510</v>
      </c>
      <c r="K510" s="2">
        <v>2.4225355800624101E-4</v>
      </c>
      <c r="L510">
        <f t="shared" si="82"/>
        <v>7.407407407407407E-2</v>
      </c>
      <c r="M510">
        <f t="shared" si="83"/>
        <v>100.56173602818461</v>
      </c>
      <c r="N510">
        <f t="shared" si="84"/>
        <v>0.15384615384615385</v>
      </c>
      <c r="O510">
        <f t="shared" si="85"/>
        <v>100.56152740066955</v>
      </c>
      <c r="P510">
        <f t="shared" si="79"/>
        <v>-2.0862751506456334E-4</v>
      </c>
      <c r="Q510">
        <f t="shared" si="86"/>
        <v>0.2</v>
      </c>
      <c r="R510">
        <f t="shared" si="87"/>
        <v>-3.297542940598035E-4</v>
      </c>
      <c r="S510" s="4">
        <f t="shared" si="80"/>
        <v>2.4225355799048032E-4</v>
      </c>
      <c r="T510">
        <f t="shared" si="81"/>
        <v>-1.576069461571572E-14</v>
      </c>
      <c r="V510">
        <f t="shared" si="88"/>
        <v>-1.5547339356203338E-4</v>
      </c>
      <c r="W510">
        <f t="shared" si="89"/>
        <v>-2.9489811396024948E-4</v>
      </c>
    </row>
    <row r="511" spans="1:23" x14ac:dyDescent="0.25">
      <c r="A511" s="2" t="s">
        <v>11</v>
      </c>
      <c r="B511" s="2">
        <v>20130416</v>
      </c>
      <c r="C511" s="2">
        <v>101355</v>
      </c>
      <c r="D511" s="2">
        <v>100.562</v>
      </c>
      <c r="E511" s="2">
        <v>100.562</v>
      </c>
      <c r="F511" s="2">
        <v>100.562</v>
      </c>
      <c r="G511" s="2">
        <v>100.562</v>
      </c>
      <c r="H511" s="2">
        <v>6228</v>
      </c>
      <c r="I511" s="2">
        <v>20130416</v>
      </c>
      <c r="J511" s="2">
        <v>511</v>
      </c>
      <c r="K511" s="2">
        <v>2.7884944079629802E-4</v>
      </c>
      <c r="L511">
        <f t="shared" si="82"/>
        <v>7.407407407407407E-2</v>
      </c>
      <c r="M511">
        <f t="shared" si="83"/>
        <v>100.56175558165241</v>
      </c>
      <c r="N511">
        <f t="shared" si="84"/>
        <v>0.15384615384615385</v>
      </c>
      <c r="O511">
        <f t="shared" si="85"/>
        <v>100.56160010825884</v>
      </c>
      <c r="P511">
        <f t="shared" si="79"/>
        <v>-1.5547339356203338E-4</v>
      </c>
      <c r="Q511">
        <f t="shared" si="86"/>
        <v>0.2</v>
      </c>
      <c r="R511">
        <f t="shared" si="87"/>
        <v>-2.9489811396024948E-4</v>
      </c>
      <c r="S511" s="4">
        <f t="shared" si="80"/>
        <v>2.7884944079643219E-4</v>
      </c>
      <c r="T511">
        <f t="shared" si="81"/>
        <v>1.3417001884508117E-16</v>
      </c>
      <c r="V511">
        <f t="shared" si="88"/>
        <v>-1.1205665001057241E-4</v>
      </c>
      <c r="W511">
        <f t="shared" si="89"/>
        <v>-2.5832982117031405E-4</v>
      </c>
    </row>
    <row r="512" spans="1:23" x14ac:dyDescent="0.25">
      <c r="A512" s="2" t="s">
        <v>11</v>
      </c>
      <c r="B512" s="2">
        <v>20130416</v>
      </c>
      <c r="C512" s="2">
        <v>101358</v>
      </c>
      <c r="D512" s="2">
        <v>100.562</v>
      </c>
      <c r="E512" s="2">
        <v>100.562</v>
      </c>
      <c r="F512" s="2">
        <v>100.562</v>
      </c>
      <c r="G512" s="2">
        <v>100.562</v>
      </c>
      <c r="H512" s="2">
        <v>1500</v>
      </c>
      <c r="I512" s="2">
        <v>20130416</v>
      </c>
      <c r="J512" s="2">
        <v>512</v>
      </c>
      <c r="K512" s="2">
        <v>2.9254634231396198E-4</v>
      </c>
      <c r="L512">
        <f t="shared" si="82"/>
        <v>7.407407407407407E-2</v>
      </c>
      <c r="M512">
        <f t="shared" si="83"/>
        <v>100.56177368671518</v>
      </c>
      <c r="N512">
        <f t="shared" si="84"/>
        <v>0.15384615384615385</v>
      </c>
      <c r="O512">
        <f t="shared" si="85"/>
        <v>100.56166163006517</v>
      </c>
      <c r="P512">
        <f t="shared" si="79"/>
        <v>-1.1205665001057241E-4</v>
      </c>
      <c r="Q512">
        <f t="shared" si="86"/>
        <v>0.2</v>
      </c>
      <c r="R512">
        <f t="shared" si="87"/>
        <v>-2.5832982117031405E-4</v>
      </c>
      <c r="S512" s="4">
        <f t="shared" si="80"/>
        <v>2.9254634231948328E-4</v>
      </c>
      <c r="T512">
        <f t="shared" si="81"/>
        <v>5.5212995633824313E-15</v>
      </c>
      <c r="V512">
        <f t="shared" si="88"/>
        <v>-7.6763683978242625E-5</v>
      </c>
      <c r="W512">
        <f t="shared" si="89"/>
        <v>-2.2201659373189978E-4</v>
      </c>
    </row>
    <row r="513" spans="1:23" x14ac:dyDescent="0.25">
      <c r="A513" s="2" t="s">
        <v>11</v>
      </c>
      <c r="B513" s="2">
        <v>20130416</v>
      </c>
      <c r="C513" s="2">
        <v>101401</v>
      </c>
      <c r="D513" s="2">
        <v>100.562</v>
      </c>
      <c r="E513" s="2">
        <v>100.562</v>
      </c>
      <c r="F513" s="2">
        <v>100.562</v>
      </c>
      <c r="G513" s="2">
        <v>100.562</v>
      </c>
      <c r="H513" s="2">
        <v>472</v>
      </c>
      <c r="I513" s="2">
        <v>20130416</v>
      </c>
      <c r="J513" s="2">
        <v>513</v>
      </c>
      <c r="K513" s="2">
        <v>2.9050581949628999E-4</v>
      </c>
      <c r="L513">
        <f t="shared" si="82"/>
        <v>7.407407407407407E-2</v>
      </c>
      <c r="M513">
        <f t="shared" si="83"/>
        <v>100.5617904506622</v>
      </c>
      <c r="N513">
        <f t="shared" si="84"/>
        <v>0.15384615384615385</v>
      </c>
      <c r="O513">
        <f t="shared" si="85"/>
        <v>100.56171368697822</v>
      </c>
      <c r="P513">
        <f t="shared" si="79"/>
        <v>-7.6763683978242625E-5</v>
      </c>
      <c r="Q513">
        <f t="shared" si="86"/>
        <v>0.2</v>
      </c>
      <c r="R513">
        <f t="shared" si="87"/>
        <v>-2.2201659373189978E-4</v>
      </c>
      <c r="S513" s="4">
        <f t="shared" si="80"/>
        <v>2.9050581950731432E-4</v>
      </c>
      <c r="T513">
        <f t="shared" si="81"/>
        <v>1.1024330320158482E-14</v>
      </c>
      <c r="V513">
        <f t="shared" si="88"/>
        <v>-1.2800977971494376E-4</v>
      </c>
      <c r="W513">
        <f t="shared" si="89"/>
        <v>-2.032152309285086E-4</v>
      </c>
    </row>
    <row r="514" spans="1:23" x14ac:dyDescent="0.25">
      <c r="A514" s="2" t="s">
        <v>11</v>
      </c>
      <c r="B514" s="2">
        <v>20130416</v>
      </c>
      <c r="C514" s="2">
        <v>101404</v>
      </c>
      <c r="D514" s="2">
        <v>100.56100000000001</v>
      </c>
      <c r="E514" s="2">
        <v>100.56100000000001</v>
      </c>
      <c r="F514" s="2">
        <v>100.56100000000001</v>
      </c>
      <c r="G514" s="2">
        <v>100.56100000000001</v>
      </c>
      <c r="H514" s="2">
        <v>3400</v>
      </c>
      <c r="I514" s="2">
        <v>20130416</v>
      </c>
      <c r="J514" s="2">
        <v>514</v>
      </c>
      <c r="K514" s="2">
        <v>1.50410902406466E-4</v>
      </c>
      <c r="L514">
        <f t="shared" si="82"/>
        <v>7.407407407407407E-2</v>
      </c>
      <c r="M514">
        <f t="shared" si="83"/>
        <v>100.56173189876129</v>
      </c>
      <c r="N514">
        <f t="shared" si="84"/>
        <v>0.15384615384615385</v>
      </c>
      <c r="O514">
        <f t="shared" si="85"/>
        <v>100.56160388898158</v>
      </c>
      <c r="P514">
        <f t="shared" si="79"/>
        <v>-1.2800977971494376E-4</v>
      </c>
      <c r="Q514">
        <f t="shared" si="86"/>
        <v>0.2</v>
      </c>
      <c r="R514">
        <f t="shared" si="87"/>
        <v>-2.032152309285086E-4</v>
      </c>
      <c r="S514" s="4">
        <f t="shared" si="80"/>
        <v>1.5041090242712968E-4</v>
      </c>
      <c r="T514">
        <f t="shared" si="81"/>
        <v>2.0663673680129668E-14</v>
      </c>
      <c r="V514">
        <f t="shared" si="88"/>
        <v>-8.6928974056377228E-5</v>
      </c>
      <c r="W514">
        <f t="shared" si="89"/>
        <v>-1.7995797955408234E-4</v>
      </c>
    </row>
    <row r="515" spans="1:23" x14ac:dyDescent="0.25">
      <c r="A515" s="2" t="s">
        <v>11</v>
      </c>
      <c r="B515" s="2">
        <v>20130416</v>
      </c>
      <c r="C515" s="2">
        <v>101410</v>
      </c>
      <c r="D515" s="2">
        <v>100.562</v>
      </c>
      <c r="E515" s="2">
        <v>100.562</v>
      </c>
      <c r="F515" s="2">
        <v>100.562</v>
      </c>
      <c r="G515" s="2">
        <v>100.562</v>
      </c>
      <c r="H515" s="2">
        <v>1200</v>
      </c>
      <c r="I515" s="2">
        <v>20130416</v>
      </c>
      <c r="J515" s="2">
        <v>515</v>
      </c>
      <c r="K515" s="2">
        <v>1.8605801099371799E-4</v>
      </c>
      <c r="L515">
        <f t="shared" si="82"/>
        <v>7.407407407407407E-2</v>
      </c>
      <c r="M515">
        <f t="shared" si="83"/>
        <v>100.56175175811231</v>
      </c>
      <c r="N515">
        <f t="shared" si="84"/>
        <v>0.15384615384615385</v>
      </c>
      <c r="O515">
        <f t="shared" si="85"/>
        <v>100.56166482913825</v>
      </c>
      <c r="P515">
        <f t="shared" ref="P515:P578" si="90">O515-M515</f>
        <v>-8.6928974056377228E-5</v>
      </c>
      <c r="Q515">
        <f t="shared" si="86"/>
        <v>0.2</v>
      </c>
      <c r="R515">
        <f t="shared" si="87"/>
        <v>-1.7995797955408234E-4</v>
      </c>
      <c r="S515" s="4">
        <f t="shared" ref="S515:S578" si="91">2*(P515-R515)</f>
        <v>1.8605801099541022E-4</v>
      </c>
      <c r="T515">
        <f t="shared" ref="T515:T578" si="92">S515-K515</f>
        <v>1.6922227508153753E-15</v>
      </c>
      <c r="V515">
        <f t="shared" si="88"/>
        <v>-5.3752514062921364E-5</v>
      </c>
      <c r="W515">
        <f t="shared" si="89"/>
        <v>-1.5471688645585016E-4</v>
      </c>
    </row>
    <row r="516" spans="1:23" x14ac:dyDescent="0.25">
      <c r="A516" s="2" t="s">
        <v>11</v>
      </c>
      <c r="B516" s="2">
        <v>20130416</v>
      </c>
      <c r="C516" s="2">
        <v>101413</v>
      </c>
      <c r="D516" s="2">
        <v>100.562</v>
      </c>
      <c r="E516" s="2">
        <v>100.562</v>
      </c>
      <c r="F516" s="2">
        <v>100.562</v>
      </c>
      <c r="G516" s="2">
        <v>100.562</v>
      </c>
      <c r="H516" s="2">
        <v>400</v>
      </c>
      <c r="I516" s="2">
        <v>20130416</v>
      </c>
      <c r="J516" s="2">
        <v>516</v>
      </c>
      <c r="K516" s="2">
        <v>2.0192874477229999E-4</v>
      </c>
      <c r="L516">
        <f t="shared" ref="L516:L579" si="93">L515</f>
        <v>7.407407407407407E-2</v>
      </c>
      <c r="M516">
        <f t="shared" ref="M516:M579" si="94">G516*L516+(1-L516)*M515</f>
        <v>100.56177014640028</v>
      </c>
      <c r="N516">
        <f t="shared" ref="N516:N579" si="95">N515</f>
        <v>0.15384615384615385</v>
      </c>
      <c r="O516">
        <f t="shared" ref="O516:O579" si="96">N516*G516+(1-N516)*O515</f>
        <v>100.56171639388621</v>
      </c>
      <c r="P516">
        <f t="shared" si="90"/>
        <v>-5.3752514062921364E-5</v>
      </c>
      <c r="Q516">
        <f t="shared" ref="Q516:Q579" si="97">Q515</f>
        <v>0.2</v>
      </c>
      <c r="R516">
        <f t="shared" ref="R516:R579" si="98">Q516*P516+(1-Q516)*R515</f>
        <v>-1.5471688645585016E-4</v>
      </c>
      <c r="S516" s="4">
        <f t="shared" si="91"/>
        <v>2.0192874478585759E-4</v>
      </c>
      <c r="T516">
        <f t="shared" si="92"/>
        <v>1.3557595801225175E-14</v>
      </c>
      <c r="V516">
        <f t="shared" si="88"/>
        <v>-2.7146996814053637E-5</v>
      </c>
      <c r="W516">
        <f t="shared" si="89"/>
        <v>-1.2920290852749084E-4</v>
      </c>
    </row>
    <row r="517" spans="1:23" x14ac:dyDescent="0.25">
      <c r="A517" s="2" t="s">
        <v>11</v>
      </c>
      <c r="B517" s="2">
        <v>20130416</v>
      </c>
      <c r="C517" s="2">
        <v>101419</v>
      </c>
      <c r="D517" s="2">
        <v>100.562</v>
      </c>
      <c r="E517" s="2">
        <v>100.562</v>
      </c>
      <c r="F517" s="2">
        <v>100.562</v>
      </c>
      <c r="G517" s="2">
        <v>100.562</v>
      </c>
      <c r="H517" s="2">
        <v>7200</v>
      </c>
      <c r="I517" s="2">
        <v>20130416</v>
      </c>
      <c r="J517" s="2">
        <v>517</v>
      </c>
      <c r="K517" s="2">
        <v>2.0411182340771499E-4</v>
      </c>
      <c r="L517">
        <f t="shared" si="93"/>
        <v>7.407407407407407E-2</v>
      </c>
      <c r="M517">
        <f t="shared" si="94"/>
        <v>100.56178717259284</v>
      </c>
      <c r="N517">
        <f t="shared" si="95"/>
        <v>0.15384615384615385</v>
      </c>
      <c r="O517">
        <f t="shared" si="96"/>
        <v>100.56176002559603</v>
      </c>
      <c r="P517">
        <f t="shared" si="90"/>
        <v>-2.7146996814053637E-5</v>
      </c>
      <c r="Q517">
        <f t="shared" si="97"/>
        <v>0.2</v>
      </c>
      <c r="R517">
        <f t="shared" si="98"/>
        <v>-1.2920290852749084E-4</v>
      </c>
      <c r="S517" s="4">
        <f t="shared" si="91"/>
        <v>2.0411182342687441E-4</v>
      </c>
      <c r="T517">
        <f t="shared" si="92"/>
        <v>1.9159424480968967E-14</v>
      </c>
      <c r="V517">
        <f t="shared" si="88"/>
        <v>-8.5764930659593119E-5</v>
      </c>
      <c r="W517">
        <f t="shared" si="89"/>
        <v>-1.205153129539113E-4</v>
      </c>
    </row>
    <row r="518" spans="1:23" x14ac:dyDescent="0.25">
      <c r="A518" s="2" t="s">
        <v>11</v>
      </c>
      <c r="B518" s="2">
        <v>20130416</v>
      </c>
      <c r="C518" s="2">
        <v>101422</v>
      </c>
      <c r="D518" s="2">
        <v>100.56100000000001</v>
      </c>
      <c r="E518" s="2">
        <v>100.56100000000001</v>
      </c>
      <c r="F518" s="2">
        <v>100.56100000000001</v>
      </c>
      <c r="G518" s="2">
        <v>100.56100000000001</v>
      </c>
      <c r="H518" s="2">
        <v>900</v>
      </c>
      <c r="I518" s="2">
        <v>20130416</v>
      </c>
      <c r="J518" s="2">
        <v>518</v>
      </c>
      <c r="K518" s="2">
        <v>6.9500764615454199E-5</v>
      </c>
      <c r="L518">
        <f t="shared" si="93"/>
        <v>7.407407407407407E-2</v>
      </c>
      <c r="M518">
        <f t="shared" si="94"/>
        <v>100.5617288635119</v>
      </c>
      <c r="N518">
        <f t="shared" si="95"/>
        <v>0.15384615384615385</v>
      </c>
      <c r="O518">
        <f t="shared" si="96"/>
        <v>100.56164309858124</v>
      </c>
      <c r="P518">
        <f t="shared" si="90"/>
        <v>-8.5764930659593119E-5</v>
      </c>
      <c r="Q518">
        <f t="shared" si="97"/>
        <v>0.2</v>
      </c>
      <c r="R518">
        <f t="shared" si="98"/>
        <v>-1.205153129539113E-4</v>
      </c>
      <c r="S518" s="4">
        <f t="shared" si="91"/>
        <v>6.9500764588636363E-5</v>
      </c>
      <c r="T518">
        <f t="shared" si="92"/>
        <v>-2.6817835604119045E-14</v>
      </c>
      <c r="V518">
        <f t="shared" si="88"/>
        <v>-5.0941204378318616E-5</v>
      </c>
      <c r="W518">
        <f t="shared" si="89"/>
        <v>-1.0660049123879277E-4</v>
      </c>
    </row>
    <row r="519" spans="1:23" x14ac:dyDescent="0.25">
      <c r="A519" s="2" t="s">
        <v>11</v>
      </c>
      <c r="B519" s="2">
        <v>20130416</v>
      </c>
      <c r="C519" s="2">
        <v>101425</v>
      </c>
      <c r="D519" s="2">
        <v>100.562</v>
      </c>
      <c r="E519" s="2">
        <v>100.562</v>
      </c>
      <c r="F519" s="2">
        <v>100.562</v>
      </c>
      <c r="G519" s="2">
        <v>100.562</v>
      </c>
      <c r="H519" s="2">
        <v>3700</v>
      </c>
      <c r="I519" s="2">
        <v>20130416</v>
      </c>
      <c r="J519" s="2">
        <v>519</v>
      </c>
      <c r="K519" s="2">
        <v>1.11318573732014E-4</v>
      </c>
      <c r="L519">
        <f t="shared" si="93"/>
        <v>7.407407407407407E-2</v>
      </c>
      <c r="M519">
        <f t="shared" si="94"/>
        <v>100.5617489476962</v>
      </c>
      <c r="N519">
        <f t="shared" si="95"/>
        <v>0.15384615384615385</v>
      </c>
      <c r="O519">
        <f t="shared" si="96"/>
        <v>100.56169800649182</v>
      </c>
      <c r="P519">
        <f t="shared" si="90"/>
        <v>-5.0941204378318616E-5</v>
      </c>
      <c r="Q519">
        <f t="shared" si="97"/>
        <v>0.2</v>
      </c>
      <c r="R519">
        <f t="shared" si="98"/>
        <v>-1.0660049123879277E-4</v>
      </c>
      <c r="S519" s="4">
        <f t="shared" si="91"/>
        <v>1.1131857372094831E-4</v>
      </c>
      <c r="T519">
        <f t="shared" si="92"/>
        <v>-1.1065692633038804E-14</v>
      </c>
      <c r="V519">
        <f t="shared" si="88"/>
        <v>-2.3077131601212386E-5</v>
      </c>
      <c r="W519">
        <f t="shared" si="89"/>
        <v>-8.9895819311276693E-5</v>
      </c>
    </row>
    <row r="520" spans="1:23" x14ac:dyDescent="0.25">
      <c r="A520" s="2" t="s">
        <v>11</v>
      </c>
      <c r="B520" s="2">
        <v>20130416</v>
      </c>
      <c r="C520" s="2">
        <v>101428</v>
      </c>
      <c r="D520" s="2">
        <v>100.562</v>
      </c>
      <c r="E520" s="2">
        <v>100.562</v>
      </c>
      <c r="F520" s="2">
        <v>100.562</v>
      </c>
      <c r="G520" s="2">
        <v>100.562</v>
      </c>
      <c r="H520" s="2">
        <v>600</v>
      </c>
      <c r="I520" s="2">
        <v>20130416</v>
      </c>
      <c r="J520" s="2">
        <v>520</v>
      </c>
      <c r="K520" s="2">
        <v>1.3363737542182401E-4</v>
      </c>
      <c r="L520">
        <f t="shared" si="93"/>
        <v>7.407407407407407E-2</v>
      </c>
      <c r="M520">
        <f t="shared" si="94"/>
        <v>100.56176754416315</v>
      </c>
      <c r="N520">
        <f t="shared" si="95"/>
        <v>0.15384615384615385</v>
      </c>
      <c r="O520">
        <f t="shared" si="96"/>
        <v>100.56174446703155</v>
      </c>
      <c r="P520">
        <f t="shared" si="90"/>
        <v>-2.3077131601212386E-5</v>
      </c>
      <c r="Q520">
        <f t="shared" si="97"/>
        <v>0.2</v>
      </c>
      <c r="R520">
        <f t="shared" si="98"/>
        <v>-8.9895819311276693E-5</v>
      </c>
      <c r="S520" s="4">
        <f t="shared" si="91"/>
        <v>1.3363737542012861E-4</v>
      </c>
      <c r="T520">
        <f t="shared" si="92"/>
        <v>-1.6953940421698954E-15</v>
      </c>
      <c r="V520">
        <f t="shared" si="88"/>
        <v>-8.0755397874554546E-5</v>
      </c>
      <c r="W520">
        <f t="shared" si="89"/>
        <v>-8.8067735023932272E-5</v>
      </c>
    </row>
    <row r="521" spans="1:23" x14ac:dyDescent="0.25">
      <c r="A521" s="2" t="s">
        <v>11</v>
      </c>
      <c r="B521" s="2">
        <v>20130416</v>
      </c>
      <c r="C521" s="2">
        <v>101434</v>
      </c>
      <c r="D521" s="2">
        <v>100.56100000000001</v>
      </c>
      <c r="E521" s="2">
        <v>100.56100000000001</v>
      </c>
      <c r="F521" s="2">
        <v>100.56100000000001</v>
      </c>
      <c r="G521" s="2">
        <v>100.56100000000001</v>
      </c>
      <c r="H521" s="2">
        <v>100</v>
      </c>
      <c r="I521" s="2">
        <v>20130416</v>
      </c>
      <c r="J521" s="2">
        <v>521</v>
      </c>
      <c r="K521" s="2">
        <v>1.46246743044689E-5</v>
      </c>
      <c r="L521">
        <f t="shared" si="93"/>
        <v>7.407407407407407E-2</v>
      </c>
      <c r="M521">
        <f t="shared" si="94"/>
        <v>100.56171068903996</v>
      </c>
      <c r="N521">
        <f t="shared" si="95"/>
        <v>0.15384615384615385</v>
      </c>
      <c r="O521">
        <f t="shared" si="96"/>
        <v>100.56162993364208</v>
      </c>
      <c r="P521">
        <f t="shared" si="90"/>
        <v>-8.0755397874554546E-5</v>
      </c>
      <c r="Q521">
        <f t="shared" si="97"/>
        <v>0.2</v>
      </c>
      <c r="R521">
        <f t="shared" si="98"/>
        <v>-8.8067735023932272E-5</v>
      </c>
      <c r="S521" s="4">
        <f t="shared" si="91"/>
        <v>1.4624674298755451E-5</v>
      </c>
      <c r="T521">
        <f t="shared" si="92"/>
        <v>-5.7134489874670694E-15</v>
      </c>
      <c r="V521">
        <f t="shared" si="88"/>
        <v>-1.2502463329155944E-4</v>
      </c>
      <c r="W521">
        <f t="shared" si="89"/>
        <v>-9.5459114677457711E-5</v>
      </c>
    </row>
    <row r="522" spans="1:23" x14ac:dyDescent="0.25">
      <c r="A522" s="2" t="s">
        <v>11</v>
      </c>
      <c r="B522" s="2">
        <v>20130416</v>
      </c>
      <c r="C522" s="2">
        <v>101440</v>
      </c>
      <c r="D522" s="2">
        <v>100.56100000000001</v>
      </c>
      <c r="E522" s="2">
        <v>100.56100000000001</v>
      </c>
      <c r="F522" s="2">
        <v>100.56100000000001</v>
      </c>
      <c r="G522" s="2">
        <v>100.56100000000001</v>
      </c>
      <c r="H522" s="2">
        <v>2700</v>
      </c>
      <c r="I522" s="2">
        <v>20130416</v>
      </c>
      <c r="J522" s="2">
        <v>522</v>
      </c>
      <c r="K522" s="2">
        <v>-5.9131037230153598E-5</v>
      </c>
      <c r="L522">
        <f t="shared" si="93"/>
        <v>7.407407407407407E-2</v>
      </c>
      <c r="M522">
        <f t="shared" si="94"/>
        <v>100.56165804540737</v>
      </c>
      <c r="N522">
        <f t="shared" si="95"/>
        <v>0.15384615384615385</v>
      </c>
      <c r="O522">
        <f t="shared" si="96"/>
        <v>100.56153302077408</v>
      </c>
      <c r="P522">
        <f t="shared" si="90"/>
        <v>-1.2502463329155944E-4</v>
      </c>
      <c r="Q522">
        <f t="shared" si="97"/>
        <v>0.2</v>
      </c>
      <c r="R522">
        <f t="shared" si="98"/>
        <v>-9.5459114677457711E-5</v>
      </c>
      <c r="S522" s="4">
        <f t="shared" si="91"/>
        <v>-5.9131037228203457E-5</v>
      </c>
      <c r="T522">
        <f t="shared" si="92"/>
        <v>1.9501408951225208E-15</v>
      </c>
      <c r="V522">
        <f t="shared" si="88"/>
        <v>-7.8511645270396002E-5</v>
      </c>
      <c r="W522">
        <f t="shared" si="89"/>
        <v>-9.2069620796045377E-5</v>
      </c>
    </row>
    <row r="523" spans="1:23" x14ac:dyDescent="0.25">
      <c r="A523" s="2" t="s">
        <v>11</v>
      </c>
      <c r="B523" s="2">
        <v>20130416</v>
      </c>
      <c r="C523" s="2">
        <v>101443</v>
      </c>
      <c r="D523" s="2">
        <v>100.562</v>
      </c>
      <c r="E523" s="2">
        <v>100.562</v>
      </c>
      <c r="F523" s="2">
        <v>100.562</v>
      </c>
      <c r="G523" s="2">
        <v>100.562</v>
      </c>
      <c r="H523" s="2">
        <v>7800</v>
      </c>
      <c r="I523" s="2">
        <v>20130416</v>
      </c>
      <c r="J523" s="2">
        <v>523</v>
      </c>
      <c r="K523" s="2">
        <v>2.7115951036427301E-5</v>
      </c>
      <c r="L523">
        <f t="shared" si="93"/>
        <v>7.407407407407407E-2</v>
      </c>
      <c r="M523">
        <f t="shared" si="94"/>
        <v>100.56168337537719</v>
      </c>
      <c r="N523">
        <f t="shared" si="95"/>
        <v>0.15384615384615385</v>
      </c>
      <c r="O523">
        <f t="shared" si="96"/>
        <v>100.56160486373192</v>
      </c>
      <c r="P523">
        <f t="shared" si="90"/>
        <v>-7.8511645270396002E-5</v>
      </c>
      <c r="Q523">
        <f t="shared" si="97"/>
        <v>0.2</v>
      </c>
      <c r="R523">
        <f t="shared" si="98"/>
        <v>-9.2069620796045377E-5</v>
      </c>
      <c r="S523" s="4">
        <f t="shared" si="91"/>
        <v>2.711595105129875E-5</v>
      </c>
      <c r="T523">
        <f t="shared" si="92"/>
        <v>1.4871448934502055E-14</v>
      </c>
      <c r="V523">
        <f t="shared" si="88"/>
        <v>-4.1175125929271417E-5</v>
      </c>
      <c r="W523">
        <f t="shared" si="89"/>
        <v>-8.1890721822690599E-5</v>
      </c>
    </row>
    <row r="524" spans="1:23" x14ac:dyDescent="0.25">
      <c r="A524" s="2" t="s">
        <v>11</v>
      </c>
      <c r="B524" s="2">
        <v>20130416</v>
      </c>
      <c r="C524" s="2">
        <v>101452</v>
      </c>
      <c r="D524" s="2">
        <v>100.562</v>
      </c>
      <c r="E524" s="2">
        <v>100.562</v>
      </c>
      <c r="F524" s="2">
        <v>100.562</v>
      </c>
      <c r="G524" s="2">
        <v>100.562</v>
      </c>
      <c r="H524" s="2">
        <v>4800</v>
      </c>
      <c r="I524" s="2">
        <v>20130416</v>
      </c>
      <c r="J524" s="2">
        <v>524</v>
      </c>
      <c r="K524" s="2">
        <v>8.1431191756941502E-5</v>
      </c>
      <c r="L524">
        <f t="shared" si="93"/>
        <v>7.407407407407407E-2</v>
      </c>
      <c r="M524">
        <f t="shared" si="94"/>
        <v>100.56170682905294</v>
      </c>
      <c r="N524">
        <f t="shared" si="95"/>
        <v>0.15384615384615385</v>
      </c>
      <c r="O524">
        <f t="shared" si="96"/>
        <v>100.56166565392701</v>
      </c>
      <c r="P524">
        <f t="shared" si="90"/>
        <v>-4.1175125929271417E-5</v>
      </c>
      <c r="Q524">
        <f t="shared" si="97"/>
        <v>0.2</v>
      </c>
      <c r="R524">
        <f t="shared" si="98"/>
        <v>-8.1890721822690599E-5</v>
      </c>
      <c r="S524" s="4">
        <f t="shared" si="91"/>
        <v>8.1431191786838364E-5</v>
      </c>
      <c r="T524">
        <f t="shared" si="92"/>
        <v>2.9896861353760629E-14</v>
      </c>
      <c r="V524">
        <f t="shared" si="88"/>
        <v>-1.1453634996883011E-5</v>
      </c>
      <c r="W524">
        <f t="shared" si="89"/>
        <v>-6.7803304457529081E-5</v>
      </c>
    </row>
    <row r="525" spans="1:23" x14ac:dyDescent="0.25">
      <c r="A525" s="2" t="s">
        <v>11</v>
      </c>
      <c r="B525" s="2">
        <v>20130416</v>
      </c>
      <c r="C525" s="2">
        <v>101455</v>
      </c>
      <c r="D525" s="2">
        <v>100.562</v>
      </c>
      <c r="E525" s="2">
        <v>100.562</v>
      </c>
      <c r="F525" s="2">
        <v>100.562</v>
      </c>
      <c r="G525" s="2">
        <v>100.562</v>
      </c>
      <c r="H525" s="2">
        <v>1000</v>
      </c>
      <c r="I525" s="2">
        <v>20130416</v>
      </c>
      <c r="J525" s="2">
        <v>525</v>
      </c>
      <c r="K525" s="2">
        <v>1.12699338908231E-4</v>
      </c>
      <c r="L525">
        <f t="shared" si="93"/>
        <v>7.407407407407407E-2</v>
      </c>
      <c r="M525">
        <f t="shared" si="94"/>
        <v>100.56172854541938</v>
      </c>
      <c r="N525">
        <f t="shared" si="95"/>
        <v>0.15384615384615385</v>
      </c>
      <c r="O525">
        <f t="shared" si="96"/>
        <v>100.56171709178439</v>
      </c>
      <c r="P525">
        <f t="shared" si="90"/>
        <v>-1.1453634996883011E-5</v>
      </c>
      <c r="Q525">
        <f t="shared" si="97"/>
        <v>0.2</v>
      </c>
      <c r="R525">
        <f t="shared" si="98"/>
        <v>-6.7803304457529081E-5</v>
      </c>
      <c r="S525" s="4">
        <f t="shared" si="91"/>
        <v>1.1269933892129214E-4</v>
      </c>
      <c r="T525">
        <f t="shared" si="92"/>
        <v>1.3061139626444063E-14</v>
      </c>
      <c r="V525">
        <f t="shared" si="88"/>
        <v>1.1962959163724918E-5</v>
      </c>
      <c r="W525">
        <f t="shared" si="89"/>
        <v>-5.1850051733278285E-5</v>
      </c>
    </row>
    <row r="526" spans="1:23" x14ac:dyDescent="0.25">
      <c r="A526" s="2" t="s">
        <v>11</v>
      </c>
      <c r="B526" s="2">
        <v>20130416</v>
      </c>
      <c r="C526" s="2">
        <v>101458</v>
      </c>
      <c r="D526" s="2">
        <v>100.562</v>
      </c>
      <c r="E526" s="2">
        <v>100.562</v>
      </c>
      <c r="F526" s="2">
        <v>100.562</v>
      </c>
      <c r="G526" s="2">
        <v>100.562</v>
      </c>
      <c r="H526" s="2">
        <v>1528</v>
      </c>
      <c r="I526" s="2">
        <v>20130416</v>
      </c>
      <c r="J526" s="2">
        <v>526</v>
      </c>
      <c r="K526" s="2">
        <v>1.27626021774793E-4</v>
      </c>
      <c r="L526">
        <f t="shared" si="93"/>
        <v>7.407407407407407E-2</v>
      </c>
      <c r="M526">
        <f t="shared" si="94"/>
        <v>100.56174865316609</v>
      </c>
      <c r="N526">
        <f t="shared" si="95"/>
        <v>0.15384615384615385</v>
      </c>
      <c r="O526">
        <f t="shared" si="96"/>
        <v>100.56176061612526</v>
      </c>
      <c r="P526">
        <f t="shared" si="90"/>
        <v>1.1962959163724918E-5</v>
      </c>
      <c r="Q526">
        <f t="shared" si="97"/>
        <v>0.2</v>
      </c>
      <c r="R526">
        <f t="shared" si="98"/>
        <v>-5.1850051733278285E-5</v>
      </c>
      <c r="S526" s="4">
        <f t="shared" si="91"/>
        <v>1.2762602179400642E-4</v>
      </c>
      <c r="T526">
        <f t="shared" si="92"/>
        <v>1.9213417749158745E-14</v>
      </c>
      <c r="V526">
        <f t="shared" si="88"/>
        <v>-4.9599116195508941E-5</v>
      </c>
      <c r="W526">
        <f t="shared" si="89"/>
        <v>-5.1399864625724425E-5</v>
      </c>
    </row>
    <row r="527" spans="1:23" x14ac:dyDescent="0.25">
      <c r="A527" s="2" t="s">
        <v>11</v>
      </c>
      <c r="B527" s="2">
        <v>20130416</v>
      </c>
      <c r="C527" s="2">
        <v>101501</v>
      </c>
      <c r="D527" s="2">
        <v>100.56100000000001</v>
      </c>
      <c r="E527" s="2">
        <v>100.56100000000001</v>
      </c>
      <c r="F527" s="2">
        <v>100.56100000000001</v>
      </c>
      <c r="G527" s="2">
        <v>100.56100000000001</v>
      </c>
      <c r="H527" s="2">
        <v>872</v>
      </c>
      <c r="I527" s="2">
        <v>20130416</v>
      </c>
      <c r="J527" s="2">
        <v>527</v>
      </c>
      <c r="K527" s="2">
        <v>3.6014968783781101E-6</v>
      </c>
      <c r="L527">
        <f t="shared" si="93"/>
        <v>7.407407407407407E-2</v>
      </c>
      <c r="M527">
        <f t="shared" si="94"/>
        <v>100.56169319737602</v>
      </c>
      <c r="N527">
        <f t="shared" si="95"/>
        <v>0.15384615384615385</v>
      </c>
      <c r="O527">
        <f t="shared" si="96"/>
        <v>100.56164359825982</v>
      </c>
      <c r="P527">
        <f t="shared" si="90"/>
        <v>-4.9599116195508941E-5</v>
      </c>
      <c r="Q527">
        <f t="shared" si="97"/>
        <v>0.2</v>
      </c>
      <c r="R527">
        <f t="shared" si="98"/>
        <v>-5.1399864625724425E-5</v>
      </c>
      <c r="S527" s="4">
        <f t="shared" si="91"/>
        <v>3.6014968604309672E-6</v>
      </c>
      <c r="T527">
        <f t="shared" si="92"/>
        <v>-1.7947142880045614E-14</v>
      </c>
      <c r="V527">
        <f t="shared" si="88"/>
        <v>-1.7494199539669353E-5</v>
      </c>
      <c r="W527">
        <f t="shared" si="89"/>
        <v>-4.4618731608513414E-5</v>
      </c>
    </row>
    <row r="528" spans="1:23" x14ac:dyDescent="0.25">
      <c r="A528" s="2" t="s">
        <v>11</v>
      </c>
      <c r="B528" s="2">
        <v>20130416</v>
      </c>
      <c r="C528" s="2">
        <v>101504</v>
      </c>
      <c r="D528" s="2">
        <v>100.562</v>
      </c>
      <c r="E528" s="2">
        <v>100.562</v>
      </c>
      <c r="F528" s="2">
        <v>100.562</v>
      </c>
      <c r="G528" s="2">
        <v>100.562</v>
      </c>
      <c r="H528" s="2">
        <v>500</v>
      </c>
      <c r="I528" s="2">
        <v>20130416</v>
      </c>
      <c r="J528" s="2">
        <v>528</v>
      </c>
      <c r="K528" s="2">
        <v>5.4249064155001402E-5</v>
      </c>
      <c r="L528">
        <f t="shared" si="93"/>
        <v>7.407407407407407E-2</v>
      </c>
      <c r="M528">
        <f t="shared" si="94"/>
        <v>100.56171592349631</v>
      </c>
      <c r="N528">
        <f t="shared" si="95"/>
        <v>0.15384615384615385</v>
      </c>
      <c r="O528">
        <f t="shared" si="96"/>
        <v>100.56169842929677</v>
      </c>
      <c r="P528">
        <f t="shared" si="90"/>
        <v>-1.7494199539669353E-5</v>
      </c>
      <c r="Q528">
        <f t="shared" si="97"/>
        <v>0.2</v>
      </c>
      <c r="R528">
        <f t="shared" si="98"/>
        <v>-4.4618731608513414E-5</v>
      </c>
      <c r="S528" s="4">
        <f t="shared" si="91"/>
        <v>5.4249064137688123E-5</v>
      </c>
      <c r="T528">
        <f t="shared" si="92"/>
        <v>-1.7313278902978541E-14</v>
      </c>
      <c r="V528">
        <f t="shared" si="88"/>
        <v>7.8585892850924211E-6</v>
      </c>
      <c r="W528">
        <f t="shared" si="89"/>
        <v>-3.4123267429792245E-5</v>
      </c>
    </row>
    <row r="529" spans="1:23" x14ac:dyDescent="0.25">
      <c r="A529" s="2" t="s">
        <v>11</v>
      </c>
      <c r="B529" s="2">
        <v>20130416</v>
      </c>
      <c r="C529" s="2">
        <v>101507</v>
      </c>
      <c r="D529" s="2">
        <v>100.562</v>
      </c>
      <c r="E529" s="2">
        <v>100.562</v>
      </c>
      <c r="F529" s="2">
        <v>100.562</v>
      </c>
      <c r="G529" s="2">
        <v>100.562</v>
      </c>
      <c r="H529" s="2">
        <v>1800</v>
      </c>
      <c r="I529" s="2">
        <v>20130416</v>
      </c>
      <c r="J529" s="2">
        <v>529</v>
      </c>
      <c r="K529" s="2">
        <v>8.3963713451153498E-5</v>
      </c>
      <c r="L529">
        <f t="shared" si="93"/>
        <v>7.407407407407407E-2</v>
      </c>
      <c r="M529">
        <f t="shared" si="94"/>
        <v>100.56173696620029</v>
      </c>
      <c r="N529">
        <f t="shared" si="95"/>
        <v>0.15384615384615385</v>
      </c>
      <c r="O529">
        <f t="shared" si="96"/>
        <v>100.56174482478957</v>
      </c>
      <c r="P529">
        <f t="shared" si="90"/>
        <v>7.8585892850924211E-6</v>
      </c>
      <c r="Q529">
        <f t="shared" si="97"/>
        <v>0.2</v>
      </c>
      <c r="R529">
        <f t="shared" si="98"/>
        <v>-3.4123267429792245E-5</v>
      </c>
      <c r="S529" s="4">
        <f t="shared" si="91"/>
        <v>8.3963713429769331E-5</v>
      </c>
      <c r="T529">
        <f t="shared" si="92"/>
        <v>-2.1384166681327754E-14</v>
      </c>
      <c r="V529">
        <f t="shared" si="88"/>
        <v>2.7632328809090723E-5</v>
      </c>
      <c r="W529">
        <f t="shared" si="89"/>
        <v>-2.177214818201565E-5</v>
      </c>
    </row>
    <row r="530" spans="1:23" x14ac:dyDescent="0.25">
      <c r="A530" s="2" t="s">
        <v>11</v>
      </c>
      <c r="B530" s="2">
        <v>20130416</v>
      </c>
      <c r="C530" s="2">
        <v>101513</v>
      </c>
      <c r="D530" s="2">
        <v>100.562</v>
      </c>
      <c r="E530" s="2">
        <v>100.562</v>
      </c>
      <c r="F530" s="2">
        <v>100.562</v>
      </c>
      <c r="G530" s="2">
        <v>100.562</v>
      </c>
      <c r="H530" s="2">
        <v>8800</v>
      </c>
      <c r="I530" s="2">
        <v>20130416</v>
      </c>
      <c r="J530" s="2">
        <v>530</v>
      </c>
      <c r="K530" s="2">
        <v>9.8808953990855896E-5</v>
      </c>
      <c r="L530">
        <f t="shared" si="93"/>
        <v>7.407407407407407E-2</v>
      </c>
      <c r="M530">
        <f t="shared" si="94"/>
        <v>100.56175645018544</v>
      </c>
      <c r="N530">
        <f t="shared" si="95"/>
        <v>0.15384615384615385</v>
      </c>
      <c r="O530">
        <f t="shared" si="96"/>
        <v>100.56178408251425</v>
      </c>
      <c r="P530">
        <f t="shared" si="90"/>
        <v>2.7632328809090723E-5</v>
      </c>
      <c r="Q530">
        <f t="shared" si="97"/>
        <v>0.2</v>
      </c>
      <c r="R530">
        <f t="shared" si="98"/>
        <v>-2.177214818201565E-5</v>
      </c>
      <c r="S530" s="4">
        <f t="shared" si="91"/>
        <v>9.8808953982212745E-5</v>
      </c>
      <c r="T530">
        <f t="shared" si="92"/>
        <v>-8.6431512988371928E-15</v>
      </c>
      <c r="V530">
        <f t="shared" si="88"/>
        <v>-3.6962403228812946E-5</v>
      </c>
      <c r="W530">
        <f t="shared" si="89"/>
        <v>-2.481019919137511E-5</v>
      </c>
    </row>
    <row r="531" spans="1:23" x14ac:dyDescent="0.25">
      <c r="A531" s="2" t="s">
        <v>11</v>
      </c>
      <c r="B531" s="2">
        <v>20130416</v>
      </c>
      <c r="C531" s="2">
        <v>101525</v>
      </c>
      <c r="D531" s="2">
        <v>100.56100000000001</v>
      </c>
      <c r="E531" s="2">
        <v>100.56100000000001</v>
      </c>
      <c r="F531" s="2">
        <v>100.56100000000001</v>
      </c>
      <c r="G531" s="2">
        <v>100.56100000000001</v>
      </c>
      <c r="H531" s="2">
        <v>5800</v>
      </c>
      <c r="I531" s="2">
        <v>20130416</v>
      </c>
      <c r="J531" s="2">
        <v>531</v>
      </c>
      <c r="K531" s="2">
        <v>-2.4304408077823601E-5</v>
      </c>
      <c r="L531">
        <f t="shared" si="93"/>
        <v>7.407407407407407E-2</v>
      </c>
      <c r="M531">
        <f t="shared" si="94"/>
        <v>100.56170041683838</v>
      </c>
      <c r="N531">
        <f t="shared" si="95"/>
        <v>0.15384615384615385</v>
      </c>
      <c r="O531">
        <f t="shared" si="96"/>
        <v>100.56166345443515</v>
      </c>
      <c r="P531">
        <f t="shared" si="90"/>
        <v>-3.6962403228812946E-5</v>
      </c>
      <c r="Q531">
        <f t="shared" si="97"/>
        <v>0.2</v>
      </c>
      <c r="R531">
        <f t="shared" si="98"/>
        <v>-2.481019919137511E-5</v>
      </c>
      <c r="S531" s="4">
        <f t="shared" si="91"/>
        <v>-2.4304408074875672E-5</v>
      </c>
      <c r="T531">
        <f t="shared" si="92"/>
        <v>2.9479287663291415E-15</v>
      </c>
      <c r="V531">
        <f t="shared" si="88"/>
        <v>-8.714958757138902E-5</v>
      </c>
      <c r="W531">
        <f t="shared" si="89"/>
        <v>-3.7278076867377892E-5</v>
      </c>
    </row>
    <row r="532" spans="1:23" x14ac:dyDescent="0.25">
      <c r="A532" s="2" t="s">
        <v>11</v>
      </c>
      <c r="B532" s="2">
        <v>20130416</v>
      </c>
      <c r="C532" s="2">
        <v>101528</v>
      </c>
      <c r="D532" s="2">
        <v>100.56100000000001</v>
      </c>
      <c r="E532" s="2">
        <v>100.56100000000001</v>
      </c>
      <c r="F532" s="2">
        <v>100.56100000000001</v>
      </c>
      <c r="G532" s="2">
        <v>100.56100000000001</v>
      </c>
      <c r="H532" s="2">
        <v>400</v>
      </c>
      <c r="I532" s="2">
        <v>20130416</v>
      </c>
      <c r="J532" s="2">
        <v>532</v>
      </c>
      <c r="K532" s="2">
        <v>-9.9743021386725802E-5</v>
      </c>
      <c r="L532">
        <f t="shared" si="93"/>
        <v>7.407407407407407E-2</v>
      </c>
      <c r="M532">
        <f t="shared" si="94"/>
        <v>100.56164853410961</v>
      </c>
      <c r="N532">
        <f t="shared" si="95"/>
        <v>0.15384615384615385</v>
      </c>
      <c r="O532">
        <f t="shared" si="96"/>
        <v>100.56156138452204</v>
      </c>
      <c r="P532">
        <f t="shared" si="90"/>
        <v>-8.714958757138902E-5</v>
      </c>
      <c r="Q532">
        <f t="shared" si="97"/>
        <v>0.2</v>
      </c>
      <c r="R532">
        <f t="shared" si="98"/>
        <v>-3.7278076867377892E-5</v>
      </c>
      <c r="S532" s="4">
        <f t="shared" si="91"/>
        <v>-9.9743021408022257E-5</v>
      </c>
      <c r="T532">
        <f t="shared" si="92"/>
        <v>-2.1296454725573677E-14</v>
      </c>
      <c r="V532">
        <f t="shared" si="88"/>
        <v>-1.2547687343555936E-4</v>
      </c>
      <c r="W532">
        <f t="shared" si="89"/>
        <v>-5.491783618101419E-5</v>
      </c>
    </row>
    <row r="533" spans="1:23" x14ac:dyDescent="0.25">
      <c r="A533" s="2" t="s">
        <v>11</v>
      </c>
      <c r="B533" s="2">
        <v>20130416</v>
      </c>
      <c r="C533" s="2">
        <v>101534</v>
      </c>
      <c r="D533" s="2">
        <v>100.56100000000001</v>
      </c>
      <c r="E533" s="2">
        <v>100.56100000000001</v>
      </c>
      <c r="F533" s="2">
        <v>100.56100000000001</v>
      </c>
      <c r="G533" s="2">
        <v>100.56100000000001</v>
      </c>
      <c r="H533" s="2">
        <v>11000</v>
      </c>
      <c r="I533" s="2">
        <v>20130416</v>
      </c>
      <c r="J533" s="2">
        <v>533</v>
      </c>
      <c r="K533" s="2">
        <v>-1.4111807449863499E-4</v>
      </c>
      <c r="L533">
        <f t="shared" si="93"/>
        <v>7.407407407407407E-2</v>
      </c>
      <c r="M533">
        <f t="shared" si="94"/>
        <v>100.56160049454594</v>
      </c>
      <c r="N533">
        <f t="shared" si="95"/>
        <v>0.15384615384615385</v>
      </c>
      <c r="O533">
        <f t="shared" si="96"/>
        <v>100.56147501767251</v>
      </c>
      <c r="P533">
        <f t="shared" si="90"/>
        <v>-1.2547687343555936E-4</v>
      </c>
      <c r="Q533">
        <f t="shared" si="97"/>
        <v>0.2</v>
      </c>
      <c r="R533">
        <f t="shared" si="98"/>
        <v>-5.491783618101419E-5</v>
      </c>
      <c r="S533" s="4">
        <f t="shared" si="91"/>
        <v>-1.4111807450909033E-4</v>
      </c>
      <c r="T533">
        <f t="shared" si="92"/>
        <v>-1.0455341020038089E-14</v>
      </c>
      <c r="V533">
        <f t="shared" si="88"/>
        <v>-1.5407543790502132E-4</v>
      </c>
      <c r="W533">
        <f t="shared" si="89"/>
        <v>-7.4749356525815623E-5</v>
      </c>
    </row>
    <row r="534" spans="1:23" x14ac:dyDescent="0.25">
      <c r="A534" s="2" t="s">
        <v>11</v>
      </c>
      <c r="B534" s="2">
        <v>20130416</v>
      </c>
      <c r="C534" s="2">
        <v>101537</v>
      </c>
      <c r="D534" s="2">
        <v>100.56100000000001</v>
      </c>
      <c r="E534" s="2">
        <v>100.56100000000001</v>
      </c>
      <c r="F534" s="2">
        <v>100.56100000000001</v>
      </c>
      <c r="G534" s="2">
        <v>100.56100000000001</v>
      </c>
      <c r="H534" s="2">
        <v>500</v>
      </c>
      <c r="I534" s="2">
        <v>20130416</v>
      </c>
      <c r="J534" s="2">
        <v>534</v>
      </c>
      <c r="K534" s="2">
        <v>-1.58652162709701E-4</v>
      </c>
      <c r="L534">
        <f t="shared" si="93"/>
        <v>7.407407407407407E-2</v>
      </c>
      <c r="M534">
        <f t="shared" si="94"/>
        <v>100.56155601346848</v>
      </c>
      <c r="N534">
        <f t="shared" si="95"/>
        <v>0.15384615384615385</v>
      </c>
      <c r="O534">
        <f t="shared" si="96"/>
        <v>100.56140193803057</v>
      </c>
      <c r="P534">
        <f t="shared" si="90"/>
        <v>-1.5407543790502132E-4</v>
      </c>
      <c r="Q534">
        <f t="shared" si="97"/>
        <v>0.2</v>
      </c>
      <c r="R534">
        <f t="shared" si="98"/>
        <v>-7.4749356525815623E-5</v>
      </c>
      <c r="S534" s="4">
        <f t="shared" si="91"/>
        <v>-1.5865216275841139E-4</v>
      </c>
      <c r="T534">
        <f t="shared" si="92"/>
        <v>-4.8710384684125252E-14</v>
      </c>
      <c r="V534">
        <f t="shared" si="88"/>
        <v>-1.7472587515499072E-4</v>
      </c>
      <c r="W534">
        <f t="shared" si="89"/>
        <v>-9.4744660251650648E-5</v>
      </c>
    </row>
    <row r="535" spans="1:23" x14ac:dyDescent="0.25">
      <c r="A535" s="2" t="s">
        <v>11</v>
      </c>
      <c r="B535" s="2">
        <v>20130416</v>
      </c>
      <c r="C535" s="2">
        <v>101540</v>
      </c>
      <c r="D535" s="2">
        <v>100.56100000000001</v>
      </c>
      <c r="E535" s="2">
        <v>100.56100000000001</v>
      </c>
      <c r="F535" s="2">
        <v>100.56100000000001</v>
      </c>
      <c r="G535" s="2">
        <v>100.56100000000001</v>
      </c>
      <c r="H535" s="2">
        <v>100</v>
      </c>
      <c r="I535" s="2">
        <v>20130416</v>
      </c>
      <c r="J535" s="2">
        <v>535</v>
      </c>
      <c r="K535" s="2">
        <v>-1.59962429748582E-4</v>
      </c>
      <c r="L535">
        <f t="shared" si="93"/>
        <v>7.407407407407407E-2</v>
      </c>
      <c r="M535">
        <f t="shared" si="94"/>
        <v>100.56151482728563</v>
      </c>
      <c r="N535">
        <f t="shared" si="95"/>
        <v>0.15384615384615385</v>
      </c>
      <c r="O535">
        <f t="shared" si="96"/>
        <v>100.56134010141048</v>
      </c>
      <c r="P535">
        <f t="shared" si="90"/>
        <v>-1.7472587515499072E-4</v>
      </c>
      <c r="Q535">
        <f t="shared" si="97"/>
        <v>0.2</v>
      </c>
      <c r="R535">
        <f t="shared" si="98"/>
        <v>-9.4744660251650648E-5</v>
      </c>
      <c r="S535" s="4">
        <f t="shared" si="91"/>
        <v>-1.5996242980668014E-4</v>
      </c>
      <c r="T535">
        <f t="shared" si="92"/>
        <v>-5.8098138929971177E-14</v>
      </c>
      <c r="V535">
        <f t="shared" si="88"/>
        <v>-1.0914173481069156E-4</v>
      </c>
      <c r="W535">
        <f t="shared" si="89"/>
        <v>-9.762407516345883E-5</v>
      </c>
    </row>
    <row r="536" spans="1:23" x14ac:dyDescent="0.25">
      <c r="A536" s="2" t="s">
        <v>11</v>
      </c>
      <c r="B536" s="2">
        <v>20130416</v>
      </c>
      <c r="C536" s="2">
        <v>101543</v>
      </c>
      <c r="D536" s="2">
        <v>100.562</v>
      </c>
      <c r="E536" s="2">
        <v>100.562</v>
      </c>
      <c r="F536" s="2">
        <v>100.562</v>
      </c>
      <c r="G536" s="2">
        <v>100.562</v>
      </c>
      <c r="H536" s="2">
        <v>500</v>
      </c>
      <c r="I536" s="2">
        <v>20130416</v>
      </c>
      <c r="J536" s="2">
        <v>536</v>
      </c>
      <c r="K536" s="2">
        <v>-2.3035319251294199E-5</v>
      </c>
      <c r="L536">
        <f t="shared" si="93"/>
        <v>7.407407407407407E-2</v>
      </c>
      <c r="M536">
        <f t="shared" si="94"/>
        <v>100.56155076600521</v>
      </c>
      <c r="N536">
        <f t="shared" si="95"/>
        <v>0.15384615384615385</v>
      </c>
      <c r="O536">
        <f t="shared" si="96"/>
        <v>100.5614416242704</v>
      </c>
      <c r="P536">
        <f t="shared" si="90"/>
        <v>-1.0914173481069156E-4</v>
      </c>
      <c r="Q536">
        <f t="shared" si="97"/>
        <v>0.2</v>
      </c>
      <c r="R536">
        <f t="shared" si="98"/>
        <v>-9.762407516345883E-5</v>
      </c>
      <c r="S536" s="4">
        <f t="shared" si="91"/>
        <v>-2.3035319294465459E-5</v>
      </c>
      <c r="T536">
        <f t="shared" si="92"/>
        <v>-4.3171260159400801E-14</v>
      </c>
      <c r="V536">
        <f t="shared" si="88"/>
        <v>-1.3628644839513981E-4</v>
      </c>
      <c r="W536">
        <f t="shared" si="89"/>
        <v>-1.0535654980979502E-4</v>
      </c>
    </row>
    <row r="537" spans="1:23" x14ac:dyDescent="0.25">
      <c r="A537" s="2" t="s">
        <v>11</v>
      </c>
      <c r="B537" s="2">
        <v>20130416</v>
      </c>
      <c r="C537" s="2">
        <v>101555</v>
      </c>
      <c r="D537" s="2">
        <v>100.56100000000001</v>
      </c>
      <c r="E537" s="2">
        <v>100.56100000000001</v>
      </c>
      <c r="F537" s="2">
        <v>100.56100000000001</v>
      </c>
      <c r="G537" s="2">
        <v>100.56100000000001</v>
      </c>
      <c r="H537" s="2">
        <v>600</v>
      </c>
      <c r="I537" s="2">
        <v>20130416</v>
      </c>
      <c r="J537" s="2">
        <v>537</v>
      </c>
      <c r="K537" s="2">
        <v>-6.1859797129482205E-5</v>
      </c>
      <c r="L537">
        <f t="shared" si="93"/>
        <v>7.407407407407407E-2</v>
      </c>
      <c r="M537">
        <f t="shared" si="94"/>
        <v>100.56150996852335</v>
      </c>
      <c r="N537">
        <f t="shared" si="95"/>
        <v>0.15384615384615385</v>
      </c>
      <c r="O537">
        <f t="shared" si="96"/>
        <v>100.56137368207496</v>
      </c>
      <c r="P537">
        <f t="shared" si="90"/>
        <v>-1.3628644839513981E-4</v>
      </c>
      <c r="Q537">
        <f t="shared" si="97"/>
        <v>0.2</v>
      </c>
      <c r="R537">
        <f t="shared" si="98"/>
        <v>-1.0535654980979502E-4</v>
      </c>
      <c r="S537" s="4">
        <f t="shared" si="91"/>
        <v>-6.1859797170689586E-5</v>
      </c>
      <c r="T537">
        <f t="shared" si="92"/>
        <v>-4.1207380389873816E-14</v>
      </c>
      <c r="V537">
        <f t="shared" si="88"/>
        <v>-1.5600055220943432E-4</v>
      </c>
      <c r="W537">
        <f t="shared" si="89"/>
        <v>-1.1548535028972288E-4</v>
      </c>
    </row>
    <row r="538" spans="1:23" x14ac:dyDescent="0.25">
      <c r="A538" s="2" t="s">
        <v>11</v>
      </c>
      <c r="B538" s="2">
        <v>20130416</v>
      </c>
      <c r="C538" s="2">
        <v>101558</v>
      </c>
      <c r="D538" s="2">
        <v>100.56100000000001</v>
      </c>
      <c r="E538" s="2">
        <v>100.56100000000001</v>
      </c>
      <c r="F538" s="2">
        <v>100.56100000000001</v>
      </c>
      <c r="G538" s="2">
        <v>100.56100000000001</v>
      </c>
      <c r="H538" s="2">
        <v>3300</v>
      </c>
      <c r="I538" s="2">
        <v>20130416</v>
      </c>
      <c r="J538" s="2">
        <v>538</v>
      </c>
      <c r="K538" s="2">
        <v>-8.1030403816623005E-5</v>
      </c>
      <c r="L538">
        <f t="shared" si="93"/>
        <v>7.407407407407407E-2</v>
      </c>
      <c r="M538">
        <f t="shared" si="94"/>
        <v>100.56147219307718</v>
      </c>
      <c r="N538">
        <f t="shared" si="95"/>
        <v>0.15384615384615385</v>
      </c>
      <c r="O538">
        <f t="shared" si="96"/>
        <v>100.56131619252497</v>
      </c>
      <c r="P538">
        <f t="shared" si="90"/>
        <v>-1.5600055220943432E-4</v>
      </c>
      <c r="Q538">
        <f t="shared" si="97"/>
        <v>0.2</v>
      </c>
      <c r="R538">
        <f t="shared" si="98"/>
        <v>-1.1548535028972288E-4</v>
      </c>
      <c r="S538" s="4">
        <f t="shared" si="91"/>
        <v>-8.1030403839422869E-5</v>
      </c>
      <c r="T538">
        <f t="shared" si="92"/>
        <v>-2.2799863668050702E-14</v>
      </c>
      <c r="V538">
        <f t="shared" si="88"/>
        <v>-1.6966829106479508E-4</v>
      </c>
      <c r="W538">
        <f t="shared" si="89"/>
        <v>-1.2632193844473732E-4</v>
      </c>
    </row>
    <row r="539" spans="1:23" x14ac:dyDescent="0.25">
      <c r="A539" s="2" t="s">
        <v>11</v>
      </c>
      <c r="B539" s="2">
        <v>20130416</v>
      </c>
      <c r="C539" s="2">
        <v>101604</v>
      </c>
      <c r="D539" s="2">
        <v>100.56100000000001</v>
      </c>
      <c r="E539" s="2">
        <v>100.56100000000001</v>
      </c>
      <c r="F539" s="2">
        <v>100.56100000000001</v>
      </c>
      <c r="G539" s="2">
        <v>100.56100000000001</v>
      </c>
      <c r="H539" s="2">
        <v>1900</v>
      </c>
      <c r="I539" s="2">
        <v>20130416</v>
      </c>
      <c r="J539" s="2">
        <v>539</v>
      </c>
      <c r="K539" s="2">
        <v>-8.6692705238444604E-5</v>
      </c>
      <c r="L539">
        <f t="shared" si="93"/>
        <v>7.407407407407407E-2</v>
      </c>
      <c r="M539">
        <f t="shared" si="94"/>
        <v>100.56143721581221</v>
      </c>
      <c r="N539">
        <f t="shared" si="95"/>
        <v>0.15384615384615385</v>
      </c>
      <c r="O539">
        <f t="shared" si="96"/>
        <v>100.56126754752114</v>
      </c>
      <c r="P539">
        <f t="shared" si="90"/>
        <v>-1.6966829106479508E-4</v>
      </c>
      <c r="Q539">
        <f t="shared" si="97"/>
        <v>0.2</v>
      </c>
      <c r="R539">
        <f t="shared" si="98"/>
        <v>-1.2632193844473732E-4</v>
      </c>
      <c r="S539" s="4">
        <f t="shared" si="91"/>
        <v>-8.6692705240115522E-5</v>
      </c>
      <c r="T539">
        <f t="shared" si="92"/>
        <v>-1.6709181781260352E-15</v>
      </c>
      <c r="V539">
        <f t="shared" si="88"/>
        <v>-1.7844309171266559E-4</v>
      </c>
      <c r="W539">
        <f t="shared" si="89"/>
        <v>-1.36746169098323E-4</v>
      </c>
    </row>
    <row r="540" spans="1:23" x14ac:dyDescent="0.25">
      <c r="A540" s="2" t="s">
        <v>11</v>
      </c>
      <c r="B540" s="2">
        <v>20130416</v>
      </c>
      <c r="C540" s="2">
        <v>101610</v>
      </c>
      <c r="D540" s="2">
        <v>100.56100000000001</v>
      </c>
      <c r="E540" s="2">
        <v>100.56100000000001</v>
      </c>
      <c r="F540" s="2">
        <v>100.56100000000001</v>
      </c>
      <c r="G540" s="2">
        <v>100.56100000000001</v>
      </c>
      <c r="H540" s="2">
        <v>1200</v>
      </c>
      <c r="I540" s="2">
        <v>20130416</v>
      </c>
      <c r="J540" s="2">
        <v>540</v>
      </c>
      <c r="K540" s="2">
        <v>-8.3393845210914298E-5</v>
      </c>
      <c r="L540">
        <f t="shared" si="93"/>
        <v>7.407407407407407E-2</v>
      </c>
      <c r="M540">
        <f t="shared" si="94"/>
        <v>100.56140482945575</v>
      </c>
      <c r="N540">
        <f t="shared" si="95"/>
        <v>0.15384615384615385</v>
      </c>
      <c r="O540">
        <f t="shared" si="96"/>
        <v>100.56122638636404</v>
      </c>
      <c r="P540">
        <f t="shared" si="90"/>
        <v>-1.7844309171266559E-4</v>
      </c>
      <c r="Q540">
        <f t="shared" si="97"/>
        <v>0.2</v>
      </c>
      <c r="R540">
        <f t="shared" si="98"/>
        <v>-1.36746169098323E-4</v>
      </c>
      <c r="S540" s="4">
        <f t="shared" si="91"/>
        <v>-8.3393845228685185E-5</v>
      </c>
      <c r="T540">
        <f t="shared" si="92"/>
        <v>-1.7770886758666782E-14</v>
      </c>
      <c r="V540">
        <f t="shared" si="88"/>
        <v>-1.8328439603010338E-4</v>
      </c>
      <c r="W540">
        <f t="shared" si="89"/>
        <v>-1.4605381448467908E-4</v>
      </c>
    </row>
    <row r="541" spans="1:23" x14ac:dyDescent="0.25">
      <c r="A541" s="2" t="s">
        <v>11</v>
      </c>
      <c r="B541" s="2">
        <v>20130416</v>
      </c>
      <c r="C541" s="2">
        <v>101619</v>
      </c>
      <c r="D541" s="2">
        <v>100.56100000000001</v>
      </c>
      <c r="E541" s="2">
        <v>100.56100000000001</v>
      </c>
      <c r="F541" s="2">
        <v>100.56100000000001</v>
      </c>
      <c r="G541" s="2">
        <v>100.56100000000001</v>
      </c>
      <c r="H541" s="2">
        <v>1400</v>
      </c>
      <c r="I541" s="2">
        <v>20130416</v>
      </c>
      <c r="J541" s="2">
        <v>541</v>
      </c>
      <c r="K541" s="2">
        <v>-7.4461163045151603E-5</v>
      </c>
      <c r="L541">
        <f t="shared" si="93"/>
        <v>7.407407407407407E-2</v>
      </c>
      <c r="M541">
        <f t="shared" si="94"/>
        <v>100.56137484208867</v>
      </c>
      <c r="N541">
        <f t="shared" si="95"/>
        <v>0.15384615384615385</v>
      </c>
      <c r="O541">
        <f t="shared" si="96"/>
        <v>100.56119155769264</v>
      </c>
      <c r="P541">
        <f t="shared" si="90"/>
        <v>-1.8328439603010338E-4</v>
      </c>
      <c r="Q541">
        <f t="shared" si="97"/>
        <v>0.2</v>
      </c>
      <c r="R541">
        <f t="shared" si="98"/>
        <v>-1.4605381448467908E-4</v>
      </c>
      <c r="S541" s="4">
        <f t="shared" si="91"/>
        <v>-7.446116309084861E-5</v>
      </c>
      <c r="T541">
        <f t="shared" si="92"/>
        <v>-4.5697007376027665E-14</v>
      </c>
      <c r="V541">
        <f t="shared" si="88"/>
        <v>-1.8498872965722057E-4</v>
      </c>
      <c r="W541">
        <f t="shared" si="89"/>
        <v>-1.5384079751918739E-4</v>
      </c>
    </row>
    <row r="542" spans="1:23" x14ac:dyDescent="0.25">
      <c r="A542" s="2" t="s">
        <v>11</v>
      </c>
      <c r="B542" s="2">
        <v>20130416</v>
      </c>
      <c r="C542" s="2">
        <v>101622</v>
      </c>
      <c r="D542" s="2">
        <v>100.56100000000001</v>
      </c>
      <c r="E542" s="2">
        <v>100.56100000000001</v>
      </c>
      <c r="F542" s="2">
        <v>100.56100000000001</v>
      </c>
      <c r="G542" s="2">
        <v>100.56100000000001</v>
      </c>
      <c r="H542" s="2">
        <v>2300</v>
      </c>
      <c r="I542" s="2">
        <v>20130416</v>
      </c>
      <c r="J542" s="2">
        <v>542</v>
      </c>
      <c r="K542" s="2">
        <v>-6.2295864215579103E-5</v>
      </c>
      <c r="L542">
        <f t="shared" si="93"/>
        <v>7.407407407407407E-2</v>
      </c>
      <c r="M542">
        <f t="shared" si="94"/>
        <v>100.56134707600803</v>
      </c>
      <c r="N542">
        <f t="shared" si="95"/>
        <v>0.15384615384615385</v>
      </c>
      <c r="O542">
        <f t="shared" si="96"/>
        <v>100.56116208727838</v>
      </c>
      <c r="P542">
        <f t="shared" si="90"/>
        <v>-1.8498872965722057E-4</v>
      </c>
      <c r="Q542">
        <f t="shared" si="97"/>
        <v>0.2</v>
      </c>
      <c r="R542">
        <f t="shared" si="98"/>
        <v>-1.5384079751918739E-4</v>
      </c>
      <c r="S542" s="4">
        <f t="shared" si="91"/>
        <v>-6.2295864276066377E-5</v>
      </c>
      <c r="T542">
        <f t="shared" si="92"/>
        <v>-6.0487273284733079E-14</v>
      </c>
      <c r="V542">
        <f t="shared" si="88"/>
        <v>-1.0444382031948862E-4</v>
      </c>
      <c r="W542">
        <f t="shared" si="89"/>
        <v>-1.4396140207924765E-4</v>
      </c>
    </row>
    <row r="543" spans="1:23" x14ac:dyDescent="0.25">
      <c r="A543" s="2" t="s">
        <v>11</v>
      </c>
      <c r="B543" s="2">
        <v>20130416</v>
      </c>
      <c r="C543" s="2">
        <v>101631</v>
      </c>
      <c r="D543" s="2">
        <v>100.562</v>
      </c>
      <c r="E543" s="2">
        <v>100.562</v>
      </c>
      <c r="F543" s="2">
        <v>100.562</v>
      </c>
      <c r="G543" s="2">
        <v>100.562</v>
      </c>
      <c r="H543" s="2">
        <v>1900</v>
      </c>
      <c r="I543" s="2">
        <v>20130416</v>
      </c>
      <c r="J543" s="2">
        <v>543</v>
      </c>
      <c r="K543" s="2">
        <v>7.9035163556860795E-5</v>
      </c>
      <c r="L543">
        <f t="shared" si="93"/>
        <v>7.407407407407407E-2</v>
      </c>
      <c r="M543">
        <f t="shared" si="94"/>
        <v>100.56139544074817</v>
      </c>
      <c r="N543">
        <f t="shared" si="95"/>
        <v>0.15384615384615385</v>
      </c>
      <c r="O543">
        <f t="shared" si="96"/>
        <v>100.56129099692785</v>
      </c>
      <c r="P543">
        <f t="shared" si="90"/>
        <v>-1.0444382031948862E-4</v>
      </c>
      <c r="Q543">
        <f t="shared" si="97"/>
        <v>0.2</v>
      </c>
      <c r="R543">
        <f t="shared" si="98"/>
        <v>-1.4396140207924765E-4</v>
      </c>
      <c r="S543" s="4">
        <f t="shared" si="91"/>
        <v>7.9035163519518053E-5</v>
      </c>
      <c r="T543">
        <f t="shared" si="92"/>
        <v>-3.7342741746049235E-14</v>
      </c>
      <c r="V543">
        <f t="shared" si="88"/>
        <v>-1.199206711817169E-4</v>
      </c>
      <c r="W543">
        <f t="shared" si="89"/>
        <v>-1.3915325589974152E-4</v>
      </c>
    </row>
    <row r="544" spans="1:23" x14ac:dyDescent="0.25">
      <c r="A544" s="2" t="s">
        <v>11</v>
      </c>
      <c r="B544" s="2">
        <v>20130416</v>
      </c>
      <c r="C544" s="2">
        <v>101634</v>
      </c>
      <c r="D544" s="2">
        <v>100.56100000000001</v>
      </c>
      <c r="E544" s="2">
        <v>100.56100000000001</v>
      </c>
      <c r="F544" s="2">
        <v>100.56100000000001</v>
      </c>
      <c r="G544" s="2">
        <v>100.56100000000001</v>
      </c>
      <c r="H544" s="2">
        <v>6800</v>
      </c>
      <c r="I544" s="2">
        <v>20130416</v>
      </c>
      <c r="J544" s="2">
        <v>544</v>
      </c>
      <c r="K544" s="2">
        <v>3.8465169464834803E-5</v>
      </c>
      <c r="L544">
        <f t="shared" si="93"/>
        <v>7.407407407407407E-2</v>
      </c>
      <c r="M544">
        <f t="shared" si="94"/>
        <v>100.5613661488409</v>
      </c>
      <c r="N544">
        <f t="shared" si="95"/>
        <v>0.15384615384615385</v>
      </c>
      <c r="O544">
        <f t="shared" si="96"/>
        <v>100.56124622816972</v>
      </c>
      <c r="P544">
        <f t="shared" si="90"/>
        <v>-1.199206711817169E-4</v>
      </c>
      <c r="Q544">
        <f t="shared" si="97"/>
        <v>0.2</v>
      </c>
      <c r="R544">
        <f t="shared" si="98"/>
        <v>-1.3915325589974152E-4</v>
      </c>
      <c r="S544" s="4">
        <f t="shared" si="91"/>
        <v>3.8465169436049235E-5</v>
      </c>
      <c r="T544">
        <f t="shared" si="92"/>
        <v>-2.8785567679490143E-14</v>
      </c>
      <c r="V544">
        <f t="shared" si="88"/>
        <v>-1.3067979169534283E-4</v>
      </c>
      <c r="W544">
        <f t="shared" si="89"/>
        <v>-1.3745856305886179E-4</v>
      </c>
    </row>
    <row r="545" spans="1:23" x14ac:dyDescent="0.25">
      <c r="A545" s="2" t="s">
        <v>11</v>
      </c>
      <c r="B545" s="2">
        <v>20130416</v>
      </c>
      <c r="C545" s="2">
        <v>101640</v>
      </c>
      <c r="D545" s="2">
        <v>100.56100000000001</v>
      </c>
      <c r="E545" s="2">
        <v>100.56100000000001</v>
      </c>
      <c r="F545" s="2">
        <v>100.56100000000001</v>
      </c>
      <c r="G545" s="2">
        <v>100.56100000000001</v>
      </c>
      <c r="H545" s="2">
        <v>6500</v>
      </c>
      <c r="I545" s="2">
        <v>20130416</v>
      </c>
      <c r="J545" s="2">
        <v>545</v>
      </c>
      <c r="K545" s="2">
        <v>1.3557542739016501E-5</v>
      </c>
      <c r="L545">
        <f t="shared" si="93"/>
        <v>7.407407407407407E-2</v>
      </c>
      <c r="M545">
        <f t="shared" si="94"/>
        <v>100.56133902670454</v>
      </c>
      <c r="N545">
        <f t="shared" si="95"/>
        <v>0.15384615384615385</v>
      </c>
      <c r="O545">
        <f t="shared" si="96"/>
        <v>100.56120834691285</v>
      </c>
      <c r="P545">
        <f t="shared" si="90"/>
        <v>-1.3067979169534283E-4</v>
      </c>
      <c r="Q545">
        <f t="shared" si="97"/>
        <v>0.2</v>
      </c>
      <c r="R545">
        <f t="shared" si="98"/>
        <v>-1.3745856305886179E-4</v>
      </c>
      <c r="S545" s="4">
        <f t="shared" si="91"/>
        <v>1.3557542727037932E-5</v>
      </c>
      <c r="T545">
        <f t="shared" si="92"/>
        <v>-1.197856883941497E-14</v>
      </c>
      <c r="V545">
        <f t="shared" si="88"/>
        <v>-1.3762007367290607E-4</v>
      </c>
      <c r="W545">
        <f t="shared" si="89"/>
        <v>-1.3749086518167065E-4</v>
      </c>
    </row>
    <row r="546" spans="1:23" x14ac:dyDescent="0.25">
      <c r="A546" s="2" t="s">
        <v>11</v>
      </c>
      <c r="B546" s="2">
        <v>20130416</v>
      </c>
      <c r="C546" s="2">
        <v>101643</v>
      </c>
      <c r="D546" s="2">
        <v>100.56100000000001</v>
      </c>
      <c r="E546" s="2">
        <v>100.56100000000001</v>
      </c>
      <c r="F546" s="2">
        <v>100.56100000000001</v>
      </c>
      <c r="G546" s="2">
        <v>100.56100000000001</v>
      </c>
      <c r="H546" s="2">
        <v>710</v>
      </c>
      <c r="I546" s="2">
        <v>20130416</v>
      </c>
      <c r="J546" s="2">
        <v>546</v>
      </c>
      <c r="K546" s="2">
        <v>-2.5841698358366602E-7</v>
      </c>
      <c r="L546">
        <f t="shared" si="93"/>
        <v>7.407407407407407E-2</v>
      </c>
      <c r="M546">
        <f t="shared" si="94"/>
        <v>100.56131391361532</v>
      </c>
      <c r="N546">
        <f t="shared" si="95"/>
        <v>0.15384615384615385</v>
      </c>
      <c r="O546">
        <f t="shared" si="96"/>
        <v>100.56117629354165</v>
      </c>
      <c r="P546">
        <f t="shared" si="90"/>
        <v>-1.3762007367290607E-4</v>
      </c>
      <c r="Q546">
        <f t="shared" si="97"/>
        <v>0.2</v>
      </c>
      <c r="R546">
        <f t="shared" si="98"/>
        <v>-1.3749086518167065E-4</v>
      </c>
      <c r="S546" s="4">
        <f t="shared" si="91"/>
        <v>-2.5841698247084689E-7</v>
      </c>
      <c r="T546">
        <f t="shared" si="92"/>
        <v>1.1128191276689318E-15</v>
      </c>
      <c r="V546">
        <f t="shared" si="88"/>
        <v>-1.4148929662383125E-4</v>
      </c>
      <c r="W546">
        <f t="shared" si="89"/>
        <v>-1.3829055147010277E-4</v>
      </c>
    </row>
    <row r="547" spans="1:23" x14ac:dyDescent="0.25">
      <c r="A547" s="2" t="s">
        <v>11</v>
      </c>
      <c r="B547" s="2">
        <v>20130416</v>
      </c>
      <c r="C547" s="2">
        <v>101649</v>
      </c>
      <c r="D547" s="2">
        <v>100.56100000000001</v>
      </c>
      <c r="E547" s="2">
        <v>100.56100000000001</v>
      </c>
      <c r="F547" s="2">
        <v>100.56100000000001</v>
      </c>
      <c r="G547" s="2">
        <v>100.56100000000001</v>
      </c>
      <c r="H547" s="2">
        <v>6500</v>
      </c>
      <c r="I547" s="2">
        <v>20130416</v>
      </c>
      <c r="J547" s="2">
        <v>547</v>
      </c>
      <c r="K547" s="2">
        <v>-6.3974902868372098E-6</v>
      </c>
      <c r="L547">
        <f t="shared" si="93"/>
        <v>7.407407407407407E-2</v>
      </c>
      <c r="M547">
        <f t="shared" si="94"/>
        <v>100.56129066075493</v>
      </c>
      <c r="N547">
        <f t="shared" si="95"/>
        <v>0.15384615384615385</v>
      </c>
      <c r="O547">
        <f t="shared" si="96"/>
        <v>100.56114917145831</v>
      </c>
      <c r="P547">
        <f t="shared" si="90"/>
        <v>-1.4148929662383125E-4</v>
      </c>
      <c r="Q547">
        <f t="shared" si="97"/>
        <v>0.2</v>
      </c>
      <c r="R547">
        <f t="shared" si="98"/>
        <v>-1.3829055147010277E-4</v>
      </c>
      <c r="S547" s="4">
        <f t="shared" si="91"/>
        <v>-6.3974903074569614E-6</v>
      </c>
      <c r="T547">
        <f t="shared" si="92"/>
        <v>-2.0619751633682744E-14</v>
      </c>
      <c r="V547">
        <f t="shared" si="88"/>
        <v>-1.429083254578245E-4</v>
      </c>
      <c r="W547">
        <f t="shared" si="89"/>
        <v>-1.3921410626764711E-4</v>
      </c>
    </row>
    <row r="548" spans="1:23" x14ac:dyDescent="0.25">
      <c r="A548" s="2" t="s">
        <v>11</v>
      </c>
      <c r="B548" s="2">
        <v>20130416</v>
      </c>
      <c r="C548" s="2">
        <v>101652</v>
      </c>
      <c r="D548" s="2">
        <v>100.56100000000001</v>
      </c>
      <c r="E548" s="2">
        <v>100.56100000000001</v>
      </c>
      <c r="F548" s="2">
        <v>100.56100000000001</v>
      </c>
      <c r="G548" s="2">
        <v>100.56100000000001</v>
      </c>
      <c r="H548" s="2">
        <v>4390</v>
      </c>
      <c r="I548" s="2">
        <v>20130416</v>
      </c>
      <c r="J548" s="2">
        <v>548</v>
      </c>
      <c r="K548" s="2">
        <v>-7.3884383671118297E-6</v>
      </c>
      <c r="L548">
        <f t="shared" si="93"/>
        <v>7.407407407407407E-2</v>
      </c>
      <c r="M548">
        <f t="shared" si="94"/>
        <v>100.56126913032865</v>
      </c>
      <c r="N548">
        <f t="shared" si="95"/>
        <v>0.15384615384615385</v>
      </c>
      <c r="O548">
        <f t="shared" si="96"/>
        <v>100.5611262220032</v>
      </c>
      <c r="P548">
        <f t="shared" si="90"/>
        <v>-1.429083254578245E-4</v>
      </c>
      <c r="Q548">
        <f t="shared" si="97"/>
        <v>0.2</v>
      </c>
      <c r="R548">
        <f t="shared" si="98"/>
        <v>-1.3921410626764711E-4</v>
      </c>
      <c r="S548" s="4">
        <f t="shared" si="91"/>
        <v>-7.3884383803547943E-6</v>
      </c>
      <c r="T548">
        <f t="shared" si="92"/>
        <v>-1.3242964565934618E-14</v>
      </c>
      <c r="V548">
        <f t="shared" si="88"/>
        <v>-1.4239151526851401E-4</v>
      </c>
      <c r="W548">
        <f t="shared" si="89"/>
        <v>-1.3984958806782051E-4</v>
      </c>
    </row>
    <row r="549" spans="1:23" x14ac:dyDescent="0.25">
      <c r="A549" s="2" t="s">
        <v>11</v>
      </c>
      <c r="B549" s="2">
        <v>20130416</v>
      </c>
      <c r="C549" s="2">
        <v>101655</v>
      </c>
      <c r="D549" s="2">
        <v>100.56100000000001</v>
      </c>
      <c r="E549" s="2">
        <v>100.56100000000001</v>
      </c>
      <c r="F549" s="2">
        <v>100.56100000000001</v>
      </c>
      <c r="G549" s="2">
        <v>100.56100000000001</v>
      </c>
      <c r="H549" s="2">
        <v>500</v>
      </c>
      <c r="I549" s="2">
        <v>20130416</v>
      </c>
      <c r="J549" s="2">
        <v>549</v>
      </c>
      <c r="K549" s="2">
        <v>-5.0838544119844298E-6</v>
      </c>
      <c r="L549">
        <f t="shared" si="93"/>
        <v>7.407407407407407E-2</v>
      </c>
      <c r="M549">
        <f t="shared" si="94"/>
        <v>100.56124919474875</v>
      </c>
      <c r="N549">
        <f t="shared" si="95"/>
        <v>0.15384615384615385</v>
      </c>
      <c r="O549">
        <f t="shared" si="96"/>
        <v>100.56110680323349</v>
      </c>
      <c r="P549">
        <f t="shared" si="90"/>
        <v>-1.4239151526851401E-4</v>
      </c>
      <c r="Q549">
        <f t="shared" si="97"/>
        <v>0.2</v>
      </c>
      <c r="R549">
        <f t="shared" si="98"/>
        <v>-1.3984958806782051E-4</v>
      </c>
      <c r="S549" s="4">
        <f t="shared" si="91"/>
        <v>-5.0838544013870075E-6</v>
      </c>
      <c r="T549">
        <f t="shared" si="92"/>
        <v>1.0597422326610526E-14</v>
      </c>
      <c r="V549">
        <f t="shared" si="88"/>
        <v>-1.4036391168303908E-4</v>
      </c>
      <c r="W549">
        <f t="shared" si="89"/>
        <v>-1.3995245279086423E-4</v>
      </c>
    </row>
    <row r="550" spans="1:23" x14ac:dyDescent="0.25">
      <c r="A550" s="2" t="s">
        <v>11</v>
      </c>
      <c r="B550" s="2">
        <v>20130416</v>
      </c>
      <c r="C550" s="2">
        <v>101658</v>
      </c>
      <c r="D550" s="2">
        <v>100.56100000000001</v>
      </c>
      <c r="E550" s="2">
        <v>100.56100000000001</v>
      </c>
      <c r="F550" s="2">
        <v>100.56100000000001</v>
      </c>
      <c r="G550" s="2">
        <v>100.56100000000001</v>
      </c>
      <c r="H550" s="2">
        <v>1210</v>
      </c>
      <c r="I550" s="2">
        <v>20130416</v>
      </c>
      <c r="J550" s="2">
        <v>550</v>
      </c>
      <c r="K550" s="2">
        <v>-8.2291778864141404E-7</v>
      </c>
      <c r="L550">
        <f t="shared" si="93"/>
        <v>7.407407407407407E-2</v>
      </c>
      <c r="M550">
        <f t="shared" si="94"/>
        <v>100.56123073587848</v>
      </c>
      <c r="N550">
        <f t="shared" si="95"/>
        <v>0.15384615384615385</v>
      </c>
      <c r="O550">
        <f t="shared" si="96"/>
        <v>100.5610903719668</v>
      </c>
      <c r="P550">
        <f t="shared" si="90"/>
        <v>-1.4036391168303908E-4</v>
      </c>
      <c r="Q550">
        <f t="shared" si="97"/>
        <v>0.2</v>
      </c>
      <c r="R550">
        <f t="shared" si="98"/>
        <v>-1.3995245279086423E-4</v>
      </c>
      <c r="S550" s="4">
        <f t="shared" si="91"/>
        <v>-8.2291778434969874E-7</v>
      </c>
      <c r="T550">
        <f t="shared" si="92"/>
        <v>4.291715302808159E-15</v>
      </c>
      <c r="V550">
        <f t="shared" si="88"/>
        <v>-2.1694782439851679E-4</v>
      </c>
      <c r="W550">
        <f t="shared" si="89"/>
        <v>-1.5535152711239475E-4</v>
      </c>
    </row>
    <row r="551" spans="1:23" x14ac:dyDescent="0.25">
      <c r="A551" s="2" t="s">
        <v>11</v>
      </c>
      <c r="B551" s="2">
        <v>20130416</v>
      </c>
      <c r="C551" s="2">
        <v>101701</v>
      </c>
      <c r="D551" s="2">
        <v>100.56</v>
      </c>
      <c r="E551" s="2">
        <v>100.56</v>
      </c>
      <c r="F551" s="2">
        <v>100.56</v>
      </c>
      <c r="G551" s="2">
        <v>100.56</v>
      </c>
      <c r="H551" s="2">
        <v>6400</v>
      </c>
      <c r="I551" s="2">
        <v>20130416</v>
      </c>
      <c r="J551" s="2">
        <v>551</v>
      </c>
      <c r="K551" s="2">
        <v>-1.2319259459159701E-4</v>
      </c>
      <c r="L551">
        <f t="shared" si="93"/>
        <v>7.407407407407407E-2</v>
      </c>
      <c r="M551">
        <f t="shared" si="94"/>
        <v>100.56113957025785</v>
      </c>
      <c r="N551">
        <f t="shared" si="95"/>
        <v>0.15384615384615385</v>
      </c>
      <c r="O551">
        <f t="shared" si="96"/>
        <v>100.56092262243345</v>
      </c>
      <c r="P551">
        <f t="shared" si="90"/>
        <v>-2.1694782439851679E-4</v>
      </c>
      <c r="Q551">
        <f t="shared" si="97"/>
        <v>0.2</v>
      </c>
      <c r="R551">
        <f t="shared" si="98"/>
        <v>-1.5535152711239475E-4</v>
      </c>
      <c r="S551" s="4">
        <f t="shared" si="91"/>
        <v>-1.2319259457224408E-4</v>
      </c>
      <c r="T551">
        <f t="shared" si="92"/>
        <v>1.9352927463703318E-14</v>
      </c>
      <c r="V551">
        <f t="shared" si="88"/>
        <v>-1.9470504577157044E-4</v>
      </c>
      <c r="W551">
        <f t="shared" si="89"/>
        <v>-1.6322223084422991E-4</v>
      </c>
    </row>
    <row r="552" spans="1:23" x14ac:dyDescent="0.25">
      <c r="A552" s="2" t="s">
        <v>11</v>
      </c>
      <c r="B552" s="2">
        <v>20130416</v>
      </c>
      <c r="C552" s="2">
        <v>101704</v>
      </c>
      <c r="D552" s="2">
        <v>100.56100000000001</v>
      </c>
      <c r="E552" s="2">
        <v>100.56100000000001</v>
      </c>
      <c r="F552" s="2">
        <v>100.56100000000001</v>
      </c>
      <c r="G552" s="2">
        <v>100.56100000000001</v>
      </c>
      <c r="H552" s="2">
        <v>700</v>
      </c>
      <c r="I552" s="2">
        <v>20130416</v>
      </c>
      <c r="J552" s="2">
        <v>552</v>
      </c>
      <c r="K552" s="2">
        <v>-6.2965629870162E-5</v>
      </c>
      <c r="L552">
        <f t="shared" si="93"/>
        <v>7.407407407407407E-2</v>
      </c>
      <c r="M552">
        <f t="shared" si="94"/>
        <v>100.56112923172023</v>
      </c>
      <c r="N552">
        <f t="shared" si="95"/>
        <v>0.15384615384615385</v>
      </c>
      <c r="O552">
        <f t="shared" si="96"/>
        <v>100.56093452667446</v>
      </c>
      <c r="P552">
        <f t="shared" si="90"/>
        <v>-1.9470504577157044E-4</v>
      </c>
      <c r="Q552">
        <f t="shared" si="97"/>
        <v>0.2</v>
      </c>
      <c r="R552">
        <f t="shared" si="98"/>
        <v>-1.6322223084422991E-4</v>
      </c>
      <c r="S552" s="4">
        <f t="shared" si="91"/>
        <v>-6.2965629854681057E-5</v>
      </c>
      <c r="T552">
        <f t="shared" si="92"/>
        <v>1.5480943350160148E-14</v>
      </c>
      <c r="V552">
        <f t="shared" si="88"/>
        <v>-1.7505950643226242E-4</v>
      </c>
      <c r="W552">
        <f t="shared" si="89"/>
        <v>-1.6558968596183644E-4</v>
      </c>
    </row>
    <row r="553" spans="1:23" x14ac:dyDescent="0.25">
      <c r="A553" s="2" t="s">
        <v>11</v>
      </c>
      <c r="B553" s="2">
        <v>20130416</v>
      </c>
      <c r="C553" s="2">
        <v>101710</v>
      </c>
      <c r="D553" s="2">
        <v>100.56100000000001</v>
      </c>
      <c r="E553" s="2">
        <v>100.56100000000001</v>
      </c>
      <c r="F553" s="2">
        <v>100.56100000000001</v>
      </c>
      <c r="G553" s="2">
        <v>100.56100000000001</v>
      </c>
      <c r="H553" s="2">
        <v>600</v>
      </c>
      <c r="I553" s="2">
        <v>20130416</v>
      </c>
      <c r="J553" s="2">
        <v>553</v>
      </c>
      <c r="K553" s="2">
        <v>-1.89396409652843E-5</v>
      </c>
      <c r="L553">
        <f t="shared" si="93"/>
        <v>7.407407407407407E-2</v>
      </c>
      <c r="M553">
        <f t="shared" si="94"/>
        <v>100.56111965900021</v>
      </c>
      <c r="N553">
        <f t="shared" si="95"/>
        <v>0.15384615384615385</v>
      </c>
      <c r="O553">
        <f t="shared" si="96"/>
        <v>100.56094459949378</v>
      </c>
      <c r="P553">
        <f t="shared" si="90"/>
        <v>-1.7505950643226242E-4</v>
      </c>
      <c r="Q553">
        <f t="shared" si="97"/>
        <v>0.2</v>
      </c>
      <c r="R553">
        <f t="shared" si="98"/>
        <v>-1.6558968596183644E-4</v>
      </c>
      <c r="S553" s="4">
        <f t="shared" si="91"/>
        <v>-1.8939640940851977E-5</v>
      </c>
      <c r="T553">
        <f t="shared" si="92"/>
        <v>2.4432323162239603E-14</v>
      </c>
      <c r="V553">
        <f t="shared" si="88"/>
        <v>-2.3744480175480476E-4</v>
      </c>
      <c r="W553">
        <f t="shared" si="89"/>
        <v>-1.7996070912043011E-4</v>
      </c>
    </row>
    <row r="554" spans="1:23" x14ac:dyDescent="0.25">
      <c r="A554" s="2" t="s">
        <v>11</v>
      </c>
      <c r="B554" s="2">
        <v>20130416</v>
      </c>
      <c r="C554" s="2">
        <v>101713</v>
      </c>
      <c r="D554" s="2">
        <v>100.56</v>
      </c>
      <c r="E554" s="2">
        <v>100.56</v>
      </c>
      <c r="F554" s="2">
        <v>100.56</v>
      </c>
      <c r="G554" s="2">
        <v>100.56</v>
      </c>
      <c r="H554" s="2">
        <v>5000</v>
      </c>
      <c r="I554" s="2">
        <v>20130416</v>
      </c>
      <c r="J554" s="2">
        <v>554</v>
      </c>
      <c r="K554" s="2">
        <v>-1.1496818528753E-4</v>
      </c>
      <c r="L554">
        <f t="shared" si="93"/>
        <v>7.407407407407407E-2</v>
      </c>
      <c r="M554">
        <f t="shared" si="94"/>
        <v>100.56103672129649</v>
      </c>
      <c r="N554">
        <f t="shared" si="95"/>
        <v>0.15384615384615385</v>
      </c>
      <c r="O554">
        <f t="shared" si="96"/>
        <v>100.56079927649473</v>
      </c>
      <c r="P554">
        <f t="shared" si="90"/>
        <v>-2.3744480175480476E-4</v>
      </c>
      <c r="Q554">
        <f t="shared" si="97"/>
        <v>0.2</v>
      </c>
      <c r="R554">
        <f t="shared" si="98"/>
        <v>-1.7996070912043011E-4</v>
      </c>
      <c r="S554" s="4">
        <f t="shared" si="91"/>
        <v>-1.149681852687493E-4</v>
      </c>
      <c r="T554">
        <f t="shared" si="92"/>
        <v>1.8780699109592625E-14</v>
      </c>
      <c r="V554">
        <f t="shared" si="88"/>
        <v>-2.0384416643537406E-4</v>
      </c>
      <c r="W554">
        <f t="shared" si="89"/>
        <v>-1.847374005834189E-4</v>
      </c>
    </row>
    <row r="555" spans="1:23" x14ac:dyDescent="0.25">
      <c r="A555" s="2" t="s">
        <v>11</v>
      </c>
      <c r="B555" s="2">
        <v>20130416</v>
      </c>
      <c r="C555" s="2">
        <v>101716</v>
      </c>
      <c r="D555" s="2">
        <v>100.56100000000001</v>
      </c>
      <c r="E555" s="2">
        <v>100.56100000000001</v>
      </c>
      <c r="F555" s="2">
        <v>100.56100000000001</v>
      </c>
      <c r="G555" s="2">
        <v>100.56100000000001</v>
      </c>
      <c r="H555" s="2">
        <v>2800</v>
      </c>
      <c r="I555" s="2">
        <v>20130416</v>
      </c>
      <c r="J555" s="2">
        <v>555</v>
      </c>
      <c r="K555" s="2">
        <v>-3.8213531735724098E-5</v>
      </c>
      <c r="L555">
        <f t="shared" si="93"/>
        <v>7.407407407407407E-2</v>
      </c>
      <c r="M555">
        <f t="shared" si="94"/>
        <v>100.56103400120045</v>
      </c>
      <c r="N555">
        <f t="shared" si="95"/>
        <v>0.15384615384615385</v>
      </c>
      <c r="O555">
        <f t="shared" si="96"/>
        <v>100.56083015703402</v>
      </c>
      <c r="P555">
        <f t="shared" si="90"/>
        <v>-2.0384416643537406E-4</v>
      </c>
      <c r="Q555">
        <f t="shared" si="97"/>
        <v>0.2</v>
      </c>
      <c r="R555">
        <f t="shared" si="98"/>
        <v>-1.847374005834189E-4</v>
      </c>
      <c r="S555" s="4">
        <f t="shared" si="91"/>
        <v>-3.8213531703910333E-5</v>
      </c>
      <c r="T555">
        <f t="shared" si="92"/>
        <v>3.1813764676032891E-14</v>
      </c>
      <c r="V555">
        <f t="shared" si="88"/>
        <v>-1.7519587191827668E-4</v>
      </c>
      <c r="W555">
        <f t="shared" si="89"/>
        <v>-1.8282909485039045E-4</v>
      </c>
    </row>
    <row r="556" spans="1:23" x14ac:dyDescent="0.25">
      <c r="A556" s="2" t="s">
        <v>11</v>
      </c>
      <c r="B556" s="2">
        <v>20130416</v>
      </c>
      <c r="C556" s="2">
        <v>101725</v>
      </c>
      <c r="D556" s="2">
        <v>100.56100000000001</v>
      </c>
      <c r="E556" s="2">
        <v>100.56100000000001</v>
      </c>
      <c r="F556" s="2">
        <v>100.56100000000001</v>
      </c>
      <c r="G556" s="2">
        <v>100.56100000000001</v>
      </c>
      <c r="H556" s="2">
        <v>5500</v>
      </c>
      <c r="I556" s="2">
        <v>20130416</v>
      </c>
      <c r="J556" s="2">
        <v>556</v>
      </c>
      <c r="K556" s="2">
        <v>1.5266445839804802E-5</v>
      </c>
      <c r="L556">
        <f t="shared" si="93"/>
        <v>7.407407407407407E-2</v>
      </c>
      <c r="M556">
        <f t="shared" si="94"/>
        <v>100.56103148259302</v>
      </c>
      <c r="N556">
        <f t="shared" si="95"/>
        <v>0.15384615384615385</v>
      </c>
      <c r="O556">
        <f t="shared" si="96"/>
        <v>100.5608562867211</v>
      </c>
      <c r="P556">
        <f t="shared" si="90"/>
        <v>-1.7519587191827668E-4</v>
      </c>
      <c r="Q556">
        <f t="shared" si="97"/>
        <v>0.2</v>
      </c>
      <c r="R556">
        <f t="shared" si="98"/>
        <v>-1.8282909485039045E-4</v>
      </c>
      <c r="S556" s="4">
        <f t="shared" si="91"/>
        <v>1.5266445864227536E-5</v>
      </c>
      <c r="T556">
        <f t="shared" si="92"/>
        <v>2.4422734749276684E-14</v>
      </c>
      <c r="V556">
        <f t="shared" si="88"/>
        <v>-1.5075409277187646E-4</v>
      </c>
      <c r="W556">
        <f t="shared" si="89"/>
        <v>-1.7641409443468767E-4</v>
      </c>
    </row>
    <row r="557" spans="1:23" x14ac:dyDescent="0.25">
      <c r="A557" s="2" t="s">
        <v>11</v>
      </c>
      <c r="B557" s="2">
        <v>20130416</v>
      </c>
      <c r="C557" s="2">
        <v>101731</v>
      </c>
      <c r="D557" s="2">
        <v>100.56100000000001</v>
      </c>
      <c r="E557" s="2">
        <v>100.56100000000001</v>
      </c>
      <c r="F557" s="2">
        <v>100.56100000000001</v>
      </c>
      <c r="G557" s="2">
        <v>100.56100000000001</v>
      </c>
      <c r="H557" s="2">
        <v>4500</v>
      </c>
      <c r="I557" s="2">
        <v>20130416</v>
      </c>
      <c r="J557" s="2">
        <v>557</v>
      </c>
      <c r="K557" s="2">
        <v>5.1320003304671298E-5</v>
      </c>
      <c r="L557">
        <f t="shared" si="93"/>
        <v>7.407407407407407E-2</v>
      </c>
      <c r="M557">
        <f t="shared" si="94"/>
        <v>100.5610291505491</v>
      </c>
      <c r="N557">
        <f t="shared" si="95"/>
        <v>0.15384615384615385</v>
      </c>
      <c r="O557">
        <f t="shared" si="96"/>
        <v>100.56087839645633</v>
      </c>
      <c r="P557">
        <f t="shared" si="90"/>
        <v>-1.5075409277187646E-4</v>
      </c>
      <c r="Q557">
        <f t="shared" si="97"/>
        <v>0.2</v>
      </c>
      <c r="R557">
        <f t="shared" si="98"/>
        <v>-1.7641409443468767E-4</v>
      </c>
      <c r="S557" s="4">
        <f t="shared" si="91"/>
        <v>5.1320003325622428E-5</v>
      </c>
      <c r="T557">
        <f t="shared" si="92"/>
        <v>2.0951129557373466E-14</v>
      </c>
      <c r="V557">
        <f t="shared" si="88"/>
        <v>-2.0965863512856231E-4</v>
      </c>
      <c r="W557">
        <f t="shared" si="89"/>
        <v>-1.8306300257346259E-4</v>
      </c>
    </row>
    <row r="558" spans="1:23" x14ac:dyDescent="0.25">
      <c r="A558" s="2" t="s">
        <v>11</v>
      </c>
      <c r="B558" s="2">
        <v>20130416</v>
      </c>
      <c r="C558" s="2">
        <v>101737</v>
      </c>
      <c r="D558" s="2">
        <v>100.56</v>
      </c>
      <c r="E558" s="2">
        <v>100.56</v>
      </c>
      <c r="F558" s="2">
        <v>100.56</v>
      </c>
      <c r="G558" s="2">
        <v>100.56</v>
      </c>
      <c r="H558" s="2">
        <v>700</v>
      </c>
      <c r="I558" s="2">
        <v>20130416</v>
      </c>
      <c r="J558" s="2">
        <v>558</v>
      </c>
      <c r="K558" s="2">
        <v>-5.3191265111781303E-5</v>
      </c>
      <c r="L558">
        <f t="shared" si="93"/>
        <v>7.407407407407407E-2</v>
      </c>
      <c r="M558">
        <f t="shared" si="94"/>
        <v>100.5609529171751</v>
      </c>
      <c r="N558">
        <f t="shared" si="95"/>
        <v>0.15384615384615385</v>
      </c>
      <c r="O558">
        <f t="shared" si="96"/>
        <v>100.56074325853997</v>
      </c>
      <c r="P558">
        <f t="shared" si="90"/>
        <v>-2.0965863512856231E-4</v>
      </c>
      <c r="Q558">
        <f t="shared" si="97"/>
        <v>0.2</v>
      </c>
      <c r="R558">
        <f t="shared" si="98"/>
        <v>-1.8306300257346259E-4</v>
      </c>
      <c r="S558" s="4">
        <f t="shared" si="91"/>
        <v>-5.3191265110199431E-5</v>
      </c>
      <c r="T558">
        <f t="shared" si="92"/>
        <v>1.5818712984470851E-15</v>
      </c>
      <c r="V558">
        <f t="shared" si="88"/>
        <v>-1.7364756564575146E-4</v>
      </c>
      <c r="W558">
        <f t="shared" si="89"/>
        <v>-1.8117991518792036E-4</v>
      </c>
    </row>
    <row r="559" spans="1:23" x14ac:dyDescent="0.25">
      <c r="A559" s="2" t="s">
        <v>11</v>
      </c>
      <c r="B559" s="2">
        <v>20130416</v>
      </c>
      <c r="C559" s="2">
        <v>101740</v>
      </c>
      <c r="D559" s="2">
        <v>100.56100000000001</v>
      </c>
      <c r="E559" s="2">
        <v>100.56100000000001</v>
      </c>
      <c r="F559" s="2">
        <v>100.56100000000001</v>
      </c>
      <c r="G559" s="2">
        <v>100.56100000000001</v>
      </c>
      <c r="H559" s="2">
        <v>700</v>
      </c>
      <c r="I559" s="2">
        <v>20130416</v>
      </c>
      <c r="J559" s="2">
        <v>559</v>
      </c>
      <c r="K559" s="2">
        <v>1.5064699112968E-5</v>
      </c>
      <c r="L559">
        <f t="shared" si="93"/>
        <v>7.407407407407407E-2</v>
      </c>
      <c r="M559">
        <f t="shared" si="94"/>
        <v>100.56095640479177</v>
      </c>
      <c r="N559">
        <f t="shared" si="95"/>
        <v>0.15384615384615385</v>
      </c>
      <c r="O559">
        <f t="shared" si="96"/>
        <v>100.56078275722612</v>
      </c>
      <c r="P559">
        <f t="shared" si="90"/>
        <v>-1.7364756564575146E-4</v>
      </c>
      <c r="Q559">
        <f t="shared" si="97"/>
        <v>0.2</v>
      </c>
      <c r="R559">
        <f t="shared" si="98"/>
        <v>-1.8117991518792036E-4</v>
      </c>
      <c r="S559" s="4">
        <f t="shared" si="91"/>
        <v>1.5064699084337799E-5</v>
      </c>
      <c r="T559">
        <f t="shared" si="92"/>
        <v>-2.863020150817297E-14</v>
      </c>
      <c r="V559">
        <f t="shared" si="88"/>
        <v>-1.4345487511491228E-4</v>
      </c>
      <c r="W559">
        <f t="shared" si="89"/>
        <v>-1.7363490717331876E-4</v>
      </c>
    </row>
    <row r="560" spans="1:23" x14ac:dyDescent="0.25">
      <c r="A560" s="2" t="s">
        <v>11</v>
      </c>
      <c r="B560" s="2">
        <v>20130416</v>
      </c>
      <c r="C560" s="2">
        <v>101743</v>
      </c>
      <c r="D560" s="2">
        <v>100.56100000000001</v>
      </c>
      <c r="E560" s="2">
        <v>100.56100000000001</v>
      </c>
      <c r="F560" s="2">
        <v>100.56100000000001</v>
      </c>
      <c r="G560" s="2">
        <v>100.56100000000001</v>
      </c>
      <c r="H560" s="2">
        <v>1100</v>
      </c>
      <c r="I560" s="2">
        <v>20130416</v>
      </c>
      <c r="J560" s="2">
        <v>560</v>
      </c>
      <c r="K560" s="2">
        <v>6.0360064135548399E-5</v>
      </c>
      <c r="L560">
        <f t="shared" si="93"/>
        <v>7.407407407407407E-2</v>
      </c>
      <c r="M560">
        <f t="shared" si="94"/>
        <v>100.56095963406645</v>
      </c>
      <c r="N560">
        <f t="shared" si="95"/>
        <v>0.15384615384615385</v>
      </c>
      <c r="O560">
        <f t="shared" si="96"/>
        <v>100.56081617919133</v>
      </c>
      <c r="P560">
        <f t="shared" si="90"/>
        <v>-1.4345487511491228E-4</v>
      </c>
      <c r="Q560">
        <f t="shared" si="97"/>
        <v>0.2</v>
      </c>
      <c r="R560">
        <f t="shared" si="98"/>
        <v>-1.7363490717331876E-4</v>
      </c>
      <c r="S560" s="4">
        <f t="shared" si="91"/>
        <v>6.0360064116812958E-5</v>
      </c>
      <c r="T560">
        <f t="shared" si="92"/>
        <v>-1.8735440445154933E-14</v>
      </c>
      <c r="V560">
        <f t="shared" si="88"/>
        <v>-1.1816481985249538E-4</v>
      </c>
      <c r="W560">
        <f t="shared" si="89"/>
        <v>-1.6254088970915409E-4</v>
      </c>
    </row>
    <row r="561" spans="1:23" x14ac:dyDescent="0.25">
      <c r="A561" s="2" t="s">
        <v>11</v>
      </c>
      <c r="B561" s="2">
        <v>20130416</v>
      </c>
      <c r="C561" s="2">
        <v>101746</v>
      </c>
      <c r="D561" s="2">
        <v>100.56100000000001</v>
      </c>
      <c r="E561" s="2">
        <v>100.56100000000001</v>
      </c>
      <c r="F561" s="2">
        <v>100.56100000000001</v>
      </c>
      <c r="G561" s="2">
        <v>100.56100000000001</v>
      </c>
      <c r="H561" s="2">
        <v>1400</v>
      </c>
      <c r="I561" s="2">
        <v>20130416</v>
      </c>
      <c r="J561" s="2">
        <v>561</v>
      </c>
      <c r="K561" s="2">
        <v>8.8752139721658593E-5</v>
      </c>
      <c r="L561">
        <f t="shared" si="93"/>
        <v>7.407407407407407E-2</v>
      </c>
      <c r="M561">
        <f t="shared" si="94"/>
        <v>100.5609626241356</v>
      </c>
      <c r="N561">
        <f t="shared" si="95"/>
        <v>0.15384615384615385</v>
      </c>
      <c r="O561">
        <f t="shared" si="96"/>
        <v>100.56084445931575</v>
      </c>
      <c r="P561">
        <f t="shared" si="90"/>
        <v>-1.1816481985249538E-4</v>
      </c>
      <c r="Q561">
        <f t="shared" si="97"/>
        <v>0.2</v>
      </c>
      <c r="R561">
        <f t="shared" si="98"/>
        <v>-1.6254088970915409E-4</v>
      </c>
      <c r="S561" s="4">
        <f t="shared" si="91"/>
        <v>8.8752139713317406E-5</v>
      </c>
      <c r="T561">
        <f t="shared" si="92"/>
        <v>-8.3411874412728237E-15</v>
      </c>
      <c r="V561">
        <f t="shared" si="88"/>
        <v>-1.767761461195505E-4</v>
      </c>
      <c r="W561">
        <f t="shared" si="89"/>
        <v>-1.6538794099123339E-4</v>
      </c>
    </row>
    <row r="562" spans="1:23" x14ac:dyDescent="0.25">
      <c r="A562" s="2" t="s">
        <v>11</v>
      </c>
      <c r="B562" s="2">
        <v>20130416</v>
      </c>
      <c r="C562" s="2">
        <v>101749</v>
      </c>
      <c r="D562" s="2">
        <v>100.56</v>
      </c>
      <c r="E562" s="2">
        <v>100.56</v>
      </c>
      <c r="F562" s="2">
        <v>100.56</v>
      </c>
      <c r="G562" s="2">
        <v>100.56</v>
      </c>
      <c r="H562" s="2">
        <v>700</v>
      </c>
      <c r="I562" s="2">
        <v>20130416</v>
      </c>
      <c r="J562" s="2">
        <v>562</v>
      </c>
      <c r="K562" s="2">
        <v>-2.2776410272246101E-5</v>
      </c>
      <c r="L562">
        <f t="shared" si="93"/>
        <v>7.407407407407407E-2</v>
      </c>
      <c r="M562">
        <f t="shared" si="94"/>
        <v>100.56089131864407</v>
      </c>
      <c r="N562">
        <f t="shared" si="95"/>
        <v>0.15384615384615385</v>
      </c>
      <c r="O562">
        <f t="shared" si="96"/>
        <v>100.56071454249795</v>
      </c>
      <c r="P562">
        <f t="shared" si="90"/>
        <v>-1.767761461195505E-4</v>
      </c>
      <c r="Q562">
        <f t="shared" si="97"/>
        <v>0.2</v>
      </c>
      <c r="R562">
        <f t="shared" si="98"/>
        <v>-1.6538794099123339E-4</v>
      </c>
      <c r="S562" s="4">
        <f t="shared" si="91"/>
        <v>-2.2776410256634234E-5</v>
      </c>
      <c r="T562">
        <f t="shared" si="92"/>
        <v>1.5611867538751351E-14</v>
      </c>
      <c r="V562">
        <f t="shared" si="88"/>
        <v>-1.4091007815864032E-4</v>
      </c>
      <c r="W562">
        <f t="shared" si="89"/>
        <v>-1.6049236842471476E-4</v>
      </c>
    </row>
    <row r="563" spans="1:23" x14ac:dyDescent="0.25">
      <c r="A563" s="2" t="s">
        <v>11</v>
      </c>
      <c r="B563" s="2">
        <v>20130416</v>
      </c>
      <c r="C563" s="2">
        <v>101752</v>
      </c>
      <c r="D563" s="2">
        <v>100.56100000000001</v>
      </c>
      <c r="E563" s="2">
        <v>100.56100000000001</v>
      </c>
      <c r="F563" s="2">
        <v>100.56100000000001</v>
      </c>
      <c r="G563" s="2">
        <v>100.56100000000001</v>
      </c>
      <c r="H563" s="2">
        <v>4000</v>
      </c>
      <c r="I563" s="2">
        <v>20130416</v>
      </c>
      <c r="J563" s="2">
        <v>563</v>
      </c>
      <c r="K563" s="2">
        <v>3.9164580533001099E-5</v>
      </c>
      <c r="L563">
        <f t="shared" si="93"/>
        <v>7.407407407407407E-2</v>
      </c>
      <c r="M563">
        <f t="shared" si="94"/>
        <v>100.56089936911488</v>
      </c>
      <c r="N563">
        <f t="shared" si="95"/>
        <v>0.15384615384615385</v>
      </c>
      <c r="O563">
        <f t="shared" si="96"/>
        <v>100.56075845903672</v>
      </c>
      <c r="P563">
        <f t="shared" si="90"/>
        <v>-1.4091007815864032E-4</v>
      </c>
      <c r="Q563">
        <f t="shared" si="97"/>
        <v>0.2</v>
      </c>
      <c r="R563">
        <f t="shared" si="98"/>
        <v>-1.6049236842471476E-4</v>
      </c>
      <c r="S563" s="4">
        <f t="shared" si="91"/>
        <v>3.9164580532148889E-5</v>
      </c>
      <c r="T563">
        <f t="shared" si="92"/>
        <v>-8.5221001262791862E-16</v>
      </c>
      <c r="V563">
        <f t="shared" ref="V563:V626" si="99">P564</f>
        <v>-1.1120406961140361E-4</v>
      </c>
      <c r="W563">
        <f t="shared" ref="W563:W626" si="100">R564</f>
        <v>-1.5063470866205254E-4</v>
      </c>
    </row>
    <row r="564" spans="1:23" x14ac:dyDescent="0.25">
      <c r="A564" s="2" t="s">
        <v>11</v>
      </c>
      <c r="B564" s="2">
        <v>20130416</v>
      </c>
      <c r="C564" s="2">
        <v>101755</v>
      </c>
      <c r="D564" s="2">
        <v>100.56100000000001</v>
      </c>
      <c r="E564" s="2">
        <v>100.56100000000001</v>
      </c>
      <c r="F564" s="2">
        <v>100.56100000000001</v>
      </c>
      <c r="G564" s="2">
        <v>100.56100000000001</v>
      </c>
      <c r="H564" s="2">
        <v>54100</v>
      </c>
      <c r="I564" s="2">
        <v>20130416</v>
      </c>
      <c r="J564" s="2">
        <v>564</v>
      </c>
      <c r="K564" s="2">
        <v>7.8861278120500496E-5</v>
      </c>
      <c r="L564">
        <f t="shared" si="93"/>
        <v>7.407407407407407E-2</v>
      </c>
      <c r="M564">
        <f t="shared" si="94"/>
        <v>100.56090682325453</v>
      </c>
      <c r="N564">
        <f t="shared" si="95"/>
        <v>0.15384615384615385</v>
      </c>
      <c r="O564">
        <f t="shared" si="96"/>
        <v>100.56079561918492</v>
      </c>
      <c r="P564">
        <f t="shared" si="90"/>
        <v>-1.1120406961140361E-4</v>
      </c>
      <c r="Q564">
        <f t="shared" si="97"/>
        <v>0.2</v>
      </c>
      <c r="R564">
        <f t="shared" si="98"/>
        <v>-1.5063470866205254E-4</v>
      </c>
      <c r="S564" s="4">
        <f t="shared" si="91"/>
        <v>7.8861278101297852E-5</v>
      </c>
      <c r="T564">
        <f t="shared" si="92"/>
        <v>-1.9202643490069671E-14</v>
      </c>
      <c r="V564">
        <f t="shared" si="99"/>
        <v>-8.6662848445939744E-5</v>
      </c>
      <c r="W564">
        <f t="shared" si="100"/>
        <v>-1.3784033661882997E-4</v>
      </c>
    </row>
    <row r="565" spans="1:23" x14ac:dyDescent="0.25">
      <c r="A565" s="2" t="s">
        <v>11</v>
      </c>
      <c r="B565" s="2">
        <v>20130416</v>
      </c>
      <c r="C565" s="2">
        <v>101758</v>
      </c>
      <c r="D565" s="2">
        <v>100.56100000000001</v>
      </c>
      <c r="E565" s="2">
        <v>100.56100000000001</v>
      </c>
      <c r="F565" s="2">
        <v>100.56100000000001</v>
      </c>
      <c r="G565" s="2">
        <v>100.56100000000001</v>
      </c>
      <c r="H565" s="2">
        <v>2600</v>
      </c>
      <c r="I565" s="2">
        <v>20130416</v>
      </c>
      <c r="J565" s="2">
        <v>565</v>
      </c>
      <c r="K565" s="2">
        <v>1.0235497637463499E-4</v>
      </c>
      <c r="L565">
        <f t="shared" si="93"/>
        <v>7.407407407407407E-2</v>
      </c>
      <c r="M565">
        <f t="shared" si="94"/>
        <v>100.56091372523568</v>
      </c>
      <c r="N565">
        <f t="shared" si="95"/>
        <v>0.15384615384615385</v>
      </c>
      <c r="O565">
        <f t="shared" si="96"/>
        <v>100.56082706238723</v>
      </c>
      <c r="P565">
        <f t="shared" si="90"/>
        <v>-8.6662848445939744E-5</v>
      </c>
      <c r="Q565">
        <f t="shared" si="97"/>
        <v>0.2</v>
      </c>
      <c r="R565">
        <f t="shared" si="98"/>
        <v>-1.3784033661882997E-4</v>
      </c>
      <c r="S565" s="4">
        <f t="shared" si="91"/>
        <v>1.0235497634578046E-4</v>
      </c>
      <c r="T565">
        <f t="shared" si="92"/>
        <v>-2.8854536490187377E-14</v>
      </c>
      <c r="V565">
        <f t="shared" si="99"/>
        <v>-6.6447785144418958E-5</v>
      </c>
      <c r="W565">
        <f t="shared" si="100"/>
        <v>-1.2356182632394778E-4</v>
      </c>
    </row>
    <row r="566" spans="1:23" x14ac:dyDescent="0.25">
      <c r="A566" s="2" t="s">
        <v>11</v>
      </c>
      <c r="B566" s="2">
        <v>20130416</v>
      </c>
      <c r="C566" s="2">
        <v>101801</v>
      </c>
      <c r="D566" s="2">
        <v>100.56100000000001</v>
      </c>
      <c r="E566" s="2">
        <v>100.56100000000001</v>
      </c>
      <c r="F566" s="2">
        <v>100.56100000000001</v>
      </c>
      <c r="G566" s="2">
        <v>100.56100000000001</v>
      </c>
      <c r="H566" s="2">
        <v>1260</v>
      </c>
      <c r="I566" s="2">
        <v>20130416</v>
      </c>
      <c r="J566" s="2">
        <v>566</v>
      </c>
      <c r="K566" s="2">
        <v>1.1422808237146E-4</v>
      </c>
      <c r="L566">
        <f t="shared" si="93"/>
        <v>7.407407407407407E-2</v>
      </c>
      <c r="M566">
        <f t="shared" si="94"/>
        <v>100.56092011595896</v>
      </c>
      <c r="N566">
        <f t="shared" si="95"/>
        <v>0.15384615384615385</v>
      </c>
      <c r="O566">
        <f t="shared" si="96"/>
        <v>100.56085366817382</v>
      </c>
      <c r="P566">
        <f t="shared" si="90"/>
        <v>-6.6447785144418958E-5</v>
      </c>
      <c r="Q566">
        <f t="shared" si="97"/>
        <v>0.2</v>
      </c>
      <c r="R566">
        <f t="shared" si="98"/>
        <v>-1.2356182632394778E-4</v>
      </c>
      <c r="S566" s="4">
        <f t="shared" si="91"/>
        <v>1.1422808235905763E-4</v>
      </c>
      <c r="T566">
        <f t="shared" si="92"/>
        <v>-1.2402364833914714E-14</v>
      </c>
      <c r="V566">
        <f t="shared" si="99"/>
        <v>-4.9852532868044364E-5</v>
      </c>
      <c r="W566">
        <f t="shared" si="100"/>
        <v>-1.0881996763276709E-4</v>
      </c>
    </row>
    <row r="567" spans="1:23" x14ac:dyDescent="0.25">
      <c r="A567" s="2" t="s">
        <v>11</v>
      </c>
      <c r="B567" s="2">
        <v>20130416</v>
      </c>
      <c r="C567" s="2">
        <v>101804</v>
      </c>
      <c r="D567" s="2">
        <v>100.56100000000001</v>
      </c>
      <c r="E567" s="2">
        <v>100.56100000000001</v>
      </c>
      <c r="F567" s="2">
        <v>100.56100000000001</v>
      </c>
      <c r="G567" s="2">
        <v>100.56100000000001</v>
      </c>
      <c r="H567" s="2">
        <v>2900</v>
      </c>
      <c r="I567" s="2">
        <v>20130416</v>
      </c>
      <c r="J567" s="2">
        <v>567</v>
      </c>
      <c r="K567" s="2">
        <v>1.1793486952826401E-4</v>
      </c>
      <c r="L567">
        <f t="shared" si="93"/>
        <v>7.407407407407407E-2</v>
      </c>
      <c r="M567">
        <f t="shared" si="94"/>
        <v>100.56092603329535</v>
      </c>
      <c r="N567">
        <f t="shared" si="95"/>
        <v>0.15384615384615385</v>
      </c>
      <c r="O567">
        <f t="shared" si="96"/>
        <v>100.56087618076248</v>
      </c>
      <c r="P567">
        <f t="shared" si="90"/>
        <v>-4.9852532868044364E-5</v>
      </c>
      <c r="Q567">
        <f t="shared" si="97"/>
        <v>0.2</v>
      </c>
      <c r="R567">
        <f t="shared" si="98"/>
        <v>-1.0881996763276709E-4</v>
      </c>
      <c r="S567" s="4">
        <f t="shared" si="91"/>
        <v>1.1793486952944545E-4</v>
      </c>
      <c r="T567">
        <f t="shared" si="92"/>
        <v>1.1814415548302981E-15</v>
      </c>
      <c r="V567">
        <f t="shared" si="99"/>
        <v>-1.1605451432217251E-4</v>
      </c>
      <c r="W567">
        <f t="shared" si="100"/>
        <v>-1.1026687697064818E-4</v>
      </c>
    </row>
    <row r="568" spans="1:23" x14ac:dyDescent="0.25">
      <c r="A568" s="2" t="s">
        <v>11</v>
      </c>
      <c r="B568" s="2">
        <v>20130416</v>
      </c>
      <c r="C568" s="2">
        <v>101807</v>
      </c>
      <c r="D568" s="2">
        <v>100.56</v>
      </c>
      <c r="E568" s="2">
        <v>100.56</v>
      </c>
      <c r="F568" s="2">
        <v>100.56</v>
      </c>
      <c r="G568" s="2">
        <v>100.56</v>
      </c>
      <c r="H568" s="2">
        <v>3200</v>
      </c>
      <c r="I568" s="2">
        <v>20130416</v>
      </c>
      <c r="J568" s="2">
        <v>568</v>
      </c>
      <c r="K568" s="2">
        <v>-1.15752747226581E-5</v>
      </c>
      <c r="L568">
        <f t="shared" si="93"/>
        <v>7.407407407407407E-2</v>
      </c>
      <c r="M568">
        <f t="shared" si="94"/>
        <v>100.56085743823643</v>
      </c>
      <c r="N568">
        <f t="shared" si="95"/>
        <v>0.15384615384615385</v>
      </c>
      <c r="O568">
        <f t="shared" si="96"/>
        <v>100.5607413837221</v>
      </c>
      <c r="P568">
        <f t="shared" si="90"/>
        <v>-1.1605451432217251E-4</v>
      </c>
      <c r="Q568">
        <f t="shared" si="97"/>
        <v>0.2</v>
      </c>
      <c r="R568">
        <f t="shared" si="98"/>
        <v>-1.1026687697064818E-4</v>
      </c>
      <c r="S568" s="4">
        <f t="shared" si="91"/>
        <v>-1.1575274703048662E-5</v>
      </c>
      <c r="T568">
        <f t="shared" si="92"/>
        <v>1.9609437839252127E-14</v>
      </c>
      <c r="V568">
        <f t="shared" si="99"/>
        <v>-8.6827525279886686E-5</v>
      </c>
      <c r="W568">
        <f t="shared" si="100"/>
        <v>-1.0557900663249589E-4</v>
      </c>
    </row>
    <row r="569" spans="1:23" x14ac:dyDescent="0.25">
      <c r="A569" s="2" t="s">
        <v>11</v>
      </c>
      <c r="B569" s="2">
        <v>20130416</v>
      </c>
      <c r="C569" s="2">
        <v>101810</v>
      </c>
      <c r="D569" s="2">
        <v>100.56100000000001</v>
      </c>
      <c r="E569" s="2">
        <v>100.56100000000001</v>
      </c>
      <c r="F569" s="2">
        <v>100.56100000000001</v>
      </c>
      <c r="G569" s="2">
        <v>100.56100000000001</v>
      </c>
      <c r="H569" s="2">
        <v>1200</v>
      </c>
      <c r="I569" s="2">
        <v>20130416</v>
      </c>
      <c r="J569" s="2">
        <v>569</v>
      </c>
      <c r="K569" s="2">
        <v>3.7502962691077599E-5</v>
      </c>
      <c r="L569">
        <f t="shared" si="93"/>
        <v>7.407407407407407E-2</v>
      </c>
      <c r="M569">
        <f t="shared" si="94"/>
        <v>100.56086799836706</v>
      </c>
      <c r="N569">
        <f t="shared" si="95"/>
        <v>0.15384615384615385</v>
      </c>
      <c r="O569">
        <f t="shared" si="96"/>
        <v>100.56078117084178</v>
      </c>
      <c r="P569">
        <f t="shared" si="90"/>
        <v>-8.6827525279886686E-5</v>
      </c>
      <c r="Q569">
        <f t="shared" si="97"/>
        <v>0.2</v>
      </c>
      <c r="R569">
        <f t="shared" si="98"/>
        <v>-1.0557900663249589E-4</v>
      </c>
      <c r="S569" s="4">
        <f t="shared" si="91"/>
        <v>3.7502962705218408E-5</v>
      </c>
      <c r="T569">
        <f t="shared" si="92"/>
        <v>1.4140808478595862E-14</v>
      </c>
      <c r="V569">
        <f t="shared" si="99"/>
        <v>-1.4271147944100449E-4</v>
      </c>
      <c r="W569">
        <f t="shared" si="100"/>
        <v>-1.1300550119419761E-4</v>
      </c>
    </row>
    <row r="570" spans="1:23" x14ac:dyDescent="0.25">
      <c r="A570" s="2" t="s">
        <v>11</v>
      </c>
      <c r="B570" s="2">
        <v>20130416</v>
      </c>
      <c r="C570" s="2">
        <v>101813</v>
      </c>
      <c r="D570" s="2">
        <v>100.56</v>
      </c>
      <c r="E570" s="2">
        <v>100.56</v>
      </c>
      <c r="F570" s="2">
        <v>100.56</v>
      </c>
      <c r="G570" s="2">
        <v>100.56</v>
      </c>
      <c r="H570" s="2">
        <v>600</v>
      </c>
      <c r="I570" s="2">
        <v>20130416</v>
      </c>
      <c r="J570" s="2">
        <v>570</v>
      </c>
      <c r="K570" s="2">
        <v>-5.9411956511541899E-5</v>
      </c>
      <c r="L570">
        <f t="shared" si="93"/>
        <v>7.407407407407407E-2</v>
      </c>
      <c r="M570">
        <f t="shared" si="94"/>
        <v>100.56080370219172</v>
      </c>
      <c r="N570">
        <f t="shared" si="95"/>
        <v>0.15384615384615385</v>
      </c>
      <c r="O570">
        <f t="shared" si="96"/>
        <v>100.56066099071228</v>
      </c>
      <c r="P570">
        <f t="shared" si="90"/>
        <v>-1.4271147944100449E-4</v>
      </c>
      <c r="Q570">
        <f t="shared" si="97"/>
        <v>0.2</v>
      </c>
      <c r="R570">
        <f t="shared" si="98"/>
        <v>-1.1300550119419761E-4</v>
      </c>
      <c r="S570" s="4">
        <f t="shared" si="91"/>
        <v>-5.9411956493613742E-5</v>
      </c>
      <c r="T570">
        <f t="shared" si="92"/>
        <v>1.7928157060049382E-14</v>
      </c>
      <c r="V570">
        <f t="shared" si="99"/>
        <v>-1.0509678280357093E-4</v>
      </c>
      <c r="W570">
        <f t="shared" si="100"/>
        <v>-1.1142375751607228E-4</v>
      </c>
    </row>
    <row r="571" spans="1:23" x14ac:dyDescent="0.25">
      <c r="A571" s="2" t="s">
        <v>11</v>
      </c>
      <c r="B571" s="2">
        <v>20130416</v>
      </c>
      <c r="C571" s="2">
        <v>101816</v>
      </c>
      <c r="D571" s="2">
        <v>100.56100000000001</v>
      </c>
      <c r="E571" s="2">
        <v>100.56100000000001</v>
      </c>
      <c r="F571" s="2">
        <v>100.56100000000001</v>
      </c>
      <c r="G571" s="2">
        <v>100.56100000000001</v>
      </c>
      <c r="H571" s="2">
        <v>800</v>
      </c>
      <c r="I571" s="2">
        <v>20130416</v>
      </c>
      <c r="J571" s="2">
        <v>571</v>
      </c>
      <c r="K571" s="2">
        <v>1.2653949422417601E-5</v>
      </c>
      <c r="L571">
        <f t="shared" si="93"/>
        <v>7.407407407407407E-2</v>
      </c>
      <c r="M571">
        <f t="shared" si="94"/>
        <v>100.56081824277011</v>
      </c>
      <c r="N571">
        <f t="shared" si="95"/>
        <v>0.15384615384615385</v>
      </c>
      <c r="O571">
        <f t="shared" si="96"/>
        <v>100.56071314598731</v>
      </c>
      <c r="P571">
        <f t="shared" si="90"/>
        <v>-1.0509678280357093E-4</v>
      </c>
      <c r="Q571">
        <f t="shared" si="97"/>
        <v>0.2</v>
      </c>
      <c r="R571">
        <f t="shared" si="98"/>
        <v>-1.1142375751607228E-4</v>
      </c>
      <c r="S571" s="4">
        <f t="shared" si="91"/>
        <v>1.2653949425002703E-5</v>
      </c>
      <c r="T571">
        <f t="shared" si="92"/>
        <v>2.5851022033727619E-15</v>
      </c>
      <c r="V571">
        <f t="shared" si="99"/>
        <v>-7.442889474873482E-5</v>
      </c>
      <c r="W571">
        <f t="shared" si="100"/>
        <v>-1.040247849626048E-4</v>
      </c>
    </row>
    <row r="572" spans="1:23" x14ac:dyDescent="0.25">
      <c r="A572" s="2" t="s">
        <v>11</v>
      </c>
      <c r="B572" s="2">
        <v>20130416</v>
      </c>
      <c r="C572" s="2">
        <v>101819</v>
      </c>
      <c r="D572" s="2">
        <v>100.56100000000001</v>
      </c>
      <c r="E572" s="2">
        <v>100.56100000000001</v>
      </c>
      <c r="F572" s="2">
        <v>100.56100000000001</v>
      </c>
      <c r="G572" s="2">
        <v>100.56100000000001</v>
      </c>
      <c r="H572" s="2">
        <v>5400</v>
      </c>
      <c r="I572" s="2">
        <v>20130416</v>
      </c>
      <c r="J572" s="2">
        <v>572</v>
      </c>
      <c r="K572" s="2">
        <v>5.9191780431376001E-5</v>
      </c>
      <c r="L572">
        <f t="shared" si="93"/>
        <v>7.407407407407407E-2</v>
      </c>
      <c r="M572">
        <f t="shared" si="94"/>
        <v>100.56083170626863</v>
      </c>
      <c r="N572">
        <f t="shared" si="95"/>
        <v>0.15384615384615385</v>
      </c>
      <c r="O572">
        <f t="shared" si="96"/>
        <v>100.56075727737388</v>
      </c>
      <c r="P572">
        <f t="shared" si="90"/>
        <v>-7.442889474873482E-5</v>
      </c>
      <c r="Q572">
        <f t="shared" si="97"/>
        <v>0.2</v>
      </c>
      <c r="R572">
        <f t="shared" si="98"/>
        <v>-1.040247849626048E-4</v>
      </c>
      <c r="S572" s="4">
        <f t="shared" si="91"/>
        <v>5.9191780427739953E-5</v>
      </c>
      <c r="T572">
        <f t="shared" si="92"/>
        <v>-3.636048168283168E-15</v>
      </c>
      <c r="V572">
        <f t="shared" si="99"/>
        <v>-1.293252343543827E-4</v>
      </c>
      <c r="W572">
        <f t="shared" si="100"/>
        <v>-1.0908487484096038E-4</v>
      </c>
    </row>
    <row r="573" spans="1:23" x14ac:dyDescent="0.25">
      <c r="A573" s="2" t="s">
        <v>11</v>
      </c>
      <c r="B573" s="2">
        <v>20130416</v>
      </c>
      <c r="C573" s="2">
        <v>101825</v>
      </c>
      <c r="D573" s="2">
        <v>100.56</v>
      </c>
      <c r="E573" s="2">
        <v>100.56</v>
      </c>
      <c r="F573" s="2">
        <v>100.56</v>
      </c>
      <c r="G573" s="2">
        <v>100.56</v>
      </c>
      <c r="H573" s="2">
        <v>1000</v>
      </c>
      <c r="I573" s="2">
        <v>20130416</v>
      </c>
      <c r="J573" s="2">
        <v>573</v>
      </c>
      <c r="K573" s="2">
        <v>-4.0480719039466598E-5</v>
      </c>
      <c r="L573">
        <f t="shared" si="93"/>
        <v>7.407407407407407E-2</v>
      </c>
      <c r="M573">
        <f t="shared" si="94"/>
        <v>100.56077009839687</v>
      </c>
      <c r="N573">
        <f t="shared" si="95"/>
        <v>0.15384615384615385</v>
      </c>
      <c r="O573">
        <f t="shared" si="96"/>
        <v>100.56064077316252</v>
      </c>
      <c r="P573">
        <f t="shared" si="90"/>
        <v>-1.293252343543827E-4</v>
      </c>
      <c r="Q573">
        <f t="shared" si="97"/>
        <v>0.2</v>
      </c>
      <c r="R573">
        <f t="shared" si="98"/>
        <v>-1.0908487484096038E-4</v>
      </c>
      <c r="S573" s="4">
        <f t="shared" si="91"/>
        <v>-4.0480719026844648E-5</v>
      </c>
      <c r="T573">
        <f t="shared" si="92"/>
        <v>1.2621949655160919E-14</v>
      </c>
      <c r="V573">
        <f t="shared" si="99"/>
        <v>-1.7086139519051358E-4</v>
      </c>
      <c r="W573">
        <f t="shared" si="100"/>
        <v>-1.2144017891087101E-4</v>
      </c>
    </row>
    <row r="574" spans="1:23" x14ac:dyDescent="0.25">
      <c r="A574" s="2" t="s">
        <v>11</v>
      </c>
      <c r="B574" s="2">
        <v>20130416</v>
      </c>
      <c r="C574" s="2">
        <v>101831</v>
      </c>
      <c r="D574" s="2">
        <v>100.56</v>
      </c>
      <c r="E574" s="2">
        <v>100.56</v>
      </c>
      <c r="F574" s="2">
        <v>100.56</v>
      </c>
      <c r="G574" s="2">
        <v>100.56</v>
      </c>
      <c r="H574" s="2">
        <v>5400</v>
      </c>
      <c r="I574" s="2">
        <v>20130416</v>
      </c>
      <c r="J574" s="2">
        <v>574</v>
      </c>
      <c r="K574" s="2">
        <v>-9.8842432584557598E-5</v>
      </c>
      <c r="L574">
        <f t="shared" si="93"/>
        <v>7.407407407407407E-2</v>
      </c>
      <c r="M574">
        <f t="shared" si="94"/>
        <v>100.56071305407117</v>
      </c>
      <c r="N574">
        <f t="shared" si="95"/>
        <v>0.15384615384615385</v>
      </c>
      <c r="O574">
        <f t="shared" si="96"/>
        <v>100.56054219267598</v>
      </c>
      <c r="P574">
        <f t="shared" si="90"/>
        <v>-1.7086139519051358E-4</v>
      </c>
      <c r="Q574">
        <f t="shared" si="97"/>
        <v>0.2</v>
      </c>
      <c r="R574">
        <f t="shared" si="98"/>
        <v>-1.2144017891087101E-4</v>
      </c>
      <c r="S574" s="4">
        <f t="shared" si="91"/>
        <v>-9.884243255928513E-5</v>
      </c>
      <c r="T574">
        <f t="shared" si="92"/>
        <v>2.5272468037566831E-14</v>
      </c>
      <c r="V574">
        <f t="shared" si="99"/>
        <v>-2.0145683295424988E-4</v>
      </c>
      <c r="W574">
        <f t="shared" si="100"/>
        <v>-1.374435097195468E-4</v>
      </c>
    </row>
    <row r="575" spans="1:23" x14ac:dyDescent="0.25">
      <c r="A575" s="2" t="s">
        <v>11</v>
      </c>
      <c r="B575" s="2">
        <v>20130416</v>
      </c>
      <c r="C575" s="2">
        <v>101837</v>
      </c>
      <c r="D575" s="2">
        <v>100.56</v>
      </c>
      <c r="E575" s="2">
        <v>100.56</v>
      </c>
      <c r="F575" s="2">
        <v>100.56</v>
      </c>
      <c r="G575" s="2">
        <v>100.56</v>
      </c>
      <c r="H575" s="2">
        <v>2400</v>
      </c>
      <c r="I575" s="2">
        <v>20130416</v>
      </c>
      <c r="J575" s="2">
        <v>575</v>
      </c>
      <c r="K575" s="2">
        <v>-1.28026646474484E-4</v>
      </c>
      <c r="L575">
        <f t="shared" si="93"/>
        <v>7.407407407407407E-2</v>
      </c>
      <c r="M575">
        <f t="shared" si="94"/>
        <v>100.56066023525109</v>
      </c>
      <c r="N575">
        <f t="shared" si="95"/>
        <v>0.15384615384615385</v>
      </c>
      <c r="O575">
        <f t="shared" si="96"/>
        <v>100.56045877841814</v>
      </c>
      <c r="P575">
        <f t="shared" si="90"/>
        <v>-2.0145683295424988E-4</v>
      </c>
      <c r="Q575">
        <f t="shared" si="97"/>
        <v>0.2</v>
      </c>
      <c r="R575">
        <f t="shared" si="98"/>
        <v>-1.374435097195468E-4</v>
      </c>
      <c r="S575" s="4">
        <f t="shared" si="91"/>
        <v>-1.2802664646940616E-4</v>
      </c>
      <c r="T575">
        <f t="shared" si="92"/>
        <v>5.0778337697815479E-15</v>
      </c>
      <c r="V575">
        <f t="shared" si="99"/>
        <v>-2.2313181314359554E-4</v>
      </c>
      <c r="W575">
        <f t="shared" si="100"/>
        <v>-1.5458117040435655E-4</v>
      </c>
    </row>
    <row r="576" spans="1:23" x14ac:dyDescent="0.25">
      <c r="A576" s="2" t="s">
        <v>11</v>
      </c>
      <c r="B576" s="2">
        <v>20130416</v>
      </c>
      <c r="C576" s="2">
        <v>101843</v>
      </c>
      <c r="D576" s="2">
        <v>100.56</v>
      </c>
      <c r="E576" s="2">
        <v>100.56</v>
      </c>
      <c r="F576" s="2">
        <v>100.56</v>
      </c>
      <c r="G576" s="2">
        <v>100.56</v>
      </c>
      <c r="H576" s="2">
        <v>1600</v>
      </c>
      <c r="I576" s="2">
        <v>20130416</v>
      </c>
      <c r="J576" s="2">
        <v>576</v>
      </c>
      <c r="K576" s="2">
        <v>-1.3710128550147499E-4</v>
      </c>
      <c r="L576">
        <f t="shared" si="93"/>
        <v>7.407407407407407E-2</v>
      </c>
      <c r="M576">
        <f t="shared" si="94"/>
        <v>100.56061132893619</v>
      </c>
      <c r="N576">
        <f t="shared" si="95"/>
        <v>0.15384615384615385</v>
      </c>
      <c r="O576">
        <f t="shared" si="96"/>
        <v>100.56038819712305</v>
      </c>
      <c r="P576">
        <f t="shared" si="90"/>
        <v>-2.2313181314359554E-4</v>
      </c>
      <c r="Q576">
        <f t="shared" si="97"/>
        <v>0.2</v>
      </c>
      <c r="R576">
        <f t="shared" si="98"/>
        <v>-1.5458117040435655E-4</v>
      </c>
      <c r="S576" s="4">
        <f t="shared" si="91"/>
        <v>-1.3710128547847798E-4</v>
      </c>
      <c r="T576">
        <f t="shared" si="92"/>
        <v>2.2997012280590035E-14</v>
      </c>
      <c r="V576">
        <f t="shared" si="99"/>
        <v>-1.5779874277654926E-4</v>
      </c>
      <c r="W576">
        <f t="shared" si="100"/>
        <v>-1.5522468487879509E-4</v>
      </c>
    </row>
    <row r="577" spans="1:23" x14ac:dyDescent="0.25">
      <c r="A577" s="2" t="s">
        <v>11</v>
      </c>
      <c r="B577" s="2">
        <v>20130416</v>
      </c>
      <c r="C577" s="2">
        <v>101846</v>
      </c>
      <c r="D577" s="2">
        <v>100.56100000000001</v>
      </c>
      <c r="E577" s="2">
        <v>100.56100000000001</v>
      </c>
      <c r="F577" s="2">
        <v>100.56100000000001</v>
      </c>
      <c r="G577" s="2">
        <v>100.56100000000001</v>
      </c>
      <c r="H577" s="2">
        <v>2400</v>
      </c>
      <c r="I577" s="2">
        <v>20130416</v>
      </c>
      <c r="J577" s="2">
        <v>577</v>
      </c>
      <c r="K577" s="2">
        <v>-5.1481158209346103E-6</v>
      </c>
      <c r="L577">
        <f t="shared" si="93"/>
        <v>7.407407407407407E-2</v>
      </c>
      <c r="M577">
        <f t="shared" si="94"/>
        <v>100.56064011938537</v>
      </c>
      <c r="N577">
        <f t="shared" si="95"/>
        <v>0.15384615384615385</v>
      </c>
      <c r="O577">
        <f t="shared" si="96"/>
        <v>100.56048232064259</v>
      </c>
      <c r="P577">
        <f t="shared" si="90"/>
        <v>-1.5779874277654926E-4</v>
      </c>
      <c r="Q577">
        <f t="shared" si="97"/>
        <v>0.2</v>
      </c>
      <c r="R577">
        <f t="shared" si="98"/>
        <v>-1.5522468487879509E-4</v>
      </c>
      <c r="S577" s="4">
        <f t="shared" si="91"/>
        <v>-5.1481157955083397E-6</v>
      </c>
      <c r="T577">
        <f t="shared" si="92"/>
        <v>2.5426270586063372E-14</v>
      </c>
      <c r="V577">
        <f t="shared" si="99"/>
        <v>-1.8458566779600005E-4</v>
      </c>
      <c r="W577">
        <f t="shared" si="100"/>
        <v>-1.6109688146223611E-4</v>
      </c>
    </row>
    <row r="578" spans="1:23" x14ac:dyDescent="0.25">
      <c r="A578" s="2" t="s">
        <v>11</v>
      </c>
      <c r="B578" s="2">
        <v>20130416</v>
      </c>
      <c r="C578" s="2">
        <v>101849</v>
      </c>
      <c r="D578" s="2">
        <v>100.56</v>
      </c>
      <c r="E578" s="2">
        <v>100.56</v>
      </c>
      <c r="F578" s="2">
        <v>100.56</v>
      </c>
      <c r="G578" s="2">
        <v>100.56</v>
      </c>
      <c r="H578" s="2">
        <v>600</v>
      </c>
      <c r="I578" s="2">
        <v>20130416</v>
      </c>
      <c r="J578" s="2">
        <v>578</v>
      </c>
      <c r="K578" s="2">
        <v>-4.6977572675459999E-5</v>
      </c>
      <c r="L578">
        <f t="shared" si="93"/>
        <v>7.407407407407407E-2</v>
      </c>
      <c r="M578">
        <f t="shared" si="94"/>
        <v>100.5605927031346</v>
      </c>
      <c r="N578">
        <f t="shared" si="95"/>
        <v>0.15384615384615385</v>
      </c>
      <c r="O578">
        <f t="shared" si="96"/>
        <v>100.56040811746681</v>
      </c>
      <c r="P578">
        <f t="shared" si="90"/>
        <v>-1.8458566779600005E-4</v>
      </c>
      <c r="Q578">
        <f t="shared" si="97"/>
        <v>0.2</v>
      </c>
      <c r="R578">
        <f t="shared" si="98"/>
        <v>-1.6109688146223611E-4</v>
      </c>
      <c r="S578" s="4">
        <f t="shared" si="91"/>
        <v>-4.6977572667527894E-5</v>
      </c>
      <c r="T578">
        <f t="shared" si="92"/>
        <v>7.9321044090668869E-15</v>
      </c>
      <c r="V578">
        <f t="shared" si="99"/>
        <v>-1.2369695470226816E-4</v>
      </c>
      <c r="W578">
        <f t="shared" si="100"/>
        <v>-1.5361689611024254E-4</v>
      </c>
    </row>
    <row r="579" spans="1:23" x14ac:dyDescent="0.25">
      <c r="A579" s="2" t="s">
        <v>11</v>
      </c>
      <c r="B579" s="2">
        <v>20130416</v>
      </c>
      <c r="C579" s="2">
        <v>101852</v>
      </c>
      <c r="D579" s="2">
        <v>100.56100000000001</v>
      </c>
      <c r="E579" s="2">
        <v>100.56100000000001</v>
      </c>
      <c r="F579" s="2">
        <v>100.56100000000001</v>
      </c>
      <c r="G579" s="2">
        <v>100.56100000000001</v>
      </c>
      <c r="H579" s="2">
        <v>1900</v>
      </c>
      <c r="I579" s="2">
        <v>20130416</v>
      </c>
      <c r="J579" s="2">
        <v>579</v>
      </c>
      <c r="K579" s="2">
        <v>5.9839882796365198E-5</v>
      </c>
      <c r="L579">
        <f t="shared" si="93"/>
        <v>7.407407407407407E-2</v>
      </c>
      <c r="M579">
        <f t="shared" si="94"/>
        <v>100.56062287327278</v>
      </c>
      <c r="N579">
        <f t="shared" si="95"/>
        <v>0.15384615384615385</v>
      </c>
      <c r="O579">
        <f t="shared" si="96"/>
        <v>100.56049917631807</v>
      </c>
      <c r="P579">
        <f t="shared" ref="P579:P642" si="101">O579-M579</f>
        <v>-1.2369695470226816E-4</v>
      </c>
      <c r="Q579">
        <f t="shared" si="97"/>
        <v>0.2</v>
      </c>
      <c r="R579">
        <f t="shared" si="98"/>
        <v>-1.5361689611024254E-4</v>
      </c>
      <c r="S579" s="4">
        <f t="shared" ref="S579:S642" si="102">2*(P579-R579)</f>
        <v>5.983988281594877E-5</v>
      </c>
      <c r="T579">
        <f t="shared" ref="T579:T642" si="103">S579-K579</f>
        <v>1.9583571147108875E-14</v>
      </c>
      <c r="V579">
        <f t="shared" si="99"/>
        <v>-7.4582470602990725E-5</v>
      </c>
      <c r="W579">
        <f t="shared" si="100"/>
        <v>-1.3781001100879217E-4</v>
      </c>
    </row>
    <row r="580" spans="1:23" x14ac:dyDescent="0.25">
      <c r="A580" s="2" t="s">
        <v>11</v>
      </c>
      <c r="B580" s="2">
        <v>20130416</v>
      </c>
      <c r="C580" s="2">
        <v>101858</v>
      </c>
      <c r="D580" s="2">
        <v>100.56100000000001</v>
      </c>
      <c r="E580" s="2">
        <v>100.56100000000001</v>
      </c>
      <c r="F580" s="2">
        <v>100.56100000000001</v>
      </c>
      <c r="G580" s="2">
        <v>100.56100000000001</v>
      </c>
      <c r="H580" s="2">
        <v>900</v>
      </c>
      <c r="I580" s="2">
        <v>20130416</v>
      </c>
      <c r="J580" s="2">
        <v>580</v>
      </c>
      <c r="K580" s="2">
        <v>1.26455080789211E-4</v>
      </c>
      <c r="L580">
        <f t="shared" ref="L580:L643" si="104">L579</f>
        <v>7.407407407407407E-2</v>
      </c>
      <c r="M580">
        <f t="shared" ref="M580:M643" si="105">G580*L580+(1-L580)*M579</f>
        <v>100.5606508085859</v>
      </c>
      <c r="N580">
        <f t="shared" ref="N580:N643" si="106">N579</f>
        <v>0.15384615384615385</v>
      </c>
      <c r="O580">
        <f t="shared" ref="O580:O643" si="107">N580*G580+(1-N580)*O579</f>
        <v>100.5605762261153</v>
      </c>
      <c r="P580">
        <f t="shared" si="101"/>
        <v>-7.4582470602990725E-5</v>
      </c>
      <c r="Q580">
        <f t="shared" ref="Q580:Q643" si="108">Q579</f>
        <v>0.2</v>
      </c>
      <c r="R580">
        <f t="shared" ref="R580:R643" si="109">Q580*P580+(1-Q580)*R579</f>
        <v>-1.3781001100879217E-4</v>
      </c>
      <c r="S580" s="4">
        <f t="shared" si="102"/>
        <v>1.2645508081160289E-4</v>
      </c>
      <c r="T580">
        <f t="shared" si="103"/>
        <v>2.2391891943071562E-14</v>
      </c>
      <c r="V580">
        <f t="shared" si="99"/>
        <v>-3.525251901237425E-5</v>
      </c>
      <c r="W580">
        <f t="shared" si="100"/>
        <v>-1.1729851260950858E-4</v>
      </c>
    </row>
    <row r="581" spans="1:23" x14ac:dyDescent="0.25">
      <c r="A581" s="2" t="s">
        <v>11</v>
      </c>
      <c r="B581" s="2">
        <v>20130416</v>
      </c>
      <c r="C581" s="2">
        <v>101901</v>
      </c>
      <c r="D581" s="2">
        <v>100.56100000000001</v>
      </c>
      <c r="E581" s="2">
        <v>100.56100000000001</v>
      </c>
      <c r="F581" s="2">
        <v>100.56100000000001</v>
      </c>
      <c r="G581" s="2">
        <v>100.56100000000001</v>
      </c>
      <c r="H581" s="2">
        <v>700</v>
      </c>
      <c r="I581" s="2">
        <v>20130416</v>
      </c>
      <c r="J581" s="2">
        <v>581</v>
      </c>
      <c r="K581" s="2">
        <v>1.64091987177855E-4</v>
      </c>
      <c r="L581">
        <f t="shared" si="104"/>
        <v>7.407407407407407E-2</v>
      </c>
      <c r="M581">
        <f t="shared" si="105"/>
        <v>100.56067667461659</v>
      </c>
      <c r="N581">
        <f t="shared" si="106"/>
        <v>0.15384615384615385</v>
      </c>
      <c r="O581">
        <f t="shared" si="107"/>
        <v>100.56064142209758</v>
      </c>
      <c r="P581">
        <f t="shared" si="101"/>
        <v>-3.525251901237425E-5</v>
      </c>
      <c r="Q581">
        <f t="shared" si="108"/>
        <v>0.2</v>
      </c>
      <c r="R581">
        <f t="shared" si="109"/>
        <v>-1.1729851260950858E-4</v>
      </c>
      <c r="S581" s="4">
        <f t="shared" si="102"/>
        <v>1.6409198719426866E-4</v>
      </c>
      <c r="T581">
        <f t="shared" si="103"/>
        <v>1.6413655374095115E-14</v>
      </c>
      <c r="V581">
        <f t="shared" si="99"/>
        <v>-4.0367162625898345E-6</v>
      </c>
      <c r="W581">
        <f t="shared" si="100"/>
        <v>-9.4646153340124833E-5</v>
      </c>
    </row>
    <row r="582" spans="1:23" x14ac:dyDescent="0.25">
      <c r="A582" s="2" t="s">
        <v>11</v>
      </c>
      <c r="B582" s="2">
        <v>20130416</v>
      </c>
      <c r="C582" s="2">
        <v>101904</v>
      </c>
      <c r="D582" s="2">
        <v>100.56100000000001</v>
      </c>
      <c r="E582" s="2">
        <v>100.56100000000001</v>
      </c>
      <c r="F582" s="2">
        <v>100.56100000000001</v>
      </c>
      <c r="G582" s="2">
        <v>100.56100000000001</v>
      </c>
      <c r="H582" s="2">
        <v>6600</v>
      </c>
      <c r="I582" s="2">
        <v>20130416</v>
      </c>
      <c r="J582" s="2">
        <v>582</v>
      </c>
      <c r="K582" s="2">
        <v>1.8121887413567899E-4</v>
      </c>
      <c r="L582">
        <f t="shared" si="104"/>
        <v>7.407407407407407E-2</v>
      </c>
      <c r="M582">
        <f t="shared" si="105"/>
        <v>100.56070062464499</v>
      </c>
      <c r="N582">
        <f t="shared" si="106"/>
        <v>0.15384615384615385</v>
      </c>
      <c r="O582">
        <f t="shared" si="107"/>
        <v>100.56069658792873</v>
      </c>
      <c r="P582">
        <f t="shared" si="101"/>
        <v>-4.0367162625898345E-6</v>
      </c>
      <c r="Q582">
        <f t="shared" si="108"/>
        <v>0.2</v>
      </c>
      <c r="R582">
        <f t="shared" si="109"/>
        <v>-9.4646153340124833E-5</v>
      </c>
      <c r="S582" s="4">
        <f t="shared" si="102"/>
        <v>1.8121887415507E-4</v>
      </c>
      <c r="T582">
        <f t="shared" si="103"/>
        <v>1.9391010065011871E-14</v>
      </c>
      <c r="V582">
        <f t="shared" si="99"/>
        <v>2.0466111706696211E-5</v>
      </c>
      <c r="W582">
        <f t="shared" si="100"/>
        <v>-7.162370033076063E-5</v>
      </c>
    </row>
    <row r="583" spans="1:23" x14ac:dyDescent="0.25">
      <c r="A583" s="2" t="s">
        <v>11</v>
      </c>
      <c r="B583" s="2">
        <v>20130416</v>
      </c>
      <c r="C583" s="2">
        <v>101907</v>
      </c>
      <c r="D583" s="2">
        <v>100.56100000000001</v>
      </c>
      <c r="E583" s="2">
        <v>100.56100000000001</v>
      </c>
      <c r="F583" s="2">
        <v>100.56100000000001</v>
      </c>
      <c r="G583" s="2">
        <v>100.56100000000001</v>
      </c>
      <c r="H583" s="2">
        <v>6400</v>
      </c>
      <c r="I583" s="2">
        <v>20130416</v>
      </c>
      <c r="J583" s="2">
        <v>583</v>
      </c>
      <c r="K583" s="2">
        <v>1.8417962407323799E-4</v>
      </c>
      <c r="L583">
        <f t="shared" si="104"/>
        <v>7.407407407407407E-2</v>
      </c>
      <c r="M583">
        <f t="shared" si="105"/>
        <v>100.56072280059722</v>
      </c>
      <c r="N583">
        <f t="shared" si="106"/>
        <v>0.15384615384615385</v>
      </c>
      <c r="O583">
        <f t="shared" si="107"/>
        <v>100.56074326670893</v>
      </c>
      <c r="P583">
        <f t="shared" si="101"/>
        <v>2.0466111706696211E-5</v>
      </c>
      <c r="Q583">
        <f t="shared" si="108"/>
        <v>0.2</v>
      </c>
      <c r="R583">
        <f t="shared" si="109"/>
        <v>-7.162370033076063E-5</v>
      </c>
      <c r="S583" s="4">
        <f t="shared" si="102"/>
        <v>1.8417962407491368E-4</v>
      </c>
      <c r="T583">
        <f t="shared" si="103"/>
        <v>1.6756886676849714E-15</v>
      </c>
      <c r="V583">
        <f t="shared" si="99"/>
        <v>3.9430251987937481E-5</v>
      </c>
      <c r="W583">
        <f t="shared" si="100"/>
        <v>-4.9412909867021008E-5</v>
      </c>
    </row>
    <row r="584" spans="1:23" x14ac:dyDescent="0.25">
      <c r="A584" s="2" t="s">
        <v>11</v>
      </c>
      <c r="B584" s="2">
        <v>20130416</v>
      </c>
      <c r="C584" s="2">
        <v>101910</v>
      </c>
      <c r="D584" s="2">
        <v>100.56100000000001</v>
      </c>
      <c r="E584" s="2">
        <v>100.56100000000001</v>
      </c>
      <c r="F584" s="2">
        <v>100.56100000000001</v>
      </c>
      <c r="G584" s="2">
        <v>100.56100000000001</v>
      </c>
      <c r="H584" s="2">
        <v>3000</v>
      </c>
      <c r="I584" s="2">
        <v>20130416</v>
      </c>
      <c r="J584" s="2">
        <v>584</v>
      </c>
      <c r="K584" s="2">
        <v>1.7768632374707099E-4</v>
      </c>
      <c r="L584">
        <f t="shared" si="104"/>
        <v>7.407407407407407E-2</v>
      </c>
      <c r="M584">
        <f t="shared" si="105"/>
        <v>100.56074333388632</v>
      </c>
      <c r="N584">
        <f t="shared" si="106"/>
        <v>0.15384615384615385</v>
      </c>
      <c r="O584">
        <f t="shared" si="107"/>
        <v>100.56078276413831</v>
      </c>
      <c r="P584">
        <f t="shared" si="101"/>
        <v>3.9430251987937481E-5</v>
      </c>
      <c r="Q584">
        <f t="shared" si="108"/>
        <v>0.2</v>
      </c>
      <c r="R584">
        <f t="shared" si="109"/>
        <v>-4.9412909867021008E-5</v>
      </c>
      <c r="S584" s="4">
        <f t="shared" si="102"/>
        <v>1.7768632370991698E-4</v>
      </c>
      <c r="T584">
        <f t="shared" si="103"/>
        <v>-3.7154009252873821E-14</v>
      </c>
      <c r="V584">
        <f t="shared" si="99"/>
        <v>5.383884905540981E-5</v>
      </c>
      <c r="W584">
        <f t="shared" si="100"/>
        <v>-2.8762558082534846E-5</v>
      </c>
    </row>
    <row r="585" spans="1:23" x14ac:dyDescent="0.25">
      <c r="A585" s="2" t="s">
        <v>11</v>
      </c>
      <c r="B585" s="2">
        <v>20130416</v>
      </c>
      <c r="C585" s="2">
        <v>101913</v>
      </c>
      <c r="D585" s="2">
        <v>100.56100000000001</v>
      </c>
      <c r="E585" s="2">
        <v>100.56100000000001</v>
      </c>
      <c r="F585" s="2">
        <v>100.56100000000001</v>
      </c>
      <c r="G585" s="2">
        <v>100.56100000000001</v>
      </c>
      <c r="H585" s="2">
        <v>2800</v>
      </c>
      <c r="I585" s="2">
        <v>20130416</v>
      </c>
      <c r="J585" s="2">
        <v>585</v>
      </c>
      <c r="K585" s="2">
        <v>1.6520281432969001E-4</v>
      </c>
      <c r="L585">
        <f t="shared" si="104"/>
        <v>7.407407407407407E-2</v>
      </c>
      <c r="M585">
        <f t="shared" si="105"/>
        <v>100.56076234619104</v>
      </c>
      <c r="N585">
        <f t="shared" si="106"/>
        <v>0.15384615384615385</v>
      </c>
      <c r="O585">
        <f t="shared" si="107"/>
        <v>100.5608161850401</v>
      </c>
      <c r="P585">
        <f t="shared" si="101"/>
        <v>5.383884905540981E-5</v>
      </c>
      <c r="Q585">
        <f t="shared" si="108"/>
        <v>0.2</v>
      </c>
      <c r="R585">
        <f t="shared" si="109"/>
        <v>-2.8762558082534846E-5</v>
      </c>
      <c r="S585" s="4">
        <f t="shared" si="102"/>
        <v>1.6520281427588932E-4</v>
      </c>
      <c r="T585">
        <f t="shared" si="103"/>
        <v>-5.3800686778890383E-14</v>
      </c>
      <c r="V585">
        <f t="shared" si="99"/>
        <v>6.4514087810607634E-5</v>
      </c>
      <c r="W585">
        <f t="shared" si="100"/>
        <v>-1.0107228903906351E-5</v>
      </c>
    </row>
    <row r="586" spans="1:23" x14ac:dyDescent="0.25">
      <c r="A586" s="2" t="s">
        <v>11</v>
      </c>
      <c r="B586" s="2">
        <v>20130416</v>
      </c>
      <c r="C586" s="2">
        <v>101919</v>
      </c>
      <c r="D586" s="2">
        <v>100.56100000000001</v>
      </c>
      <c r="E586" s="2">
        <v>100.56100000000001</v>
      </c>
      <c r="F586" s="2">
        <v>100.56100000000001</v>
      </c>
      <c r="G586" s="2">
        <v>100.56100000000001</v>
      </c>
      <c r="H586" s="2">
        <v>1200</v>
      </c>
      <c r="I586" s="2">
        <v>20130416</v>
      </c>
      <c r="J586" s="2">
        <v>586</v>
      </c>
      <c r="K586" s="2">
        <v>1.4924263346430101E-4</v>
      </c>
      <c r="L586">
        <f t="shared" si="104"/>
        <v>7.407407407407407E-2</v>
      </c>
      <c r="M586">
        <f t="shared" si="105"/>
        <v>100.56077995017689</v>
      </c>
      <c r="N586">
        <f t="shared" si="106"/>
        <v>0.15384615384615385</v>
      </c>
      <c r="O586">
        <f t="shared" si="107"/>
        <v>100.5608444642647</v>
      </c>
      <c r="P586">
        <f t="shared" si="101"/>
        <v>6.4514087810607634E-5</v>
      </c>
      <c r="Q586">
        <f t="shared" si="108"/>
        <v>0.2</v>
      </c>
      <c r="R586">
        <f t="shared" si="109"/>
        <v>-1.0107228903906351E-5</v>
      </c>
      <c r="S586" s="4">
        <f t="shared" si="102"/>
        <v>1.4924263342902798E-4</v>
      </c>
      <c r="T586">
        <f t="shared" si="103"/>
        <v>-3.5273026903828719E-14</v>
      </c>
      <c r="V586">
        <f t="shared" si="99"/>
        <v>-7.6294041946312063E-6</v>
      </c>
      <c r="W586">
        <f t="shared" si="100"/>
        <v>-9.6116639620513227E-6</v>
      </c>
    </row>
    <row r="587" spans="1:23" x14ac:dyDescent="0.25">
      <c r="A587" s="2" t="s">
        <v>11</v>
      </c>
      <c r="B587" s="2">
        <v>20130416</v>
      </c>
      <c r="C587" s="2">
        <v>101922</v>
      </c>
      <c r="D587" s="2">
        <v>100.56</v>
      </c>
      <c r="E587" s="2">
        <v>100.56</v>
      </c>
      <c r="F587" s="2">
        <v>100.56</v>
      </c>
      <c r="G587" s="2">
        <v>100.56</v>
      </c>
      <c r="H587" s="2">
        <v>700</v>
      </c>
      <c r="I587" s="2">
        <v>20130416</v>
      </c>
      <c r="J587" s="2">
        <v>587</v>
      </c>
      <c r="K587" s="2">
        <v>3.9645195578582498E-6</v>
      </c>
      <c r="L587">
        <f t="shared" si="104"/>
        <v>7.407407407407407E-2</v>
      </c>
      <c r="M587">
        <f t="shared" si="105"/>
        <v>100.56072217608971</v>
      </c>
      <c r="N587">
        <f t="shared" si="106"/>
        <v>0.15384615384615385</v>
      </c>
      <c r="O587">
        <f t="shared" si="107"/>
        <v>100.56071454668552</v>
      </c>
      <c r="P587">
        <f t="shared" si="101"/>
        <v>-7.6294041946312063E-6</v>
      </c>
      <c r="Q587">
        <f t="shared" si="108"/>
        <v>0.2</v>
      </c>
      <c r="R587">
        <f t="shared" si="109"/>
        <v>-9.6116639620513227E-6</v>
      </c>
      <c r="S587" s="4">
        <f t="shared" si="102"/>
        <v>3.9645195348402328E-6</v>
      </c>
      <c r="T587">
        <f t="shared" si="103"/>
        <v>-2.3018017003616047E-14</v>
      </c>
      <c r="V587">
        <f t="shared" si="99"/>
        <v>1.5706941425719378E-5</v>
      </c>
      <c r="W587">
        <f t="shared" si="100"/>
        <v>-4.5479428844971832E-6</v>
      </c>
    </row>
    <row r="588" spans="1:23" x14ac:dyDescent="0.25">
      <c r="A588" s="2" t="s">
        <v>11</v>
      </c>
      <c r="B588" s="2">
        <v>20130416</v>
      </c>
      <c r="C588" s="2">
        <v>101925</v>
      </c>
      <c r="D588" s="2">
        <v>100.56100000000001</v>
      </c>
      <c r="E588" s="2">
        <v>100.56100000000001</v>
      </c>
      <c r="F588" s="2">
        <v>100.56100000000001</v>
      </c>
      <c r="G588" s="2">
        <v>100.56100000000001</v>
      </c>
      <c r="H588" s="2">
        <v>6300</v>
      </c>
      <c r="I588" s="2">
        <v>20130416</v>
      </c>
      <c r="J588" s="2">
        <v>588</v>
      </c>
      <c r="K588" s="2">
        <v>4.0509768646287198E-5</v>
      </c>
      <c r="L588">
        <f t="shared" si="104"/>
        <v>7.407407407407407E-2</v>
      </c>
      <c r="M588">
        <f t="shared" si="105"/>
        <v>100.56074275563863</v>
      </c>
      <c r="N588">
        <f t="shared" si="106"/>
        <v>0.15384615384615385</v>
      </c>
      <c r="O588">
        <f t="shared" si="107"/>
        <v>100.56075846258005</v>
      </c>
      <c r="P588">
        <f t="shared" si="101"/>
        <v>1.5706941425719378E-5</v>
      </c>
      <c r="Q588">
        <f t="shared" si="108"/>
        <v>0.2</v>
      </c>
      <c r="R588">
        <f t="shared" si="109"/>
        <v>-4.5479428844971832E-6</v>
      </c>
      <c r="S588" s="4">
        <f t="shared" si="102"/>
        <v>4.0509768620433123E-5</v>
      </c>
      <c r="T588">
        <f t="shared" si="103"/>
        <v>-2.5854074740469524E-14</v>
      </c>
      <c r="V588">
        <f t="shared" si="99"/>
        <v>3.3811406609629557E-5</v>
      </c>
      <c r="W588">
        <f t="shared" si="100"/>
        <v>3.1239270143281654E-6</v>
      </c>
    </row>
    <row r="589" spans="1:23" x14ac:dyDescent="0.25">
      <c r="A589" s="2" t="s">
        <v>11</v>
      </c>
      <c r="B589" s="2">
        <v>20130416</v>
      </c>
      <c r="C589" s="2">
        <v>101928</v>
      </c>
      <c r="D589" s="2">
        <v>100.56100000000001</v>
      </c>
      <c r="E589" s="2">
        <v>100.56100000000001</v>
      </c>
      <c r="F589" s="2">
        <v>100.56100000000001</v>
      </c>
      <c r="G589" s="2">
        <v>100.56100000000001</v>
      </c>
      <c r="H589" s="2">
        <v>400</v>
      </c>
      <c r="I589" s="2">
        <v>20130416</v>
      </c>
      <c r="J589" s="2">
        <v>589</v>
      </c>
      <c r="K589" s="2">
        <v>6.1374959218271394E-5</v>
      </c>
      <c r="L589">
        <f t="shared" si="104"/>
        <v>7.407407407407407E-2</v>
      </c>
      <c r="M589">
        <f t="shared" si="105"/>
        <v>100.56076181077651</v>
      </c>
      <c r="N589">
        <f t="shared" si="106"/>
        <v>0.15384615384615385</v>
      </c>
      <c r="O589">
        <f t="shared" si="107"/>
        <v>100.56079562218312</v>
      </c>
      <c r="P589">
        <f t="shared" si="101"/>
        <v>3.3811406609629557E-5</v>
      </c>
      <c r="Q589">
        <f t="shared" si="108"/>
        <v>0.2</v>
      </c>
      <c r="R589">
        <f t="shared" si="109"/>
        <v>3.1239270143281654E-6</v>
      </c>
      <c r="S589" s="4">
        <f t="shared" si="102"/>
        <v>6.1374959190602785E-5</v>
      </c>
      <c r="T589">
        <f t="shared" si="103"/>
        <v>-2.766860904886842E-14</v>
      </c>
      <c r="V589">
        <f t="shared" si="99"/>
        <v>4.7610501482608925E-5</v>
      </c>
      <c r="W589">
        <f t="shared" si="100"/>
        <v>1.2021241907984318E-5</v>
      </c>
    </row>
    <row r="590" spans="1:23" x14ac:dyDescent="0.25">
      <c r="A590" s="2" t="s">
        <v>11</v>
      </c>
      <c r="B590" s="2">
        <v>20130416</v>
      </c>
      <c r="C590" s="2">
        <v>101934</v>
      </c>
      <c r="D590" s="2">
        <v>100.56100000000001</v>
      </c>
      <c r="E590" s="2">
        <v>100.56100000000001</v>
      </c>
      <c r="F590" s="2">
        <v>100.56100000000001</v>
      </c>
      <c r="G590" s="2">
        <v>100.56100000000001</v>
      </c>
      <c r="H590" s="2">
        <v>4200</v>
      </c>
      <c r="I590" s="2">
        <v>20130416</v>
      </c>
      <c r="J590" s="2">
        <v>590</v>
      </c>
      <c r="K590" s="2">
        <v>7.1178519170549001E-5</v>
      </c>
      <c r="L590">
        <f t="shared" si="104"/>
        <v>7.407407407407407E-2</v>
      </c>
      <c r="M590">
        <f t="shared" si="105"/>
        <v>100.5607794544227</v>
      </c>
      <c r="N590">
        <f t="shared" si="106"/>
        <v>0.15384615384615385</v>
      </c>
      <c r="O590">
        <f t="shared" si="107"/>
        <v>100.56082706492418</v>
      </c>
      <c r="P590">
        <f t="shared" si="101"/>
        <v>4.7610501482608925E-5</v>
      </c>
      <c r="Q590">
        <f t="shared" si="108"/>
        <v>0.2</v>
      </c>
      <c r="R590">
        <f t="shared" si="109"/>
        <v>1.2021241907984318E-5</v>
      </c>
      <c r="S590" s="4">
        <f t="shared" si="102"/>
        <v>7.1178519149249213E-5</v>
      </c>
      <c r="T590">
        <f t="shared" si="103"/>
        <v>-2.129978864725407E-14</v>
      </c>
      <c r="V590">
        <f t="shared" si="99"/>
        <v>5.7879188318565866E-5</v>
      </c>
      <c r="W590">
        <f t="shared" si="100"/>
        <v>2.1192831190100631E-5</v>
      </c>
    </row>
    <row r="591" spans="1:23" x14ac:dyDescent="0.25">
      <c r="A591" s="2" t="s">
        <v>11</v>
      </c>
      <c r="B591" s="2">
        <v>20130416</v>
      </c>
      <c r="C591" s="2">
        <v>101940</v>
      </c>
      <c r="D591" s="2">
        <v>100.56100000000001</v>
      </c>
      <c r="E591" s="2">
        <v>100.56100000000001</v>
      </c>
      <c r="F591" s="2">
        <v>100.56100000000001</v>
      </c>
      <c r="G591" s="2">
        <v>100.56100000000001</v>
      </c>
      <c r="H591" s="2">
        <v>9000</v>
      </c>
      <c r="I591" s="2">
        <v>20130416</v>
      </c>
      <c r="J591" s="2">
        <v>591</v>
      </c>
      <c r="K591" s="2">
        <v>7.3372714294354298E-5</v>
      </c>
      <c r="L591">
        <f t="shared" si="104"/>
        <v>7.407407407407407E-2</v>
      </c>
      <c r="M591">
        <f t="shared" si="105"/>
        <v>100.56079579113214</v>
      </c>
      <c r="N591">
        <f t="shared" si="106"/>
        <v>0.15384615384615385</v>
      </c>
      <c r="O591">
        <f t="shared" si="107"/>
        <v>100.56085367032045</v>
      </c>
      <c r="P591">
        <f t="shared" si="101"/>
        <v>5.7879188318565866E-5</v>
      </c>
      <c r="Q591">
        <f t="shared" si="108"/>
        <v>0.2</v>
      </c>
      <c r="R591">
        <f t="shared" si="109"/>
        <v>2.1192831190100631E-5</v>
      </c>
      <c r="S591" s="4">
        <f t="shared" si="102"/>
        <v>7.3372714256930471E-5</v>
      </c>
      <c r="T591">
        <f t="shared" si="103"/>
        <v>-3.7423826516023995E-14</v>
      </c>
      <c r="V591">
        <f t="shared" si="99"/>
        <v>6.5264863906122628E-5</v>
      </c>
      <c r="W591">
        <f t="shared" si="100"/>
        <v>3.0007237733305033E-5</v>
      </c>
    </row>
    <row r="592" spans="1:23" x14ac:dyDescent="0.25">
      <c r="A592" s="2" t="s">
        <v>11</v>
      </c>
      <c r="B592" s="2">
        <v>20130416</v>
      </c>
      <c r="C592" s="2">
        <v>101943</v>
      </c>
      <c r="D592" s="2">
        <v>100.56100000000001</v>
      </c>
      <c r="E592" s="2">
        <v>100.56100000000001</v>
      </c>
      <c r="F592" s="2">
        <v>100.56100000000001</v>
      </c>
      <c r="G592" s="2">
        <v>100.56100000000001</v>
      </c>
      <c r="H592" s="2">
        <v>1700</v>
      </c>
      <c r="I592" s="2">
        <v>20130416</v>
      </c>
      <c r="J592" s="2">
        <v>592</v>
      </c>
      <c r="K592" s="2">
        <v>7.0515252369790903E-5</v>
      </c>
      <c r="L592">
        <f t="shared" si="104"/>
        <v>7.407407407407407E-2</v>
      </c>
      <c r="M592">
        <f t="shared" si="105"/>
        <v>100.56081091771495</v>
      </c>
      <c r="N592">
        <f t="shared" si="106"/>
        <v>0.15384615384615385</v>
      </c>
      <c r="O592">
        <f t="shared" si="107"/>
        <v>100.56087618257885</v>
      </c>
      <c r="P592">
        <f t="shared" si="101"/>
        <v>6.5264863906122628E-5</v>
      </c>
      <c r="Q592">
        <f t="shared" si="108"/>
        <v>0.2</v>
      </c>
      <c r="R592">
        <f t="shared" si="109"/>
        <v>3.0007237733305033E-5</v>
      </c>
      <c r="S592" s="4">
        <f t="shared" si="102"/>
        <v>7.051525234563519E-5</v>
      </c>
      <c r="T592">
        <f t="shared" si="103"/>
        <v>-2.4155712694852449E-14</v>
      </c>
      <c r="V592">
        <f t="shared" si="99"/>
        <v>7.0307602726416007E-5</v>
      </c>
      <c r="W592">
        <f t="shared" si="100"/>
        <v>3.8067310731927229E-5</v>
      </c>
    </row>
    <row r="593" spans="1:23" x14ac:dyDescent="0.25">
      <c r="A593" s="2" t="s">
        <v>11</v>
      </c>
      <c r="B593" s="2">
        <v>20130416</v>
      </c>
      <c r="C593" s="2">
        <v>101946</v>
      </c>
      <c r="D593" s="2">
        <v>100.56100000000001</v>
      </c>
      <c r="E593" s="2">
        <v>100.56100000000001</v>
      </c>
      <c r="F593" s="2">
        <v>100.56100000000001</v>
      </c>
      <c r="G593" s="2">
        <v>100.56100000000001</v>
      </c>
      <c r="H593" s="2">
        <v>9400</v>
      </c>
      <c r="I593" s="2">
        <v>20130416</v>
      </c>
      <c r="J593" s="2">
        <v>593</v>
      </c>
      <c r="K593" s="2">
        <v>6.4480584026068005E-5</v>
      </c>
      <c r="L593">
        <f t="shared" si="104"/>
        <v>7.407407407407407E-2</v>
      </c>
      <c r="M593">
        <f t="shared" si="105"/>
        <v>100.56082492381015</v>
      </c>
      <c r="N593">
        <f t="shared" si="106"/>
        <v>0.15384615384615385</v>
      </c>
      <c r="O593">
        <f t="shared" si="107"/>
        <v>100.56089523141287</v>
      </c>
      <c r="P593">
        <f t="shared" si="101"/>
        <v>7.0307602726416007E-5</v>
      </c>
      <c r="Q593">
        <f t="shared" si="108"/>
        <v>0.2</v>
      </c>
      <c r="R593">
        <f t="shared" si="109"/>
        <v>3.8067310731927229E-5</v>
      </c>
      <c r="S593" s="4">
        <f t="shared" si="102"/>
        <v>6.4480583988977557E-5</v>
      </c>
      <c r="T593">
        <f t="shared" si="103"/>
        <v>-3.7090447900511858E-14</v>
      </c>
      <c r="V593">
        <f t="shared" si="99"/>
        <v>-6.3148395241796607E-6</v>
      </c>
      <c r="W593">
        <f t="shared" si="100"/>
        <v>2.9190880680705852E-5</v>
      </c>
    </row>
    <row r="594" spans="1:23" x14ac:dyDescent="0.25">
      <c r="A594" s="2" t="s">
        <v>11</v>
      </c>
      <c r="B594" s="2">
        <v>20130416</v>
      </c>
      <c r="C594" s="2">
        <v>101949</v>
      </c>
      <c r="D594" s="2">
        <v>100.56</v>
      </c>
      <c r="E594" s="2">
        <v>100.56</v>
      </c>
      <c r="F594" s="2">
        <v>100.56</v>
      </c>
      <c r="G594" s="2">
        <v>100.56</v>
      </c>
      <c r="H594" s="2">
        <v>700</v>
      </c>
      <c r="I594" s="2">
        <v>20130416</v>
      </c>
      <c r="J594" s="2">
        <v>594</v>
      </c>
      <c r="K594" s="2">
        <v>-7.1011440391476502E-5</v>
      </c>
      <c r="L594">
        <f t="shared" si="104"/>
        <v>7.407407407407407E-2</v>
      </c>
      <c r="M594">
        <f t="shared" si="105"/>
        <v>100.56076381834272</v>
      </c>
      <c r="N594">
        <f t="shared" si="106"/>
        <v>0.15384615384615385</v>
      </c>
      <c r="O594">
        <f t="shared" si="107"/>
        <v>100.5607575035032</v>
      </c>
      <c r="P594">
        <f t="shared" si="101"/>
        <v>-6.3148395241796607E-6</v>
      </c>
      <c r="Q594">
        <f t="shared" si="108"/>
        <v>0.2</v>
      </c>
      <c r="R594">
        <f t="shared" si="109"/>
        <v>2.9190880680705852E-5</v>
      </c>
      <c r="S594" s="4">
        <f t="shared" si="102"/>
        <v>-7.1011440409771018E-5</v>
      </c>
      <c r="T594">
        <f t="shared" si="103"/>
        <v>-1.8294515750395812E-14</v>
      </c>
      <c r="V594">
        <f t="shared" si="99"/>
        <v>1.3497376244231418E-5</v>
      </c>
      <c r="W594">
        <f t="shared" si="100"/>
        <v>2.6052179793410968E-5</v>
      </c>
    </row>
    <row r="595" spans="1:23" x14ac:dyDescent="0.25">
      <c r="A595" s="2" t="s">
        <v>11</v>
      </c>
      <c r="B595" s="2">
        <v>20130416</v>
      </c>
      <c r="C595" s="2">
        <v>101952</v>
      </c>
      <c r="D595" s="2">
        <v>100.56100000000001</v>
      </c>
      <c r="E595" s="2">
        <v>100.56100000000001</v>
      </c>
      <c r="F595" s="2">
        <v>100.56100000000001</v>
      </c>
      <c r="G595" s="2">
        <v>100.56100000000001</v>
      </c>
      <c r="H595" s="2">
        <v>3600</v>
      </c>
      <c r="I595" s="2">
        <v>20130416</v>
      </c>
      <c r="J595" s="2">
        <v>595</v>
      </c>
      <c r="K595" s="2">
        <v>-2.51096070729664E-5</v>
      </c>
      <c r="L595">
        <f t="shared" si="104"/>
        <v>7.407407407407407E-2</v>
      </c>
      <c r="M595">
        <f t="shared" si="105"/>
        <v>100.5607813132803</v>
      </c>
      <c r="N595">
        <f t="shared" si="106"/>
        <v>0.15384615384615385</v>
      </c>
      <c r="O595">
        <f t="shared" si="107"/>
        <v>100.56079481065655</v>
      </c>
      <c r="P595">
        <f t="shared" si="101"/>
        <v>1.3497376244231418E-5</v>
      </c>
      <c r="Q595">
        <f t="shared" si="108"/>
        <v>0.2</v>
      </c>
      <c r="R595">
        <f t="shared" si="109"/>
        <v>2.6052179793410968E-5</v>
      </c>
      <c r="S595" s="4">
        <f t="shared" si="102"/>
        <v>-2.5109607098359099E-5</v>
      </c>
      <c r="T595">
        <f t="shared" si="103"/>
        <v>-2.5392699282231895E-14</v>
      </c>
      <c r="V595">
        <f t="shared" si="99"/>
        <v>2.8865951264833711E-5</v>
      </c>
      <c r="W595">
        <f t="shared" si="100"/>
        <v>2.6614934087695518E-5</v>
      </c>
    </row>
    <row r="596" spans="1:23" x14ac:dyDescent="0.25">
      <c r="A596" s="2" t="s">
        <v>11</v>
      </c>
      <c r="B596" s="2">
        <v>20130416</v>
      </c>
      <c r="C596" s="2">
        <v>101955</v>
      </c>
      <c r="D596" s="2">
        <v>100.56100000000001</v>
      </c>
      <c r="E596" s="2">
        <v>100.56100000000001</v>
      </c>
      <c r="F596" s="2">
        <v>100.56100000000001</v>
      </c>
      <c r="G596" s="2">
        <v>100.56100000000001</v>
      </c>
      <c r="H596" s="2">
        <v>5500</v>
      </c>
      <c r="I596" s="2">
        <v>20130416</v>
      </c>
      <c r="J596" s="2">
        <v>596</v>
      </c>
      <c r="K596" s="2">
        <v>4.5020343781072397E-6</v>
      </c>
      <c r="L596">
        <f t="shared" si="104"/>
        <v>7.407407407407407E-2</v>
      </c>
      <c r="M596">
        <f t="shared" si="105"/>
        <v>100.56079751229657</v>
      </c>
      <c r="N596">
        <f t="shared" si="106"/>
        <v>0.15384615384615385</v>
      </c>
      <c r="O596">
        <f t="shared" si="107"/>
        <v>100.56082637824784</v>
      </c>
      <c r="P596">
        <f t="shared" si="101"/>
        <v>2.8865951264833711E-5</v>
      </c>
      <c r="Q596">
        <f t="shared" si="108"/>
        <v>0.2</v>
      </c>
      <c r="R596">
        <f t="shared" si="109"/>
        <v>2.6614934087695518E-5</v>
      </c>
      <c r="S596" s="4">
        <f t="shared" si="102"/>
        <v>4.502034354276387E-6</v>
      </c>
      <c r="T596">
        <f t="shared" si="103"/>
        <v>-2.3830852689690849E-14</v>
      </c>
      <c r="V596">
        <f t="shared" si="99"/>
        <v>-3.9194178853563244E-5</v>
      </c>
      <c r="W596">
        <f t="shared" si="100"/>
        <v>1.3453111499443767E-5</v>
      </c>
    </row>
    <row r="597" spans="1:23" x14ac:dyDescent="0.25">
      <c r="A597" s="2" t="s">
        <v>11</v>
      </c>
      <c r="B597" s="2">
        <v>20130416</v>
      </c>
      <c r="C597" s="2">
        <v>101958</v>
      </c>
      <c r="D597" s="2">
        <v>100.56</v>
      </c>
      <c r="E597" s="2">
        <v>100.56</v>
      </c>
      <c r="F597" s="2">
        <v>100.56</v>
      </c>
      <c r="G597" s="2">
        <v>100.56</v>
      </c>
      <c r="H597" s="2">
        <v>700</v>
      </c>
      <c r="I597" s="2">
        <v>20130416</v>
      </c>
      <c r="J597" s="2">
        <v>597</v>
      </c>
      <c r="K597" s="2">
        <v>-1.05294580697993E-4</v>
      </c>
      <c r="L597">
        <f t="shared" si="104"/>
        <v>7.407407407407407E-2</v>
      </c>
      <c r="M597">
        <f t="shared" si="105"/>
        <v>100.56073843731164</v>
      </c>
      <c r="N597">
        <f t="shared" si="106"/>
        <v>0.15384615384615385</v>
      </c>
      <c r="O597">
        <f t="shared" si="107"/>
        <v>100.56069924313279</v>
      </c>
      <c r="P597">
        <f t="shared" si="101"/>
        <v>-3.9194178853563244E-5</v>
      </c>
      <c r="Q597">
        <f t="shared" si="108"/>
        <v>0.2</v>
      </c>
      <c r="R597">
        <f t="shared" si="109"/>
        <v>1.3453111499443767E-5</v>
      </c>
      <c r="S597" s="4">
        <f t="shared" si="102"/>
        <v>-1.0529458070601402E-4</v>
      </c>
      <c r="T597">
        <f t="shared" si="103"/>
        <v>-8.0210225397378543E-15</v>
      </c>
      <c r="V597">
        <f t="shared" si="99"/>
        <v>-1.2298905559759987E-5</v>
      </c>
      <c r="W597">
        <f t="shared" si="100"/>
        <v>8.3027080876030167E-6</v>
      </c>
    </row>
    <row r="598" spans="1:23" x14ac:dyDescent="0.25">
      <c r="A598" s="2" t="s">
        <v>11</v>
      </c>
      <c r="B598" s="2">
        <v>20130416</v>
      </c>
      <c r="C598" s="2">
        <v>102001</v>
      </c>
      <c r="D598" s="2">
        <v>100.56100000000001</v>
      </c>
      <c r="E598" s="2">
        <v>100.56100000000001</v>
      </c>
      <c r="F598" s="2">
        <v>100.56100000000001</v>
      </c>
      <c r="G598" s="2">
        <v>100.56100000000001</v>
      </c>
      <c r="H598" s="2">
        <v>700</v>
      </c>
      <c r="I598" s="2">
        <v>20130416</v>
      </c>
      <c r="J598" s="2">
        <v>598</v>
      </c>
      <c r="K598" s="2">
        <v>-4.1203227267028003E-5</v>
      </c>
      <c r="L598">
        <f t="shared" si="104"/>
        <v>7.407407407407407E-2</v>
      </c>
      <c r="M598">
        <f t="shared" si="105"/>
        <v>100.5607578123256</v>
      </c>
      <c r="N598">
        <f t="shared" si="106"/>
        <v>0.15384615384615385</v>
      </c>
      <c r="O598">
        <f t="shared" si="107"/>
        <v>100.56074551342004</v>
      </c>
      <c r="P598">
        <f t="shared" si="101"/>
        <v>-1.2298905559759987E-5</v>
      </c>
      <c r="Q598">
        <f t="shared" si="108"/>
        <v>0.2</v>
      </c>
      <c r="R598">
        <f t="shared" si="109"/>
        <v>8.3027080876030167E-6</v>
      </c>
      <c r="S598" s="4">
        <f t="shared" si="102"/>
        <v>-4.1203227294726008E-5</v>
      </c>
      <c r="T598">
        <f t="shared" si="103"/>
        <v>-2.7698004480269933E-14</v>
      </c>
      <c r="V598">
        <f t="shared" si="99"/>
        <v>-7.0859031538361705E-5</v>
      </c>
      <c r="W598">
        <f t="shared" si="100"/>
        <v>-7.5296398375899274E-6</v>
      </c>
    </row>
    <row r="599" spans="1:23" x14ac:dyDescent="0.25">
      <c r="A599" s="2" t="s">
        <v>11</v>
      </c>
      <c r="B599" s="2">
        <v>20130416</v>
      </c>
      <c r="C599" s="2">
        <v>102004</v>
      </c>
      <c r="D599" s="2">
        <v>100.56</v>
      </c>
      <c r="E599" s="2">
        <v>100.56</v>
      </c>
      <c r="F599" s="2">
        <v>100.56</v>
      </c>
      <c r="G599" s="2">
        <v>100.56</v>
      </c>
      <c r="H599" s="2">
        <v>600</v>
      </c>
      <c r="I599" s="2">
        <v>20130416</v>
      </c>
      <c r="J599" s="2">
        <v>599</v>
      </c>
      <c r="K599" s="2">
        <v>-1.2665878337954199E-4</v>
      </c>
      <c r="L599">
        <f t="shared" si="104"/>
        <v>7.407407407407407E-2</v>
      </c>
      <c r="M599">
        <f t="shared" si="105"/>
        <v>100.56070167807927</v>
      </c>
      <c r="N599">
        <f t="shared" si="106"/>
        <v>0.15384615384615385</v>
      </c>
      <c r="O599">
        <f t="shared" si="107"/>
        <v>100.56063081904773</v>
      </c>
      <c r="P599">
        <f t="shared" si="101"/>
        <v>-7.0859031538361705E-5</v>
      </c>
      <c r="Q599">
        <f t="shared" si="108"/>
        <v>0.2</v>
      </c>
      <c r="R599">
        <f t="shared" si="109"/>
        <v>-7.5296398375899274E-6</v>
      </c>
      <c r="S599" s="4">
        <f t="shared" si="102"/>
        <v>-1.2665878340154357E-4</v>
      </c>
      <c r="T599">
        <f t="shared" si="103"/>
        <v>-2.2001579160976781E-14</v>
      </c>
      <c r="V599">
        <f t="shared" si="99"/>
        <v>-3.615988200067477E-5</v>
      </c>
      <c r="W599">
        <f t="shared" si="100"/>
        <v>-1.3255688270206898E-5</v>
      </c>
    </row>
    <row r="600" spans="1:23" x14ac:dyDescent="0.25">
      <c r="A600" s="2" t="s">
        <v>11</v>
      </c>
      <c r="B600" s="2">
        <v>20130416</v>
      </c>
      <c r="C600" s="2">
        <v>102007</v>
      </c>
      <c r="D600" s="2">
        <v>100.56100000000001</v>
      </c>
      <c r="E600" s="2">
        <v>100.56100000000001</v>
      </c>
      <c r="F600" s="2">
        <v>100.56100000000001</v>
      </c>
      <c r="G600" s="2">
        <v>100.56100000000001</v>
      </c>
      <c r="H600" s="2">
        <v>700</v>
      </c>
      <c r="I600" s="2">
        <v>20130416</v>
      </c>
      <c r="J600" s="2">
        <v>600</v>
      </c>
      <c r="K600" s="2">
        <v>-4.5808387470381503E-5</v>
      </c>
      <c r="L600">
        <f t="shared" si="104"/>
        <v>7.407407407407407E-2</v>
      </c>
      <c r="M600">
        <f t="shared" si="105"/>
        <v>100.56072377599932</v>
      </c>
      <c r="N600">
        <f t="shared" si="106"/>
        <v>0.15384615384615385</v>
      </c>
      <c r="O600">
        <f t="shared" si="107"/>
        <v>100.56068761611732</v>
      </c>
      <c r="P600">
        <f t="shared" si="101"/>
        <v>-3.615988200067477E-5</v>
      </c>
      <c r="Q600">
        <f t="shared" si="108"/>
        <v>0.2</v>
      </c>
      <c r="R600">
        <f t="shared" si="109"/>
        <v>-1.3255688270206898E-5</v>
      </c>
      <c r="S600" s="4">
        <f t="shared" si="102"/>
        <v>-4.5808387460935744E-5</v>
      </c>
      <c r="T600">
        <f t="shared" si="103"/>
        <v>9.4457590620738996E-15</v>
      </c>
      <c r="V600">
        <f t="shared" si="99"/>
        <v>-8.8333939984863719E-5</v>
      </c>
      <c r="W600">
        <f t="shared" si="100"/>
        <v>-2.8271338613138262E-5</v>
      </c>
    </row>
    <row r="601" spans="1:23" x14ac:dyDescent="0.25">
      <c r="A601" s="2" t="s">
        <v>11</v>
      </c>
      <c r="B601" s="2">
        <v>20130416</v>
      </c>
      <c r="C601" s="2">
        <v>102010</v>
      </c>
      <c r="D601" s="2">
        <v>100.56</v>
      </c>
      <c r="E601" s="2">
        <v>100.56</v>
      </c>
      <c r="F601" s="2">
        <v>100.56</v>
      </c>
      <c r="G601" s="2">
        <v>100.56</v>
      </c>
      <c r="H601" s="2">
        <v>600</v>
      </c>
      <c r="I601" s="2">
        <v>20130416</v>
      </c>
      <c r="J601" s="2">
        <v>601</v>
      </c>
      <c r="K601" s="2">
        <v>-1.2012520275775401E-4</v>
      </c>
      <c r="L601">
        <f t="shared" si="104"/>
        <v>7.407407407407407E-2</v>
      </c>
      <c r="M601">
        <f t="shared" si="105"/>
        <v>100.56067016296234</v>
      </c>
      <c r="N601">
        <f t="shared" si="106"/>
        <v>0.15384615384615385</v>
      </c>
      <c r="O601">
        <f t="shared" si="107"/>
        <v>100.56058182902235</v>
      </c>
      <c r="P601">
        <f t="shared" si="101"/>
        <v>-8.8333939984863719E-5</v>
      </c>
      <c r="Q601">
        <f t="shared" si="108"/>
        <v>0.2</v>
      </c>
      <c r="R601">
        <f t="shared" si="109"/>
        <v>-2.8271338613138262E-5</v>
      </c>
      <c r="S601" s="4">
        <f t="shared" si="102"/>
        <v>-1.2012520274345091E-4</v>
      </c>
      <c r="T601">
        <f t="shared" si="103"/>
        <v>1.4303093215026208E-14</v>
      </c>
      <c r="V601">
        <f t="shared" si="99"/>
        <v>-1.2820439636129777E-4</v>
      </c>
      <c r="W601">
        <f t="shared" si="100"/>
        <v>-4.8257950162770169E-5</v>
      </c>
    </row>
    <row r="602" spans="1:23" x14ac:dyDescent="0.25">
      <c r="A602" s="2" t="s">
        <v>11</v>
      </c>
      <c r="B602" s="2">
        <v>20130416</v>
      </c>
      <c r="C602" s="2">
        <v>102013</v>
      </c>
      <c r="D602" s="2">
        <v>100.56</v>
      </c>
      <c r="E602" s="2">
        <v>100.56</v>
      </c>
      <c r="F602" s="2">
        <v>100.56</v>
      </c>
      <c r="G602" s="2">
        <v>100.56</v>
      </c>
      <c r="H602" s="2">
        <v>1200</v>
      </c>
      <c r="I602" s="2">
        <v>20130416</v>
      </c>
      <c r="J602" s="2">
        <v>602</v>
      </c>
      <c r="K602" s="2">
        <v>-1.59892892403372E-4</v>
      </c>
      <c r="L602">
        <f t="shared" si="104"/>
        <v>7.407407407407407E-2</v>
      </c>
      <c r="M602">
        <f t="shared" si="105"/>
        <v>100.56062052126143</v>
      </c>
      <c r="N602">
        <f t="shared" si="106"/>
        <v>0.15384615384615385</v>
      </c>
      <c r="O602">
        <f t="shared" si="107"/>
        <v>100.56049231686507</v>
      </c>
      <c r="P602">
        <f t="shared" si="101"/>
        <v>-1.2820439636129777E-4</v>
      </c>
      <c r="Q602">
        <f t="shared" si="108"/>
        <v>0.2</v>
      </c>
      <c r="R602">
        <f t="shared" si="109"/>
        <v>-4.8257950162770169E-5</v>
      </c>
      <c r="S602" s="4">
        <f t="shared" si="102"/>
        <v>-1.598928923970552E-4</v>
      </c>
      <c r="T602">
        <f t="shared" si="103"/>
        <v>6.3168058023893581E-15</v>
      </c>
      <c r="V602">
        <f t="shared" si="99"/>
        <v>-1.5798091463636865E-4</v>
      </c>
      <c r="W602">
        <f t="shared" si="100"/>
        <v>-7.0202543057489876E-5</v>
      </c>
    </row>
    <row r="603" spans="1:23" x14ac:dyDescent="0.25">
      <c r="A603" s="2" t="s">
        <v>11</v>
      </c>
      <c r="B603" s="2">
        <v>20130416</v>
      </c>
      <c r="C603" s="2">
        <v>102016</v>
      </c>
      <c r="D603" s="2">
        <v>100.56</v>
      </c>
      <c r="E603" s="2">
        <v>100.56</v>
      </c>
      <c r="F603" s="2">
        <v>100.56</v>
      </c>
      <c r="G603" s="2">
        <v>100.56</v>
      </c>
      <c r="H603" s="2">
        <v>700</v>
      </c>
      <c r="I603" s="2">
        <v>20130416</v>
      </c>
      <c r="J603" s="2">
        <v>603</v>
      </c>
      <c r="K603" s="2">
        <v>-1.75556743175518E-4</v>
      </c>
      <c r="L603">
        <f t="shared" si="104"/>
        <v>7.407407407407407E-2</v>
      </c>
      <c r="M603">
        <f t="shared" si="105"/>
        <v>100.56057455672354</v>
      </c>
      <c r="N603">
        <f t="shared" si="106"/>
        <v>0.15384615384615385</v>
      </c>
      <c r="O603">
        <f t="shared" si="107"/>
        <v>100.5604165758089</v>
      </c>
      <c r="P603">
        <f t="shared" si="101"/>
        <v>-1.5798091463636865E-4</v>
      </c>
      <c r="Q603">
        <f t="shared" si="108"/>
        <v>0.2</v>
      </c>
      <c r="R603">
        <f t="shared" si="109"/>
        <v>-7.0202543057489876E-5</v>
      </c>
      <c r="S603" s="4">
        <f t="shared" si="102"/>
        <v>-1.7555674315775755E-4</v>
      </c>
      <c r="T603">
        <f t="shared" si="103"/>
        <v>1.7760451312756609E-14</v>
      </c>
      <c r="V603">
        <f t="shared" si="99"/>
        <v>-9.9737663546761723E-5</v>
      </c>
      <c r="W603">
        <f t="shared" si="100"/>
        <v>-7.6109567155344254E-5</v>
      </c>
    </row>
    <row r="604" spans="1:23" x14ac:dyDescent="0.25">
      <c r="A604" s="2" t="s">
        <v>11</v>
      </c>
      <c r="B604" s="2">
        <v>20130416</v>
      </c>
      <c r="C604" s="2">
        <v>102019</v>
      </c>
      <c r="D604" s="2">
        <v>100.56100000000001</v>
      </c>
      <c r="E604" s="2">
        <v>100.56100000000001</v>
      </c>
      <c r="F604" s="2">
        <v>100.56100000000001</v>
      </c>
      <c r="G604" s="2">
        <v>100.56100000000001</v>
      </c>
      <c r="H604" s="2">
        <v>1440</v>
      </c>
      <c r="I604" s="2">
        <v>20130416</v>
      </c>
      <c r="J604" s="2">
        <v>604</v>
      </c>
      <c r="K604" s="2">
        <v>-4.7256192805466203E-5</v>
      </c>
      <c r="L604">
        <f t="shared" si="104"/>
        <v>7.407407407407407E-2</v>
      </c>
      <c r="M604">
        <f t="shared" si="105"/>
        <v>100.56060607104031</v>
      </c>
      <c r="N604">
        <f t="shared" si="106"/>
        <v>0.15384615384615385</v>
      </c>
      <c r="O604">
        <f t="shared" si="107"/>
        <v>100.56050633337676</v>
      </c>
      <c r="P604">
        <f t="shared" si="101"/>
        <v>-9.9737663546761723E-5</v>
      </c>
      <c r="Q604">
        <f t="shared" si="108"/>
        <v>0.2</v>
      </c>
      <c r="R604">
        <f t="shared" si="109"/>
        <v>-7.6109567155344254E-5</v>
      </c>
      <c r="S604" s="4">
        <f t="shared" si="102"/>
        <v>-4.7256192782834939E-5</v>
      </c>
      <c r="T604">
        <f t="shared" si="103"/>
        <v>2.2631263453965628E-14</v>
      </c>
      <c r="V604">
        <f t="shared" si="99"/>
        <v>-1.3274095499582472E-4</v>
      </c>
      <c r="W604">
        <f t="shared" si="100"/>
        <v>-8.7435844723440358E-5</v>
      </c>
    </row>
    <row r="605" spans="1:23" x14ac:dyDescent="0.25">
      <c r="A605" s="2" t="s">
        <v>11</v>
      </c>
      <c r="B605" s="2">
        <v>20130416</v>
      </c>
      <c r="C605" s="2">
        <v>102022</v>
      </c>
      <c r="D605" s="2">
        <v>100.56</v>
      </c>
      <c r="E605" s="2">
        <v>100.56</v>
      </c>
      <c r="F605" s="2">
        <v>100.56</v>
      </c>
      <c r="G605" s="2">
        <v>100.56</v>
      </c>
      <c r="H605" s="2">
        <v>30800</v>
      </c>
      <c r="I605" s="2">
        <v>20130416</v>
      </c>
      <c r="J605" s="2">
        <v>605</v>
      </c>
      <c r="K605" s="2">
        <v>-9.0610220558722004E-5</v>
      </c>
      <c r="L605">
        <f t="shared" si="104"/>
        <v>7.407407407407407E-2</v>
      </c>
      <c r="M605">
        <f t="shared" si="105"/>
        <v>100.56056117688918</v>
      </c>
      <c r="N605">
        <f t="shared" si="106"/>
        <v>0.15384615384615385</v>
      </c>
      <c r="O605">
        <f t="shared" si="107"/>
        <v>100.56042843593418</v>
      </c>
      <c r="P605">
        <f t="shared" si="101"/>
        <v>-1.3274095499582472E-4</v>
      </c>
      <c r="Q605">
        <f t="shared" si="108"/>
        <v>0.2</v>
      </c>
      <c r="R605">
        <f t="shared" si="109"/>
        <v>-8.7435844723440358E-5</v>
      </c>
      <c r="S605" s="4">
        <f t="shared" si="102"/>
        <v>-9.0610220544768728E-5</v>
      </c>
      <c r="T605">
        <f t="shared" si="103"/>
        <v>1.395327538407376E-14</v>
      </c>
      <c r="V605">
        <f t="shared" si="99"/>
        <v>-1.5708551717352748E-4</v>
      </c>
      <c r="W605">
        <f t="shared" si="100"/>
        <v>-1.013657792134578E-4</v>
      </c>
    </row>
    <row r="606" spans="1:23" x14ac:dyDescent="0.25">
      <c r="A606" s="2" t="s">
        <v>11</v>
      </c>
      <c r="B606" s="2">
        <v>20130416</v>
      </c>
      <c r="C606" s="2">
        <v>102025</v>
      </c>
      <c r="D606" s="2">
        <v>100.56</v>
      </c>
      <c r="E606" s="2">
        <v>100.56</v>
      </c>
      <c r="F606" s="2">
        <v>100.56</v>
      </c>
      <c r="G606" s="2">
        <v>100.56</v>
      </c>
      <c r="H606" s="2">
        <v>500</v>
      </c>
      <c r="I606" s="2">
        <v>20130416</v>
      </c>
      <c r="J606" s="2">
        <v>606</v>
      </c>
      <c r="K606" s="2">
        <v>-1.11439475947364E-4</v>
      </c>
      <c r="L606">
        <f t="shared" si="104"/>
        <v>7.407407407407407E-2</v>
      </c>
      <c r="M606">
        <f t="shared" si="105"/>
        <v>100.56051960823072</v>
      </c>
      <c r="N606">
        <f t="shared" si="106"/>
        <v>0.15384615384615385</v>
      </c>
      <c r="O606">
        <f t="shared" si="107"/>
        <v>100.56036252271355</v>
      </c>
      <c r="P606">
        <f t="shared" si="101"/>
        <v>-1.5708551717352748E-4</v>
      </c>
      <c r="Q606">
        <f t="shared" si="108"/>
        <v>0.2</v>
      </c>
      <c r="R606">
        <f t="shared" si="109"/>
        <v>-1.013657792134578E-4</v>
      </c>
      <c r="S606" s="4">
        <f t="shared" si="102"/>
        <v>-1.1143947592013936E-4</v>
      </c>
      <c r="T606">
        <f t="shared" si="103"/>
        <v>2.7224641811762762E-14</v>
      </c>
      <c r="V606">
        <f t="shared" si="99"/>
        <v>-9.45966639847029E-5</v>
      </c>
      <c r="W606">
        <f t="shared" si="100"/>
        <v>-1.0001195616770684E-4</v>
      </c>
    </row>
    <row r="607" spans="1:23" x14ac:dyDescent="0.25">
      <c r="A607" s="2" t="s">
        <v>11</v>
      </c>
      <c r="B607" s="2">
        <v>20130416</v>
      </c>
      <c r="C607" s="2">
        <v>102031</v>
      </c>
      <c r="D607" s="2">
        <v>100.56100000000001</v>
      </c>
      <c r="E607" s="2">
        <v>100.56100000000001</v>
      </c>
      <c r="F607" s="2">
        <v>100.56100000000001</v>
      </c>
      <c r="G607" s="2">
        <v>100.56100000000001</v>
      </c>
      <c r="H607" s="2">
        <v>700</v>
      </c>
      <c r="I607" s="2">
        <v>20130416</v>
      </c>
      <c r="J607" s="2">
        <v>607</v>
      </c>
      <c r="K607" s="2">
        <v>1.0830584333861E-5</v>
      </c>
      <c r="L607">
        <f t="shared" si="104"/>
        <v>7.407407407407407E-2</v>
      </c>
      <c r="M607">
        <f t="shared" si="105"/>
        <v>100.56055519280622</v>
      </c>
      <c r="N607">
        <f t="shared" si="106"/>
        <v>0.15384615384615385</v>
      </c>
      <c r="O607">
        <f t="shared" si="107"/>
        <v>100.56046059614224</v>
      </c>
      <c r="P607">
        <f t="shared" si="101"/>
        <v>-9.45966639847029E-5</v>
      </c>
      <c r="Q607">
        <f t="shared" si="108"/>
        <v>0.2</v>
      </c>
      <c r="R607">
        <f t="shared" si="109"/>
        <v>-1.0001195616770684E-4</v>
      </c>
      <c r="S607" s="4">
        <f t="shared" si="102"/>
        <v>1.083058436600787E-5</v>
      </c>
      <c r="T607">
        <f t="shared" si="103"/>
        <v>3.2146870546936011E-14</v>
      </c>
      <c r="V607">
        <f t="shared" si="99"/>
        <v>-4.4560136132076877E-5</v>
      </c>
      <c r="W607">
        <f t="shared" si="100"/>
        <v>-8.8921592160580849E-5</v>
      </c>
    </row>
    <row r="608" spans="1:23" x14ac:dyDescent="0.25">
      <c r="A608" s="2" t="s">
        <v>11</v>
      </c>
      <c r="B608" s="2">
        <v>20130416</v>
      </c>
      <c r="C608" s="2">
        <v>102034</v>
      </c>
      <c r="D608" s="2">
        <v>100.56100000000001</v>
      </c>
      <c r="E608" s="2">
        <v>100.56100000000001</v>
      </c>
      <c r="F608" s="2">
        <v>100.56100000000001</v>
      </c>
      <c r="G608" s="2">
        <v>100.56100000000001</v>
      </c>
      <c r="H608" s="2">
        <v>400</v>
      </c>
      <c r="I608" s="2">
        <v>20130416</v>
      </c>
      <c r="J608" s="2">
        <v>608</v>
      </c>
      <c r="K608" s="2">
        <v>8.8722912053062206E-5</v>
      </c>
      <c r="L608">
        <f t="shared" si="104"/>
        <v>7.407407407407407E-2</v>
      </c>
      <c r="M608">
        <f t="shared" si="105"/>
        <v>100.56058814148724</v>
      </c>
      <c r="N608">
        <f t="shared" si="106"/>
        <v>0.15384615384615385</v>
      </c>
      <c r="O608">
        <f t="shared" si="107"/>
        <v>100.56054358135111</v>
      </c>
      <c r="P608">
        <f t="shared" si="101"/>
        <v>-4.4560136132076877E-5</v>
      </c>
      <c r="Q608">
        <f t="shared" si="108"/>
        <v>0.2</v>
      </c>
      <c r="R608">
        <f t="shared" si="109"/>
        <v>-8.8921592160580849E-5</v>
      </c>
      <c r="S608" s="4">
        <f t="shared" si="102"/>
        <v>8.8722912057007943E-5</v>
      </c>
      <c r="T608">
        <f t="shared" si="103"/>
        <v>3.9457369663264963E-15</v>
      </c>
      <c r="V608">
        <f t="shared" si="99"/>
        <v>-8.4622000201761693E-5</v>
      </c>
      <c r="W608">
        <f t="shared" si="100"/>
        <v>-8.8061673768817021E-5</v>
      </c>
    </row>
    <row r="609" spans="1:23" x14ac:dyDescent="0.25">
      <c r="A609" s="2" t="s">
        <v>11</v>
      </c>
      <c r="B609" s="2">
        <v>20130416</v>
      </c>
      <c r="C609" s="2">
        <v>102037</v>
      </c>
      <c r="D609" s="2">
        <v>100.56</v>
      </c>
      <c r="E609" s="2">
        <v>100.56</v>
      </c>
      <c r="F609" s="2">
        <v>100.56</v>
      </c>
      <c r="G609" s="2">
        <v>100.56</v>
      </c>
      <c r="H609" s="2">
        <v>700</v>
      </c>
      <c r="I609" s="2">
        <v>20130416</v>
      </c>
      <c r="J609" s="2">
        <v>609</v>
      </c>
      <c r="K609" s="2">
        <v>6.8793471132288501E-6</v>
      </c>
      <c r="L609">
        <f t="shared" si="104"/>
        <v>7.407407407407407E-2</v>
      </c>
      <c r="M609">
        <f t="shared" si="105"/>
        <v>100.56054457545115</v>
      </c>
      <c r="N609">
        <f t="shared" si="106"/>
        <v>0.15384615384615385</v>
      </c>
      <c r="O609">
        <f t="shared" si="107"/>
        <v>100.56045995345094</v>
      </c>
      <c r="P609">
        <f t="shared" si="101"/>
        <v>-8.4622000201761693E-5</v>
      </c>
      <c r="Q609">
        <f t="shared" si="108"/>
        <v>0.2</v>
      </c>
      <c r="R609">
        <f t="shared" si="109"/>
        <v>-8.8061673768817021E-5</v>
      </c>
      <c r="S609" s="4">
        <f t="shared" si="102"/>
        <v>6.8793471341106543E-6</v>
      </c>
      <c r="T609">
        <f t="shared" si="103"/>
        <v>2.0881804145805438E-14</v>
      </c>
      <c r="V609">
        <f t="shared" si="99"/>
        <v>-1.1504514726823345E-4</v>
      </c>
      <c r="W609">
        <f t="shared" si="100"/>
        <v>-9.3458368468700306E-5</v>
      </c>
    </row>
    <row r="610" spans="1:23" x14ac:dyDescent="0.25">
      <c r="A610" s="2" t="s">
        <v>11</v>
      </c>
      <c r="B610" s="2">
        <v>20130416</v>
      </c>
      <c r="C610" s="2">
        <v>102040</v>
      </c>
      <c r="D610" s="2">
        <v>100.56</v>
      </c>
      <c r="E610" s="2">
        <v>100.56</v>
      </c>
      <c r="F610" s="2">
        <v>100.56</v>
      </c>
      <c r="G610" s="2">
        <v>100.56</v>
      </c>
      <c r="H610" s="2">
        <v>2072</v>
      </c>
      <c r="I610" s="2">
        <v>20130416</v>
      </c>
      <c r="J610" s="2">
        <v>610</v>
      </c>
      <c r="K610" s="2">
        <v>-4.3173557620864503E-5</v>
      </c>
      <c r="L610">
        <f t="shared" si="104"/>
        <v>7.407407407407407E-2</v>
      </c>
      <c r="M610">
        <f t="shared" si="105"/>
        <v>100.56050423652884</v>
      </c>
      <c r="N610">
        <f t="shared" si="106"/>
        <v>0.15384615384615385</v>
      </c>
      <c r="O610">
        <f t="shared" si="107"/>
        <v>100.56038919138157</v>
      </c>
      <c r="P610">
        <f t="shared" si="101"/>
        <v>-1.1504514726823345E-4</v>
      </c>
      <c r="Q610">
        <f t="shared" si="108"/>
        <v>0.2</v>
      </c>
      <c r="R610">
        <f t="shared" si="109"/>
        <v>-9.3458368468700306E-5</v>
      </c>
      <c r="S610" s="4">
        <f t="shared" si="102"/>
        <v>-4.3173557599066287E-5</v>
      </c>
      <c r="T610">
        <f t="shared" si="103"/>
        <v>2.179821671473639E-14</v>
      </c>
      <c r="V610">
        <f t="shared" si="99"/>
        <v>-1.3756989044111378E-4</v>
      </c>
      <c r="W610">
        <f t="shared" si="100"/>
        <v>-1.0228067286318301E-4</v>
      </c>
    </row>
    <row r="611" spans="1:23" x14ac:dyDescent="0.25">
      <c r="A611" s="2" t="s">
        <v>11</v>
      </c>
      <c r="B611" s="2">
        <v>20130416</v>
      </c>
      <c r="C611" s="2">
        <v>102046</v>
      </c>
      <c r="D611" s="2">
        <v>100.56</v>
      </c>
      <c r="E611" s="2">
        <v>100.56</v>
      </c>
      <c r="F611" s="2">
        <v>100.56</v>
      </c>
      <c r="G611" s="2">
        <v>100.56</v>
      </c>
      <c r="H611" s="2">
        <v>700</v>
      </c>
      <c r="I611" s="2">
        <v>20130416</v>
      </c>
      <c r="J611" s="2">
        <v>611</v>
      </c>
      <c r="K611" s="2">
        <v>-7.0578435179838794E-5</v>
      </c>
      <c r="L611">
        <f t="shared" si="104"/>
        <v>7.407407407407407E-2</v>
      </c>
      <c r="M611">
        <f t="shared" si="105"/>
        <v>100.56046688567486</v>
      </c>
      <c r="N611">
        <f t="shared" si="106"/>
        <v>0.15384615384615385</v>
      </c>
      <c r="O611">
        <f t="shared" si="107"/>
        <v>100.56032931578441</v>
      </c>
      <c r="P611">
        <f t="shared" si="101"/>
        <v>-1.3756989044111378E-4</v>
      </c>
      <c r="Q611">
        <f t="shared" si="108"/>
        <v>0.2</v>
      </c>
      <c r="R611">
        <f t="shared" si="109"/>
        <v>-1.0228067286318301E-4</v>
      </c>
      <c r="S611" s="4">
        <f t="shared" si="102"/>
        <v>-7.0578435155861554E-5</v>
      </c>
      <c r="T611">
        <f t="shared" si="103"/>
        <v>2.3977239464734179E-14</v>
      </c>
      <c r="V611">
        <f t="shared" si="99"/>
        <v>-8.7159845116957513E-4</v>
      </c>
      <c r="W611">
        <f t="shared" si="100"/>
        <v>-2.5614422852446143E-4</v>
      </c>
    </row>
    <row r="612" spans="1:23" x14ac:dyDescent="0.25">
      <c r="A612" s="2" t="s">
        <v>11</v>
      </c>
      <c r="B612" s="2">
        <v>20130416</v>
      </c>
      <c r="C612" s="2">
        <v>102107</v>
      </c>
      <c r="D612" s="2">
        <v>100.551</v>
      </c>
      <c r="E612" s="2">
        <v>100.551</v>
      </c>
      <c r="F612" s="2">
        <v>100.551</v>
      </c>
      <c r="G612" s="2">
        <v>100.551</v>
      </c>
      <c r="H612" s="2">
        <v>100</v>
      </c>
      <c r="I612" s="2">
        <v>20130416</v>
      </c>
      <c r="J612" s="2">
        <v>612</v>
      </c>
      <c r="K612" s="2">
        <v>-1.23090844529221E-3</v>
      </c>
      <c r="L612">
        <f t="shared" si="104"/>
        <v>7.407407407407407E-2</v>
      </c>
      <c r="M612">
        <f t="shared" si="105"/>
        <v>100.55976563488413</v>
      </c>
      <c r="N612">
        <f t="shared" si="106"/>
        <v>0.15384615384615385</v>
      </c>
      <c r="O612">
        <f t="shared" si="107"/>
        <v>100.55889403643296</v>
      </c>
      <c r="P612">
        <f t="shared" si="101"/>
        <v>-8.7159845116957513E-4</v>
      </c>
      <c r="Q612">
        <f t="shared" si="108"/>
        <v>0.2</v>
      </c>
      <c r="R612">
        <f t="shared" si="109"/>
        <v>-2.5614422852446143E-4</v>
      </c>
      <c r="S612" s="4">
        <f t="shared" si="102"/>
        <v>-1.2309084452902274E-3</v>
      </c>
      <c r="T612">
        <f t="shared" si="103"/>
        <v>1.9825720926069934E-15</v>
      </c>
      <c r="V612">
        <f t="shared" si="99"/>
        <v>-1.4367593069977147E-3</v>
      </c>
      <c r="W612">
        <f t="shared" si="100"/>
        <v>-4.9226724421911206E-4</v>
      </c>
    </row>
    <row r="613" spans="1:23" x14ac:dyDescent="0.25">
      <c r="A613" s="2" t="s">
        <v>11</v>
      </c>
      <c r="B613" s="2">
        <v>20130416</v>
      </c>
      <c r="C613" s="2">
        <v>102113</v>
      </c>
      <c r="D613" s="2">
        <v>100.551</v>
      </c>
      <c r="E613" s="2">
        <v>100.551</v>
      </c>
      <c r="F613" s="2">
        <v>100.551</v>
      </c>
      <c r="G613" s="2">
        <v>100.551</v>
      </c>
      <c r="H613" s="2">
        <v>490</v>
      </c>
      <c r="I613" s="2">
        <v>20130416</v>
      </c>
      <c r="J613" s="2">
        <v>613</v>
      </c>
      <c r="K613" s="2">
        <v>-1.8889841255454701E-3</v>
      </c>
      <c r="L613">
        <f t="shared" si="104"/>
        <v>7.407407407407407E-2</v>
      </c>
      <c r="M613">
        <f t="shared" si="105"/>
        <v>100.55911632859642</v>
      </c>
      <c r="N613">
        <f t="shared" si="106"/>
        <v>0.15384615384615385</v>
      </c>
      <c r="O613">
        <f t="shared" si="107"/>
        <v>100.55767956928942</v>
      </c>
      <c r="P613">
        <f t="shared" si="101"/>
        <v>-1.4367593069977147E-3</v>
      </c>
      <c r="Q613">
        <f t="shared" si="108"/>
        <v>0.2</v>
      </c>
      <c r="R613">
        <f t="shared" si="109"/>
        <v>-4.9226724421911206E-4</v>
      </c>
      <c r="S613" s="4">
        <f t="shared" si="102"/>
        <v>-1.8889841255572053E-3</v>
      </c>
      <c r="T613">
        <f t="shared" si="103"/>
        <v>-1.1735187474548603E-14</v>
      </c>
      <c r="V613">
        <f t="shared" si="99"/>
        <v>-1.1452271079122056E-3</v>
      </c>
      <c r="W613">
        <f t="shared" si="100"/>
        <v>-6.2285921695773077E-4</v>
      </c>
    </row>
    <row r="614" spans="1:23" x14ac:dyDescent="0.25">
      <c r="A614" s="2" t="s">
        <v>11</v>
      </c>
      <c r="B614" s="2">
        <v>20130416</v>
      </c>
      <c r="C614" s="2">
        <v>102125</v>
      </c>
      <c r="D614" s="2">
        <v>100.56</v>
      </c>
      <c r="E614" s="2">
        <v>100.56</v>
      </c>
      <c r="F614" s="2">
        <v>100.56</v>
      </c>
      <c r="G614" s="2">
        <v>100.56</v>
      </c>
      <c r="H614" s="2">
        <v>200</v>
      </c>
      <c r="I614" s="2">
        <v>20130416</v>
      </c>
      <c r="J614" s="2">
        <v>614</v>
      </c>
      <c r="K614" s="2">
        <v>-1.04473578190669E-3</v>
      </c>
      <c r="L614">
        <f t="shared" si="104"/>
        <v>7.407407407407407E-2</v>
      </c>
      <c r="M614">
        <f t="shared" si="105"/>
        <v>100.55918178573742</v>
      </c>
      <c r="N614">
        <f t="shared" si="106"/>
        <v>0.15384615384615385</v>
      </c>
      <c r="O614">
        <f t="shared" si="107"/>
        <v>100.55803655862951</v>
      </c>
      <c r="P614">
        <f t="shared" si="101"/>
        <v>-1.1452271079122056E-3</v>
      </c>
      <c r="Q614">
        <f t="shared" si="108"/>
        <v>0.2</v>
      </c>
      <c r="R614">
        <f t="shared" si="109"/>
        <v>-6.2285921695773077E-4</v>
      </c>
      <c r="S614" s="4">
        <f t="shared" si="102"/>
        <v>-1.0447357819089497E-3</v>
      </c>
      <c r="T614">
        <f t="shared" si="103"/>
        <v>-2.2596941678942883E-15</v>
      </c>
      <c r="V614">
        <f t="shared" si="99"/>
        <v>-1.54194430683674E-3</v>
      </c>
      <c r="W614">
        <f t="shared" si="100"/>
        <v>-8.0667623493353268E-4</v>
      </c>
    </row>
    <row r="615" spans="1:23" x14ac:dyDescent="0.25">
      <c r="A615" s="2" t="s">
        <v>11</v>
      </c>
      <c r="B615" s="2">
        <v>20130416</v>
      </c>
      <c r="C615" s="2">
        <v>102128</v>
      </c>
      <c r="D615" s="2">
        <v>100.55200000000001</v>
      </c>
      <c r="E615" s="2">
        <v>100.55200000000001</v>
      </c>
      <c r="F615" s="2">
        <v>100.55200000000001</v>
      </c>
      <c r="G615" s="2">
        <v>100.55200000000001</v>
      </c>
      <c r="H615" s="2">
        <v>990</v>
      </c>
      <c r="I615" s="2">
        <v>20130416</v>
      </c>
      <c r="J615" s="2">
        <v>615</v>
      </c>
      <c r="K615" s="2">
        <v>-1.4705361437983399E-3</v>
      </c>
      <c r="L615">
        <f t="shared" si="104"/>
        <v>7.407407407407407E-2</v>
      </c>
      <c r="M615">
        <f t="shared" si="105"/>
        <v>100.55864980160872</v>
      </c>
      <c r="N615">
        <f t="shared" si="106"/>
        <v>0.15384615384615385</v>
      </c>
      <c r="O615">
        <f t="shared" si="107"/>
        <v>100.55710785730189</v>
      </c>
      <c r="P615">
        <f t="shared" si="101"/>
        <v>-1.54194430683674E-3</v>
      </c>
      <c r="Q615">
        <f t="shared" si="108"/>
        <v>0.2</v>
      </c>
      <c r="R615">
        <f t="shared" si="109"/>
        <v>-8.0667623493353268E-4</v>
      </c>
      <c r="S615" s="4">
        <f t="shared" si="102"/>
        <v>-1.4705361438064146E-3</v>
      </c>
      <c r="T615">
        <f t="shared" si="103"/>
        <v>-8.0747040998030428E-15</v>
      </c>
      <c r="V615">
        <f t="shared" si="99"/>
        <v>-1.7554185304078374E-3</v>
      </c>
      <c r="W615">
        <f t="shared" si="100"/>
        <v>-9.9642469402839366E-4</v>
      </c>
    </row>
    <row r="616" spans="1:23" x14ac:dyDescent="0.25">
      <c r="A616" s="2" t="s">
        <v>11</v>
      </c>
      <c r="B616" s="2">
        <v>20130416</v>
      </c>
      <c r="C616" s="2">
        <v>102137</v>
      </c>
      <c r="D616" s="2">
        <v>100.553</v>
      </c>
      <c r="E616" s="2">
        <v>100.553</v>
      </c>
      <c r="F616" s="2">
        <v>100.553</v>
      </c>
      <c r="G616" s="2">
        <v>100.553</v>
      </c>
      <c r="H616" s="2">
        <v>990</v>
      </c>
      <c r="I616" s="2">
        <v>20130416</v>
      </c>
      <c r="J616" s="2">
        <v>616</v>
      </c>
      <c r="K616" s="2">
        <v>-1.5179876727636299E-3</v>
      </c>
      <c r="L616">
        <f t="shared" si="104"/>
        <v>7.407407407407407E-2</v>
      </c>
      <c r="M616">
        <f t="shared" si="105"/>
        <v>100.55823129778585</v>
      </c>
      <c r="N616">
        <f t="shared" si="106"/>
        <v>0.15384615384615385</v>
      </c>
      <c r="O616">
        <f t="shared" si="107"/>
        <v>100.55647587925544</v>
      </c>
      <c r="P616">
        <f t="shared" si="101"/>
        <v>-1.7554185304078374E-3</v>
      </c>
      <c r="Q616">
        <f t="shared" si="108"/>
        <v>0.2</v>
      </c>
      <c r="R616">
        <f t="shared" si="109"/>
        <v>-9.9642469402839366E-4</v>
      </c>
      <c r="S616" s="4">
        <f t="shared" si="102"/>
        <v>-1.5179876727588874E-3</v>
      </c>
      <c r="T616">
        <f t="shared" si="103"/>
        <v>4.7425171428860935E-15</v>
      </c>
      <c r="V616">
        <f t="shared" si="99"/>
        <v>-1.9026656453888791E-3</v>
      </c>
      <c r="W616">
        <f t="shared" si="100"/>
        <v>-1.1776728843004907E-3</v>
      </c>
    </row>
    <row r="617" spans="1:23" x14ac:dyDescent="0.25">
      <c r="A617" s="2" t="s">
        <v>11</v>
      </c>
      <c r="B617" s="2">
        <v>20130416</v>
      </c>
      <c r="C617" s="2">
        <v>102146</v>
      </c>
      <c r="D617" s="2">
        <v>100.553</v>
      </c>
      <c r="E617" s="2">
        <v>100.553</v>
      </c>
      <c r="F617" s="2">
        <v>100.553</v>
      </c>
      <c r="G617" s="2">
        <v>100.553</v>
      </c>
      <c r="H617" s="2">
        <v>890</v>
      </c>
      <c r="I617" s="2">
        <v>20130416</v>
      </c>
      <c r="J617" s="2">
        <v>617</v>
      </c>
      <c r="K617" s="2">
        <v>-1.4499855221990999E-3</v>
      </c>
      <c r="L617">
        <f t="shared" si="104"/>
        <v>7.407407407407407E-2</v>
      </c>
      <c r="M617">
        <f t="shared" si="105"/>
        <v>100.55784379424615</v>
      </c>
      <c r="N617">
        <f t="shared" si="106"/>
        <v>0.15384615384615385</v>
      </c>
      <c r="O617">
        <f t="shared" si="107"/>
        <v>100.55594112860076</v>
      </c>
      <c r="P617">
        <f t="shared" si="101"/>
        <v>-1.9026656453888791E-3</v>
      </c>
      <c r="Q617">
        <f t="shared" si="108"/>
        <v>0.2</v>
      </c>
      <c r="R617">
        <f t="shared" si="109"/>
        <v>-1.1776728843004907E-3</v>
      </c>
      <c r="S617" s="4">
        <f t="shared" si="102"/>
        <v>-1.4499855221767766E-3</v>
      </c>
      <c r="T617">
        <f t="shared" si="103"/>
        <v>2.2323289050607542E-14</v>
      </c>
      <c r="V617">
        <f t="shared" si="99"/>
        <v>-1.9963473947939292E-3</v>
      </c>
      <c r="W617">
        <f t="shared" si="100"/>
        <v>-1.3414077863991786E-3</v>
      </c>
    </row>
    <row r="618" spans="1:23" x14ac:dyDescent="0.25">
      <c r="A618" s="2" t="s">
        <v>11</v>
      </c>
      <c r="B618" s="2">
        <v>20130416</v>
      </c>
      <c r="C618" s="2">
        <v>102152</v>
      </c>
      <c r="D618" s="2">
        <v>100.553</v>
      </c>
      <c r="E618" s="2">
        <v>100.553</v>
      </c>
      <c r="F618" s="2">
        <v>100.553</v>
      </c>
      <c r="G618" s="2">
        <v>100.553</v>
      </c>
      <c r="H618" s="2">
        <v>600</v>
      </c>
      <c r="I618" s="2">
        <v>20130416</v>
      </c>
      <c r="J618" s="2">
        <v>618</v>
      </c>
      <c r="K618" s="2">
        <v>-1.30987921680854E-3</v>
      </c>
      <c r="L618">
        <f t="shared" si="104"/>
        <v>7.407407407407407E-2</v>
      </c>
      <c r="M618">
        <f t="shared" si="105"/>
        <v>100.55748499467236</v>
      </c>
      <c r="N618">
        <f t="shared" si="106"/>
        <v>0.15384615384615385</v>
      </c>
      <c r="O618">
        <f t="shared" si="107"/>
        <v>100.55548864727757</v>
      </c>
      <c r="P618">
        <f t="shared" si="101"/>
        <v>-1.9963473947939292E-3</v>
      </c>
      <c r="Q618">
        <f t="shared" si="108"/>
        <v>0.2</v>
      </c>
      <c r="R618">
        <f t="shared" si="109"/>
        <v>-1.3414077863991786E-3</v>
      </c>
      <c r="S618" s="4">
        <f t="shared" si="102"/>
        <v>-1.3098792167895012E-3</v>
      </c>
      <c r="T618">
        <f t="shared" si="103"/>
        <v>1.9038806989279955E-14</v>
      </c>
      <c r="V618">
        <f t="shared" si="99"/>
        <v>-2.0469943791425749E-3</v>
      </c>
      <c r="W618">
        <f t="shared" si="100"/>
        <v>-1.4825251049478579E-3</v>
      </c>
    </row>
    <row r="619" spans="1:23" x14ac:dyDescent="0.25">
      <c r="A619" s="2" t="s">
        <v>11</v>
      </c>
      <c r="B619" s="2">
        <v>20130416</v>
      </c>
      <c r="C619" s="2">
        <v>102155</v>
      </c>
      <c r="D619" s="2">
        <v>100.553</v>
      </c>
      <c r="E619" s="2">
        <v>100.553</v>
      </c>
      <c r="F619" s="2">
        <v>100.553</v>
      </c>
      <c r="G619" s="2">
        <v>100.553</v>
      </c>
      <c r="H619" s="2">
        <v>390</v>
      </c>
      <c r="I619" s="2">
        <v>20130416</v>
      </c>
      <c r="J619" s="2">
        <v>619</v>
      </c>
      <c r="K619" s="2">
        <v>-1.1289385484094801E-3</v>
      </c>
      <c r="L619">
        <f t="shared" si="104"/>
        <v>7.407407407407407E-2</v>
      </c>
      <c r="M619">
        <f t="shared" si="105"/>
        <v>100.55715277284479</v>
      </c>
      <c r="N619">
        <f t="shared" si="106"/>
        <v>0.15384615384615385</v>
      </c>
      <c r="O619">
        <f t="shared" si="107"/>
        <v>100.55510577846565</v>
      </c>
      <c r="P619">
        <f t="shared" si="101"/>
        <v>-2.0469943791425749E-3</v>
      </c>
      <c r="Q619">
        <f t="shared" si="108"/>
        <v>0.2</v>
      </c>
      <c r="R619">
        <f t="shared" si="109"/>
        <v>-1.4825251049478579E-3</v>
      </c>
      <c r="S619" s="4">
        <f t="shared" si="102"/>
        <v>-1.128938548389434E-3</v>
      </c>
      <c r="T619">
        <f t="shared" si="103"/>
        <v>2.0046030807518989E-14</v>
      </c>
      <c r="V619">
        <f t="shared" si="99"/>
        <v>-1.9835754138455286E-3</v>
      </c>
      <c r="W619">
        <f t="shared" si="100"/>
        <v>-1.5827351667273921E-3</v>
      </c>
    </row>
    <row r="620" spans="1:23" x14ac:dyDescent="0.25">
      <c r="A620" s="2" t="s">
        <v>11</v>
      </c>
      <c r="B620" s="2">
        <v>20130416</v>
      </c>
      <c r="C620" s="2">
        <v>102216</v>
      </c>
      <c r="D620" s="2">
        <v>100.554</v>
      </c>
      <c r="E620" s="2">
        <v>100.554</v>
      </c>
      <c r="F620" s="2">
        <v>100.554</v>
      </c>
      <c r="G620" s="2">
        <v>100.554</v>
      </c>
      <c r="H620" s="2">
        <v>390</v>
      </c>
      <c r="I620" s="2">
        <v>20130416</v>
      </c>
      <c r="J620" s="2">
        <v>620</v>
      </c>
      <c r="K620" s="2">
        <v>-8.0168049424957197E-4</v>
      </c>
      <c r="L620">
        <f t="shared" si="104"/>
        <v>7.407407407407407E-2</v>
      </c>
      <c r="M620">
        <f t="shared" si="105"/>
        <v>100.55691923411555</v>
      </c>
      <c r="N620">
        <f t="shared" si="106"/>
        <v>0.15384615384615385</v>
      </c>
      <c r="O620">
        <f t="shared" si="107"/>
        <v>100.55493565870171</v>
      </c>
      <c r="P620">
        <f t="shared" si="101"/>
        <v>-1.9835754138455286E-3</v>
      </c>
      <c r="Q620">
        <f t="shared" si="108"/>
        <v>0.2</v>
      </c>
      <c r="R620">
        <f t="shared" si="109"/>
        <v>-1.5827351667273921E-3</v>
      </c>
      <c r="S620" s="4">
        <f t="shared" si="102"/>
        <v>-8.0168049423627293E-4</v>
      </c>
      <c r="T620">
        <f t="shared" si="103"/>
        <v>1.3299040688141694E-14</v>
      </c>
      <c r="V620">
        <f t="shared" si="99"/>
        <v>-1.9112833423093889E-3</v>
      </c>
      <c r="W620">
        <f t="shared" si="100"/>
        <v>-1.6484448018437914E-3</v>
      </c>
    </row>
    <row r="621" spans="1:23" x14ac:dyDescent="0.25">
      <c r="A621" s="2" t="s">
        <v>11</v>
      </c>
      <c r="B621" s="2">
        <v>20130416</v>
      </c>
      <c r="C621" s="2">
        <v>102219</v>
      </c>
      <c r="D621" s="2">
        <v>100.554</v>
      </c>
      <c r="E621" s="2">
        <v>100.554</v>
      </c>
      <c r="F621" s="2">
        <v>100.554</v>
      </c>
      <c r="G621" s="2">
        <v>100.554</v>
      </c>
      <c r="H621" s="2">
        <v>220</v>
      </c>
      <c r="I621" s="2">
        <v>20130416</v>
      </c>
      <c r="J621" s="2">
        <v>621</v>
      </c>
      <c r="K621" s="2">
        <v>-5.2567708092657697E-4</v>
      </c>
      <c r="L621">
        <f t="shared" si="104"/>
        <v>7.407407407407407E-2</v>
      </c>
      <c r="M621">
        <f t="shared" si="105"/>
        <v>100.55670299455144</v>
      </c>
      <c r="N621">
        <f t="shared" si="106"/>
        <v>0.15384615384615385</v>
      </c>
      <c r="O621">
        <f t="shared" si="107"/>
        <v>100.55479171120913</v>
      </c>
      <c r="P621">
        <f t="shared" si="101"/>
        <v>-1.9112833423093889E-3</v>
      </c>
      <c r="Q621">
        <f t="shared" si="108"/>
        <v>0.2</v>
      </c>
      <c r="R621">
        <f t="shared" si="109"/>
        <v>-1.6484448018437914E-3</v>
      </c>
      <c r="S621" s="4">
        <f t="shared" si="102"/>
        <v>-5.2567708093119491E-4</v>
      </c>
      <c r="T621">
        <f t="shared" si="103"/>
        <v>-4.617942313267509E-15</v>
      </c>
      <c r="V621">
        <f t="shared" si="99"/>
        <v>-1.8328632481683371E-3</v>
      </c>
      <c r="W621">
        <f t="shared" si="100"/>
        <v>-1.6853284911087008E-3</v>
      </c>
    </row>
    <row r="622" spans="1:23" x14ac:dyDescent="0.25">
      <c r="A622" s="2" t="s">
        <v>11</v>
      </c>
      <c r="B622" s="2">
        <v>20130416</v>
      </c>
      <c r="C622" s="2">
        <v>102228</v>
      </c>
      <c r="D622" s="2">
        <v>100.554</v>
      </c>
      <c r="E622" s="2">
        <v>100.554</v>
      </c>
      <c r="F622" s="2">
        <v>100.554</v>
      </c>
      <c r="G622" s="2">
        <v>100.554</v>
      </c>
      <c r="H622" s="2">
        <v>540</v>
      </c>
      <c r="I622" s="2">
        <v>20130416</v>
      </c>
      <c r="J622" s="2">
        <v>622</v>
      </c>
      <c r="K622" s="2">
        <v>-2.95069514112195E-4</v>
      </c>
      <c r="L622">
        <f t="shared" si="104"/>
        <v>7.407407407407407E-2</v>
      </c>
      <c r="M622">
        <f t="shared" si="105"/>
        <v>100.55650277273283</v>
      </c>
      <c r="N622">
        <f t="shared" si="106"/>
        <v>0.15384615384615385</v>
      </c>
      <c r="O622">
        <f t="shared" si="107"/>
        <v>100.55466990948466</v>
      </c>
      <c r="P622">
        <f t="shared" si="101"/>
        <v>-1.8328632481683371E-3</v>
      </c>
      <c r="Q622">
        <f t="shared" si="108"/>
        <v>0.2</v>
      </c>
      <c r="R622">
        <f t="shared" si="109"/>
        <v>-1.6853284911087008E-3</v>
      </c>
      <c r="S622" s="4">
        <f t="shared" si="102"/>
        <v>-2.9506951411927256E-4</v>
      </c>
      <c r="T622">
        <f t="shared" si="103"/>
        <v>-7.0775633617681244E-15</v>
      </c>
      <c r="V622">
        <f t="shared" si="99"/>
        <v>-1.7505356730254107E-3</v>
      </c>
      <c r="W622">
        <f t="shared" si="100"/>
        <v>-1.6983699274920429E-3</v>
      </c>
    </row>
    <row r="623" spans="1:23" x14ac:dyDescent="0.25">
      <c r="A623" s="2" t="s">
        <v>11</v>
      </c>
      <c r="B623" s="2">
        <v>20130416</v>
      </c>
      <c r="C623" s="2">
        <v>102237</v>
      </c>
      <c r="D623" s="2">
        <v>100.554</v>
      </c>
      <c r="E623" s="2">
        <v>100.554</v>
      </c>
      <c r="F623" s="2">
        <v>100.554</v>
      </c>
      <c r="G623" s="2">
        <v>100.554</v>
      </c>
      <c r="H623" s="2">
        <v>510</v>
      </c>
      <c r="I623" s="2">
        <v>20130416</v>
      </c>
      <c r="J623" s="2">
        <v>623</v>
      </c>
      <c r="K623" s="2">
        <v>-1.04331491029977E-4</v>
      </c>
      <c r="L623">
        <f t="shared" si="104"/>
        <v>7.407407407407407E-2</v>
      </c>
      <c r="M623">
        <f t="shared" si="105"/>
        <v>100.55631738216003</v>
      </c>
      <c r="N623">
        <f t="shared" si="106"/>
        <v>0.15384615384615385</v>
      </c>
      <c r="O623">
        <f t="shared" si="107"/>
        <v>100.55456684648701</v>
      </c>
      <c r="P623">
        <f t="shared" si="101"/>
        <v>-1.7505356730254107E-3</v>
      </c>
      <c r="Q623">
        <f t="shared" si="108"/>
        <v>0.2</v>
      </c>
      <c r="R623">
        <f t="shared" si="109"/>
        <v>-1.6983699274920429E-3</v>
      </c>
      <c r="S623" s="4">
        <f t="shared" si="102"/>
        <v>-1.0433149106673549E-4</v>
      </c>
      <c r="T623">
        <f t="shared" si="103"/>
        <v>-3.6758492300351109E-14</v>
      </c>
      <c r="V623">
        <f t="shared" si="99"/>
        <v>-1.5863128073192456E-3</v>
      </c>
      <c r="W623">
        <f t="shared" si="100"/>
        <v>-1.6759585034574836E-3</v>
      </c>
    </row>
    <row r="624" spans="1:23" x14ac:dyDescent="0.25">
      <c r="A624" s="2" t="s">
        <v>11</v>
      </c>
      <c r="B624" s="2">
        <v>20130416</v>
      </c>
      <c r="C624" s="2">
        <v>102243</v>
      </c>
      <c r="D624" s="2">
        <v>100.55500000000001</v>
      </c>
      <c r="E624" s="2">
        <v>100.55500000000001</v>
      </c>
      <c r="F624" s="2">
        <v>100.55500000000001</v>
      </c>
      <c r="G624" s="2">
        <v>100.55500000000001</v>
      </c>
      <c r="H624" s="2">
        <v>100</v>
      </c>
      <c r="I624" s="2">
        <v>20130416</v>
      </c>
      <c r="J624" s="2">
        <v>624</v>
      </c>
      <c r="K624" s="2">
        <v>1.79291392300203E-4</v>
      </c>
      <c r="L624">
        <f t="shared" si="104"/>
        <v>7.407407407407407E-2</v>
      </c>
      <c r="M624">
        <f t="shared" si="105"/>
        <v>100.55621979829633</v>
      </c>
      <c r="N624">
        <f t="shared" si="106"/>
        <v>0.15384615384615385</v>
      </c>
      <c r="O624">
        <f t="shared" si="107"/>
        <v>100.55463348548901</v>
      </c>
      <c r="P624">
        <f t="shared" si="101"/>
        <v>-1.5863128073192456E-3</v>
      </c>
      <c r="Q624">
        <f t="shared" si="108"/>
        <v>0.2</v>
      </c>
      <c r="R624">
        <f t="shared" si="109"/>
        <v>-1.6759585034574836E-3</v>
      </c>
      <c r="S624" s="4">
        <f t="shared" si="102"/>
        <v>1.7929139227647588E-4</v>
      </c>
      <c r="T624">
        <f t="shared" si="103"/>
        <v>-2.3727114023541773E-14</v>
      </c>
      <c r="V624">
        <f t="shared" si="99"/>
        <v>-1.4395705301097905E-3</v>
      </c>
      <c r="W624">
        <f t="shared" si="100"/>
        <v>-1.628680908787945E-3</v>
      </c>
    </row>
    <row r="625" spans="1:23" x14ac:dyDescent="0.25">
      <c r="A625" s="2" t="s">
        <v>11</v>
      </c>
      <c r="B625" s="2">
        <v>20130416</v>
      </c>
      <c r="C625" s="2">
        <v>102246</v>
      </c>
      <c r="D625" s="2">
        <v>100.55500000000001</v>
      </c>
      <c r="E625" s="2">
        <v>100.55500000000001</v>
      </c>
      <c r="F625" s="2">
        <v>100.55500000000001</v>
      </c>
      <c r="G625" s="2">
        <v>100.55500000000001</v>
      </c>
      <c r="H625" s="2">
        <v>0</v>
      </c>
      <c r="I625" s="2">
        <v>20130416</v>
      </c>
      <c r="J625" s="2">
        <v>625</v>
      </c>
      <c r="K625" s="2">
        <v>3.7822075736097203E-4</v>
      </c>
      <c r="L625">
        <f t="shared" si="104"/>
        <v>7.407407407407407E-2</v>
      </c>
      <c r="M625">
        <f t="shared" si="105"/>
        <v>100.55612944286696</v>
      </c>
      <c r="N625">
        <f t="shared" si="106"/>
        <v>0.15384615384615385</v>
      </c>
      <c r="O625">
        <f t="shared" si="107"/>
        <v>100.55468987233685</v>
      </c>
      <c r="P625">
        <f t="shared" si="101"/>
        <v>-1.4395705301097905E-3</v>
      </c>
      <c r="Q625">
        <f t="shared" si="108"/>
        <v>0.2</v>
      </c>
      <c r="R625">
        <f t="shared" si="109"/>
        <v>-1.628680908787945E-3</v>
      </c>
      <c r="S625" s="4">
        <f t="shared" si="102"/>
        <v>3.7822075735630904E-4</v>
      </c>
      <c r="T625">
        <f t="shared" si="103"/>
        <v>-4.6629909135342817E-15</v>
      </c>
      <c r="V625">
        <f t="shared" si="99"/>
        <v>-1.3081961473631054E-3</v>
      </c>
      <c r="W625">
        <f t="shared" si="100"/>
        <v>-1.5645839565029773E-3</v>
      </c>
    </row>
    <row r="626" spans="1:23" x14ac:dyDescent="0.25">
      <c r="A626" s="2" t="s">
        <v>11</v>
      </c>
      <c r="B626" s="2">
        <v>20130416</v>
      </c>
      <c r="C626" s="2">
        <v>102249</v>
      </c>
      <c r="D626" s="2">
        <v>100.55500000000001</v>
      </c>
      <c r="E626" s="2">
        <v>100.55500000000001</v>
      </c>
      <c r="F626" s="2">
        <v>100.55500000000001</v>
      </c>
      <c r="G626" s="2">
        <v>100.55500000000001</v>
      </c>
      <c r="H626" s="2">
        <v>50</v>
      </c>
      <c r="I626" s="2">
        <v>20130416</v>
      </c>
      <c r="J626" s="2">
        <v>626</v>
      </c>
      <c r="K626" s="2">
        <v>5.1277561831268798E-4</v>
      </c>
      <c r="L626">
        <f t="shared" si="104"/>
        <v>7.407407407407407E-2</v>
      </c>
      <c r="M626">
        <f t="shared" si="105"/>
        <v>100.55604578043238</v>
      </c>
      <c r="N626">
        <f t="shared" si="106"/>
        <v>0.15384615384615385</v>
      </c>
      <c r="O626">
        <f t="shared" si="107"/>
        <v>100.55473758428502</v>
      </c>
      <c r="P626">
        <f t="shared" si="101"/>
        <v>-1.3081961473631054E-3</v>
      </c>
      <c r="Q626">
        <f t="shared" si="108"/>
        <v>0.2</v>
      </c>
      <c r="R626">
        <f t="shared" si="109"/>
        <v>-1.5645839565029773E-3</v>
      </c>
      <c r="S626" s="4">
        <f t="shared" si="102"/>
        <v>5.1277561827974385E-4</v>
      </c>
      <c r="T626">
        <f t="shared" si="103"/>
        <v>-3.2944133532275544E-14</v>
      </c>
      <c r="V626">
        <f t="shared" si="99"/>
        <v>-1.1903592817077424E-3</v>
      </c>
      <c r="W626">
        <f t="shared" si="100"/>
        <v>-1.4897390215439304E-3</v>
      </c>
    </row>
    <row r="627" spans="1:23" x14ac:dyDescent="0.25">
      <c r="A627" s="2" t="s">
        <v>11</v>
      </c>
      <c r="B627" s="2">
        <v>20130416</v>
      </c>
      <c r="C627" s="2">
        <v>102252</v>
      </c>
      <c r="D627" s="2">
        <v>100.55500000000001</v>
      </c>
      <c r="E627" s="2">
        <v>100.55500000000001</v>
      </c>
      <c r="F627" s="2">
        <v>100.55500000000001</v>
      </c>
      <c r="G627" s="2">
        <v>100.55500000000001</v>
      </c>
      <c r="H627" s="2">
        <v>200</v>
      </c>
      <c r="I627" s="2">
        <v>20130416</v>
      </c>
      <c r="J627" s="2">
        <v>627</v>
      </c>
      <c r="K627" s="2">
        <v>5.9875947971980699E-4</v>
      </c>
      <c r="L627">
        <f t="shared" si="104"/>
        <v>7.407407407407407E-2</v>
      </c>
      <c r="M627">
        <f t="shared" si="105"/>
        <v>100.55596831521518</v>
      </c>
      <c r="N627">
        <f t="shared" si="106"/>
        <v>0.15384615384615385</v>
      </c>
      <c r="O627">
        <f t="shared" si="107"/>
        <v>100.55477795593347</v>
      </c>
      <c r="P627">
        <f t="shared" si="101"/>
        <v>-1.1903592817077424E-3</v>
      </c>
      <c r="Q627">
        <f t="shared" si="108"/>
        <v>0.2</v>
      </c>
      <c r="R627">
        <f t="shared" si="109"/>
        <v>-1.4897390215439304E-3</v>
      </c>
      <c r="S627" s="4">
        <f t="shared" si="102"/>
        <v>5.9875947967237596E-4</v>
      </c>
      <c r="T627">
        <f t="shared" si="103"/>
        <v>-4.7431026120592357E-14</v>
      </c>
      <c r="V627">
        <f t="shared" ref="V627:V690" si="110">P628</f>
        <v>-1.0844716031073176E-3</v>
      </c>
      <c r="W627">
        <f t="shared" ref="W627:W690" si="111">R628</f>
        <v>-1.408685537856608E-3</v>
      </c>
    </row>
    <row r="628" spans="1:23" x14ac:dyDescent="0.25">
      <c r="A628" s="2" t="s">
        <v>11</v>
      </c>
      <c r="B628" s="2">
        <v>20130416</v>
      </c>
      <c r="C628" s="2">
        <v>102301</v>
      </c>
      <c r="D628" s="2">
        <v>100.55500000000001</v>
      </c>
      <c r="E628" s="2">
        <v>100.55500000000001</v>
      </c>
      <c r="F628" s="2">
        <v>100.55500000000001</v>
      </c>
      <c r="G628" s="2">
        <v>100.55500000000001</v>
      </c>
      <c r="H628" s="2">
        <v>250</v>
      </c>
      <c r="I628" s="2">
        <v>20130416</v>
      </c>
      <c r="J628" s="2">
        <v>628</v>
      </c>
      <c r="K628" s="2">
        <v>6.4842786952157597E-4</v>
      </c>
      <c r="L628">
        <f t="shared" si="104"/>
        <v>7.407407407407407E-2</v>
      </c>
      <c r="M628">
        <f t="shared" si="105"/>
        <v>100.5558965881622</v>
      </c>
      <c r="N628">
        <f t="shared" si="106"/>
        <v>0.15384615384615385</v>
      </c>
      <c r="O628">
        <f t="shared" si="107"/>
        <v>100.55481211655909</v>
      </c>
      <c r="P628">
        <f t="shared" si="101"/>
        <v>-1.0844716031073176E-3</v>
      </c>
      <c r="Q628">
        <f t="shared" si="108"/>
        <v>0.2</v>
      </c>
      <c r="R628">
        <f t="shared" si="109"/>
        <v>-1.408685537856608E-3</v>
      </c>
      <c r="S628" s="4">
        <f t="shared" si="102"/>
        <v>6.4842786949858081E-4</v>
      </c>
      <c r="T628">
        <f t="shared" si="103"/>
        <v>-2.2995169136896809E-14</v>
      </c>
      <c r="V628">
        <f t="shared" si="110"/>
        <v>-8.2960836085987921E-4</v>
      </c>
      <c r="W628">
        <f t="shared" si="111"/>
        <v>-1.2928701024572623E-3</v>
      </c>
    </row>
    <row r="629" spans="1:23" x14ac:dyDescent="0.25">
      <c r="A629" s="2" t="s">
        <v>11</v>
      </c>
      <c r="B629" s="2">
        <v>20130416</v>
      </c>
      <c r="C629" s="2">
        <v>102304</v>
      </c>
      <c r="D629" s="2">
        <v>100.557</v>
      </c>
      <c r="E629" s="2">
        <v>100.557</v>
      </c>
      <c r="F629" s="2">
        <v>100.557</v>
      </c>
      <c r="G629" s="2">
        <v>100.557</v>
      </c>
      <c r="H629" s="2">
        <v>500</v>
      </c>
      <c r="I629" s="2">
        <v>20130416</v>
      </c>
      <c r="J629" s="2">
        <v>629</v>
      </c>
      <c r="K629" s="2">
        <v>9.2652348319472095E-4</v>
      </c>
      <c r="L629">
        <f t="shared" si="104"/>
        <v>7.407407407407407E-2</v>
      </c>
      <c r="M629">
        <f t="shared" si="105"/>
        <v>100.55597832237241</v>
      </c>
      <c r="N629">
        <f t="shared" si="106"/>
        <v>0.15384615384615385</v>
      </c>
      <c r="O629">
        <f t="shared" si="107"/>
        <v>100.55514871401155</v>
      </c>
      <c r="P629">
        <f t="shared" si="101"/>
        <v>-8.2960836085987921E-4</v>
      </c>
      <c r="Q629">
        <f t="shared" si="108"/>
        <v>0.2</v>
      </c>
      <c r="R629">
        <f t="shared" si="109"/>
        <v>-1.2928701024572623E-3</v>
      </c>
      <c r="S629" s="4">
        <f t="shared" si="102"/>
        <v>9.2652348319476616E-4</v>
      </c>
      <c r="T629">
        <f t="shared" si="103"/>
        <v>4.5211230592645535E-17</v>
      </c>
      <c r="V629">
        <f t="shared" si="110"/>
        <v>-5.4070287636420744E-4</v>
      </c>
      <c r="W629">
        <f t="shared" si="111"/>
        <v>-1.1424366572386515E-3</v>
      </c>
    </row>
    <row r="630" spans="1:23" x14ac:dyDescent="0.25">
      <c r="A630" s="2" t="s">
        <v>11</v>
      </c>
      <c r="B630" s="2">
        <v>20130416</v>
      </c>
      <c r="C630" s="2">
        <v>102310</v>
      </c>
      <c r="D630" s="2">
        <v>100.55800000000001</v>
      </c>
      <c r="E630" s="2">
        <v>100.55800000000001</v>
      </c>
      <c r="F630" s="2">
        <v>100.55800000000001</v>
      </c>
      <c r="G630" s="2">
        <v>100.55800000000001</v>
      </c>
      <c r="H630" s="2">
        <v>400</v>
      </c>
      <c r="I630" s="2">
        <v>20130416</v>
      </c>
      <c r="J630" s="2">
        <v>630</v>
      </c>
      <c r="K630" s="2">
        <v>1.2034675617498001E-3</v>
      </c>
      <c r="L630">
        <f t="shared" si="104"/>
        <v>7.407407407407407E-2</v>
      </c>
      <c r="M630">
        <f t="shared" si="105"/>
        <v>100.55612807627075</v>
      </c>
      <c r="N630">
        <f t="shared" si="106"/>
        <v>0.15384615384615385</v>
      </c>
      <c r="O630">
        <f t="shared" si="107"/>
        <v>100.55558737339439</v>
      </c>
      <c r="P630">
        <f t="shared" si="101"/>
        <v>-5.4070287636420744E-4</v>
      </c>
      <c r="Q630">
        <f t="shared" si="108"/>
        <v>0.2</v>
      </c>
      <c r="R630">
        <f t="shared" si="109"/>
        <v>-1.1424366572386515E-3</v>
      </c>
      <c r="S630" s="4">
        <f t="shared" si="102"/>
        <v>1.203467561748888E-3</v>
      </c>
      <c r="T630">
        <f t="shared" si="103"/>
        <v>-9.1203086749480633E-16</v>
      </c>
      <c r="V630">
        <f t="shared" si="110"/>
        <v>-5.4750680871507029E-4</v>
      </c>
      <c r="W630">
        <f t="shared" si="111"/>
        <v>-1.0234506875339354E-3</v>
      </c>
    </row>
    <row r="631" spans="1:23" x14ac:dyDescent="0.25">
      <c r="A631" s="2" t="s">
        <v>11</v>
      </c>
      <c r="B631" s="2">
        <v>20130416</v>
      </c>
      <c r="C631" s="2">
        <v>102313</v>
      </c>
      <c r="D631" s="2">
        <v>100.55500000000001</v>
      </c>
      <c r="E631" s="2">
        <v>100.55500000000001</v>
      </c>
      <c r="F631" s="2">
        <v>100.55500000000001</v>
      </c>
      <c r="G631" s="2">
        <v>100.55500000000001</v>
      </c>
      <c r="H631" s="2">
        <v>150</v>
      </c>
      <c r="I631" s="2">
        <v>20130416</v>
      </c>
      <c r="J631" s="2">
        <v>631</v>
      </c>
      <c r="K631" s="2">
        <v>9.5188775762458904E-4</v>
      </c>
      <c r="L631">
        <f t="shared" si="104"/>
        <v>7.407407407407407E-2</v>
      </c>
      <c r="M631">
        <f t="shared" si="105"/>
        <v>100.55604451506551</v>
      </c>
      <c r="N631">
        <f t="shared" si="106"/>
        <v>0.15384615384615385</v>
      </c>
      <c r="O631">
        <f t="shared" si="107"/>
        <v>100.55549700825679</v>
      </c>
      <c r="P631">
        <f t="shared" si="101"/>
        <v>-5.4750680871507029E-4</v>
      </c>
      <c r="Q631">
        <f t="shared" si="108"/>
        <v>0.2</v>
      </c>
      <c r="R631">
        <f t="shared" si="109"/>
        <v>-1.0234506875339354E-3</v>
      </c>
      <c r="S631" s="4">
        <f t="shared" si="102"/>
        <v>9.5188775763773012E-4</v>
      </c>
      <c r="T631">
        <f t="shared" si="103"/>
        <v>1.3141072431610556E-14</v>
      </c>
      <c r="V631">
        <f t="shared" si="110"/>
        <v>-3.0728189180706522E-4</v>
      </c>
      <c r="W631">
        <f t="shared" si="111"/>
        <v>-8.8021692838856141E-4</v>
      </c>
    </row>
    <row r="632" spans="1:23" x14ac:dyDescent="0.25">
      <c r="A632" s="2" t="s">
        <v>11</v>
      </c>
      <c r="B632" s="2">
        <v>20130416</v>
      </c>
      <c r="C632" s="2">
        <v>102319</v>
      </c>
      <c r="D632" s="2">
        <v>100.55800000000001</v>
      </c>
      <c r="E632" s="2">
        <v>100.55800000000001</v>
      </c>
      <c r="F632" s="2">
        <v>100.55800000000001</v>
      </c>
      <c r="G632" s="2">
        <v>100.55800000000001</v>
      </c>
      <c r="H632" s="2">
        <v>6400</v>
      </c>
      <c r="I632" s="2">
        <v>20130416</v>
      </c>
      <c r="J632" s="2">
        <v>632</v>
      </c>
      <c r="K632" s="2">
        <v>1.1458700731578799E-3</v>
      </c>
      <c r="L632">
        <f t="shared" si="104"/>
        <v>7.407407407407407E-2</v>
      </c>
      <c r="M632">
        <f t="shared" si="105"/>
        <v>100.5561893658014</v>
      </c>
      <c r="N632">
        <f t="shared" si="106"/>
        <v>0.15384615384615385</v>
      </c>
      <c r="O632">
        <f t="shared" si="107"/>
        <v>100.55588208390959</v>
      </c>
      <c r="P632">
        <f t="shared" si="101"/>
        <v>-3.0728189180706522E-4</v>
      </c>
      <c r="Q632">
        <f t="shared" si="108"/>
        <v>0.2</v>
      </c>
      <c r="R632">
        <f t="shared" si="109"/>
        <v>-8.8021692838856141E-4</v>
      </c>
      <c r="S632" s="4">
        <f t="shared" si="102"/>
        <v>1.1458700731629924E-3</v>
      </c>
      <c r="T632">
        <f t="shared" si="103"/>
        <v>5.1124469241381476E-15</v>
      </c>
      <c r="V632">
        <f t="shared" si="110"/>
        <v>-1.9534177864954927E-4</v>
      </c>
      <c r="W632">
        <f t="shared" si="111"/>
        <v>-7.4324189844075903E-4</v>
      </c>
    </row>
    <row r="633" spans="1:23" x14ac:dyDescent="0.25">
      <c r="A633" s="2" t="s">
        <v>11</v>
      </c>
      <c r="B633" s="2">
        <v>20130416</v>
      </c>
      <c r="C633" s="2">
        <v>102322</v>
      </c>
      <c r="D633" s="2">
        <v>100.557</v>
      </c>
      <c r="E633" s="2">
        <v>100.557</v>
      </c>
      <c r="F633" s="2">
        <v>100.557</v>
      </c>
      <c r="G633" s="2">
        <v>100.557</v>
      </c>
      <c r="H633" s="2">
        <v>120</v>
      </c>
      <c r="I633" s="2">
        <v>20130416</v>
      </c>
      <c r="J633" s="2">
        <v>633</v>
      </c>
      <c r="K633" s="2">
        <v>1.09580023957588E-3</v>
      </c>
      <c r="L633">
        <f t="shared" si="104"/>
        <v>7.407407407407407E-2</v>
      </c>
      <c r="M633">
        <f t="shared" si="105"/>
        <v>100.55624941277908</v>
      </c>
      <c r="N633">
        <f t="shared" si="106"/>
        <v>0.15384615384615385</v>
      </c>
      <c r="O633">
        <f t="shared" si="107"/>
        <v>100.55605407100043</v>
      </c>
      <c r="P633">
        <f t="shared" si="101"/>
        <v>-1.9534177864954927E-4</v>
      </c>
      <c r="Q633">
        <f t="shared" si="108"/>
        <v>0.2</v>
      </c>
      <c r="R633">
        <f t="shared" si="109"/>
        <v>-7.4324189844075903E-4</v>
      </c>
      <c r="S633" s="4">
        <f t="shared" si="102"/>
        <v>1.0958002395824195E-3</v>
      </c>
      <c r="T633">
        <f t="shared" si="103"/>
        <v>6.5394738235635685E-15</v>
      </c>
      <c r="V633">
        <f t="shared" si="110"/>
        <v>-1.0541329363888963E-4</v>
      </c>
      <c r="W633">
        <f t="shared" si="111"/>
        <v>-6.1567617748038521E-4</v>
      </c>
    </row>
    <row r="634" spans="1:23" x14ac:dyDescent="0.25">
      <c r="A634" s="2" t="s">
        <v>11</v>
      </c>
      <c r="B634" s="2">
        <v>20130416</v>
      </c>
      <c r="C634" s="2">
        <v>102328</v>
      </c>
      <c r="D634" s="2">
        <v>100.557</v>
      </c>
      <c r="E634" s="2">
        <v>100.557</v>
      </c>
      <c r="F634" s="2">
        <v>100.557</v>
      </c>
      <c r="G634" s="2">
        <v>100.557</v>
      </c>
      <c r="H634" s="2">
        <v>220</v>
      </c>
      <c r="I634" s="2">
        <v>20130416</v>
      </c>
      <c r="J634" s="2">
        <v>634</v>
      </c>
      <c r="K634" s="2">
        <v>1.0205257676488299E-3</v>
      </c>
      <c r="L634">
        <f t="shared" si="104"/>
        <v>7.407407407407407E-2</v>
      </c>
      <c r="M634">
        <f t="shared" si="105"/>
        <v>100.55630501183248</v>
      </c>
      <c r="N634">
        <f t="shared" si="106"/>
        <v>0.15384615384615385</v>
      </c>
      <c r="O634">
        <f t="shared" si="107"/>
        <v>100.55619959853884</v>
      </c>
      <c r="P634">
        <f t="shared" si="101"/>
        <v>-1.0541329363888963E-4</v>
      </c>
      <c r="Q634">
        <f t="shared" si="108"/>
        <v>0.2</v>
      </c>
      <c r="R634">
        <f t="shared" si="109"/>
        <v>-6.1567617748038521E-4</v>
      </c>
      <c r="S634" s="4">
        <f t="shared" si="102"/>
        <v>1.0205257676829912E-3</v>
      </c>
      <c r="T634">
        <f t="shared" si="103"/>
        <v>3.4161258891107771E-14</v>
      </c>
      <c r="V634">
        <f t="shared" si="110"/>
        <v>4.6016867443654519E-5</v>
      </c>
      <c r="W634">
        <f t="shared" si="111"/>
        <v>-4.8333756849557735E-4</v>
      </c>
    </row>
    <row r="635" spans="1:23" x14ac:dyDescent="0.25">
      <c r="A635" s="2" t="s">
        <v>11</v>
      </c>
      <c r="B635" s="2">
        <v>20130416</v>
      </c>
      <c r="C635" s="2">
        <v>102334</v>
      </c>
      <c r="D635" s="2">
        <v>100.55800000000001</v>
      </c>
      <c r="E635" s="2">
        <v>100.55800000000001</v>
      </c>
      <c r="F635" s="2">
        <v>100.55800000000001</v>
      </c>
      <c r="G635" s="2">
        <v>100.55800000000001</v>
      </c>
      <c r="H635" s="2">
        <v>500</v>
      </c>
      <c r="I635" s="2">
        <v>20130416</v>
      </c>
      <c r="J635" s="2">
        <v>635</v>
      </c>
      <c r="K635" s="2">
        <v>1.0587088718853801E-3</v>
      </c>
      <c r="L635">
        <f t="shared" si="104"/>
        <v>7.407407407407407E-2</v>
      </c>
      <c r="M635">
        <f t="shared" si="105"/>
        <v>100.55643056651157</v>
      </c>
      <c r="N635">
        <f t="shared" si="106"/>
        <v>0.15384615384615385</v>
      </c>
      <c r="O635">
        <f t="shared" si="107"/>
        <v>100.55647658337901</v>
      </c>
      <c r="P635">
        <f t="shared" si="101"/>
        <v>4.6016867443654519E-5</v>
      </c>
      <c r="Q635">
        <f t="shared" si="108"/>
        <v>0.2</v>
      </c>
      <c r="R635">
        <f t="shared" si="109"/>
        <v>-4.8333756849557735E-4</v>
      </c>
      <c r="S635" s="4">
        <f t="shared" si="102"/>
        <v>1.0587088718784637E-3</v>
      </c>
      <c r="T635">
        <f t="shared" si="103"/>
        <v>-6.9163424987195299E-15</v>
      </c>
      <c r="V635">
        <f t="shared" si="110"/>
        <v>8.436224304375628E-5</v>
      </c>
      <c r="W635">
        <f t="shared" si="111"/>
        <v>-3.6979760618771065E-4</v>
      </c>
    </row>
    <row r="636" spans="1:23" x14ac:dyDescent="0.25">
      <c r="A636" s="2" t="s">
        <v>11</v>
      </c>
      <c r="B636" s="2">
        <v>20130416</v>
      </c>
      <c r="C636" s="2">
        <v>102340</v>
      </c>
      <c r="D636" s="2">
        <v>100.557</v>
      </c>
      <c r="E636" s="2">
        <v>100.557</v>
      </c>
      <c r="F636" s="2">
        <v>100.557</v>
      </c>
      <c r="G636" s="2">
        <v>100.557</v>
      </c>
      <c r="H636" s="2">
        <v>120</v>
      </c>
      <c r="I636" s="2">
        <v>20130416</v>
      </c>
      <c r="J636" s="2">
        <v>636</v>
      </c>
      <c r="K636" s="2">
        <v>9.0831969845964005E-4</v>
      </c>
      <c r="L636">
        <f t="shared" si="104"/>
        <v>7.407407407407407E-2</v>
      </c>
      <c r="M636">
        <f t="shared" si="105"/>
        <v>100.55647274676997</v>
      </c>
      <c r="N636">
        <f t="shared" si="106"/>
        <v>0.15384615384615385</v>
      </c>
      <c r="O636">
        <f t="shared" si="107"/>
        <v>100.55655710901301</v>
      </c>
      <c r="P636">
        <f t="shared" si="101"/>
        <v>8.436224304375628E-5</v>
      </c>
      <c r="Q636">
        <f t="shared" si="108"/>
        <v>0.2</v>
      </c>
      <c r="R636">
        <f t="shared" si="109"/>
        <v>-3.6979760618771065E-4</v>
      </c>
      <c r="S636" s="4">
        <f t="shared" si="102"/>
        <v>9.0831969846293385E-4</v>
      </c>
      <c r="T636">
        <f t="shared" si="103"/>
        <v>3.2938062000109625E-15</v>
      </c>
      <c r="V636">
        <f t="shared" si="110"/>
        <v>1.1344352316200457E-4</v>
      </c>
      <c r="W636">
        <f t="shared" si="111"/>
        <v>-2.731493803177676E-4</v>
      </c>
    </row>
    <row r="637" spans="1:23" x14ac:dyDescent="0.25">
      <c r="A637" s="2" t="s">
        <v>11</v>
      </c>
      <c r="B637" s="2">
        <v>20130416</v>
      </c>
      <c r="C637" s="2">
        <v>102346</v>
      </c>
      <c r="D637" s="2">
        <v>100.557</v>
      </c>
      <c r="E637" s="2">
        <v>100.557</v>
      </c>
      <c r="F637" s="2">
        <v>100.557</v>
      </c>
      <c r="G637" s="2">
        <v>100.557</v>
      </c>
      <c r="H637" s="2">
        <v>320</v>
      </c>
      <c r="I637" s="2">
        <v>20130416</v>
      </c>
      <c r="J637" s="2">
        <v>637</v>
      </c>
      <c r="K637" s="2">
        <v>7.7318580693292404E-4</v>
      </c>
      <c r="L637">
        <f t="shared" si="104"/>
        <v>7.407407407407407E-2</v>
      </c>
      <c r="M637">
        <f t="shared" si="105"/>
        <v>100.55651180256478</v>
      </c>
      <c r="N637">
        <f t="shared" si="106"/>
        <v>0.15384615384615385</v>
      </c>
      <c r="O637">
        <f t="shared" si="107"/>
        <v>100.55662524608795</v>
      </c>
      <c r="P637">
        <f t="shared" si="101"/>
        <v>1.1344352316200457E-4</v>
      </c>
      <c r="Q637">
        <f t="shared" si="108"/>
        <v>0.2</v>
      </c>
      <c r="R637">
        <f t="shared" si="109"/>
        <v>-2.731493803177676E-4</v>
      </c>
      <c r="S637" s="4">
        <f t="shared" si="102"/>
        <v>7.7318580695954434E-4</v>
      </c>
      <c r="T637">
        <f t="shared" si="103"/>
        <v>2.6620307520819342E-14</v>
      </c>
      <c r="V637">
        <f t="shared" si="110"/>
        <v>1.3493519819007815E-4</v>
      </c>
      <c r="W637">
        <f t="shared" si="111"/>
        <v>-1.9153246461619847E-4</v>
      </c>
    </row>
    <row r="638" spans="1:23" x14ac:dyDescent="0.25">
      <c r="A638" s="2" t="s">
        <v>11</v>
      </c>
      <c r="B638" s="2">
        <v>20130416</v>
      </c>
      <c r="C638" s="2">
        <v>102349</v>
      </c>
      <c r="D638" s="2">
        <v>100.557</v>
      </c>
      <c r="E638" s="2">
        <v>100.557</v>
      </c>
      <c r="F638" s="2">
        <v>100.557</v>
      </c>
      <c r="G638" s="2">
        <v>100.557</v>
      </c>
      <c r="H638" s="2">
        <v>320</v>
      </c>
      <c r="I638" s="2">
        <v>20130416</v>
      </c>
      <c r="J638" s="2">
        <v>638</v>
      </c>
      <c r="K638" s="2">
        <v>6.5293532559518796E-4</v>
      </c>
      <c r="L638">
        <f t="shared" si="104"/>
        <v>7.407407407407407E-2</v>
      </c>
      <c r="M638">
        <f t="shared" si="105"/>
        <v>100.55654796533777</v>
      </c>
      <c r="N638">
        <f t="shared" si="106"/>
        <v>0.15384615384615385</v>
      </c>
      <c r="O638">
        <f t="shared" si="107"/>
        <v>100.55668290053596</v>
      </c>
      <c r="P638">
        <f t="shared" si="101"/>
        <v>1.3493519819007815E-4</v>
      </c>
      <c r="Q638">
        <f t="shared" si="108"/>
        <v>0.2</v>
      </c>
      <c r="R638">
        <f t="shared" si="109"/>
        <v>-1.9153246461619847E-4</v>
      </c>
      <c r="S638" s="4">
        <f t="shared" si="102"/>
        <v>6.529353256125533E-4</v>
      </c>
      <c r="T638">
        <f t="shared" si="103"/>
        <v>1.7365340936048579E-14</v>
      </c>
      <c r="V638">
        <f t="shared" si="110"/>
        <v>2.3000776182868776E-4</v>
      </c>
      <c r="W638">
        <f t="shared" si="111"/>
        <v>-1.0722441932722122E-4</v>
      </c>
    </row>
    <row r="639" spans="1:23" x14ac:dyDescent="0.25">
      <c r="A639" s="2" t="s">
        <v>11</v>
      </c>
      <c r="B639" s="2">
        <v>20130416</v>
      </c>
      <c r="C639" s="2">
        <v>102352</v>
      </c>
      <c r="D639" s="2">
        <v>100.55800000000001</v>
      </c>
      <c r="E639" s="2">
        <v>100.55800000000001</v>
      </c>
      <c r="F639" s="2">
        <v>100.55800000000001</v>
      </c>
      <c r="G639" s="2">
        <v>100.55800000000001</v>
      </c>
      <c r="H639" s="2">
        <v>200</v>
      </c>
      <c r="I639" s="2">
        <v>20130416</v>
      </c>
      <c r="J639" s="2">
        <v>639</v>
      </c>
      <c r="K639" s="2">
        <v>6.7446436231361601E-4</v>
      </c>
      <c r="L639">
        <f t="shared" si="104"/>
        <v>7.407407407407407E-2</v>
      </c>
      <c r="M639">
        <f t="shared" si="105"/>
        <v>100.5566555234609</v>
      </c>
      <c r="N639">
        <f t="shared" si="106"/>
        <v>0.15384615384615385</v>
      </c>
      <c r="O639">
        <f t="shared" si="107"/>
        <v>100.55688553122273</v>
      </c>
      <c r="P639">
        <f t="shared" si="101"/>
        <v>2.3000776182868776E-4</v>
      </c>
      <c r="Q639">
        <f t="shared" si="108"/>
        <v>0.2</v>
      </c>
      <c r="R639">
        <f t="shared" si="109"/>
        <v>-1.0722441932722122E-4</v>
      </c>
      <c r="S639" s="4">
        <f t="shared" si="102"/>
        <v>6.7446436231181797E-4</v>
      </c>
      <c r="T639">
        <f t="shared" si="103"/>
        <v>-1.7980408828499606E-15</v>
      </c>
      <c r="V639">
        <f t="shared" si="110"/>
        <v>3.0187364203015932E-4</v>
      </c>
      <c r="W639">
        <f t="shared" si="111"/>
        <v>-2.5404807055745126E-5</v>
      </c>
    </row>
    <row r="640" spans="1:23" x14ac:dyDescent="0.25">
      <c r="A640" s="2" t="s">
        <v>11</v>
      </c>
      <c r="B640" s="2">
        <v>20130416</v>
      </c>
      <c r="C640" s="2">
        <v>102355</v>
      </c>
      <c r="D640" s="2">
        <v>100.55800000000001</v>
      </c>
      <c r="E640" s="2">
        <v>100.55800000000001</v>
      </c>
      <c r="F640" s="2">
        <v>100.55800000000001</v>
      </c>
      <c r="G640" s="2">
        <v>100.55800000000001</v>
      </c>
      <c r="H640" s="2">
        <v>20</v>
      </c>
      <c r="I640" s="2">
        <v>20130416</v>
      </c>
      <c r="J640" s="2">
        <v>640</v>
      </c>
      <c r="K640" s="2">
        <v>6.5455689819696303E-4</v>
      </c>
      <c r="L640">
        <f t="shared" si="104"/>
        <v>7.407407407407407E-2</v>
      </c>
      <c r="M640">
        <f t="shared" si="105"/>
        <v>100.55675511431566</v>
      </c>
      <c r="N640">
        <f t="shared" si="106"/>
        <v>0.15384615384615385</v>
      </c>
      <c r="O640">
        <f t="shared" si="107"/>
        <v>100.55705698795769</v>
      </c>
      <c r="P640">
        <f t="shared" si="101"/>
        <v>3.0187364203015932E-4</v>
      </c>
      <c r="Q640">
        <f t="shared" si="108"/>
        <v>0.2</v>
      </c>
      <c r="R640">
        <f t="shared" si="109"/>
        <v>-2.5404807055745126E-5</v>
      </c>
      <c r="S640" s="4">
        <f t="shared" si="102"/>
        <v>6.5455689817180889E-4</v>
      </c>
      <c r="T640">
        <f t="shared" si="103"/>
        <v>-2.5154140922967194E-14</v>
      </c>
      <c r="V640">
        <f t="shared" si="110"/>
        <v>2.7496658360348647E-4</v>
      </c>
      <c r="W640">
        <f t="shared" si="111"/>
        <v>3.4669471076101199E-5</v>
      </c>
    </row>
    <row r="641" spans="1:23" x14ac:dyDescent="0.25">
      <c r="A641" s="2" t="s">
        <v>11</v>
      </c>
      <c r="B641" s="2">
        <v>20130416</v>
      </c>
      <c r="C641" s="2">
        <v>102404</v>
      </c>
      <c r="D641" s="2">
        <v>100.557</v>
      </c>
      <c r="E641" s="2">
        <v>100.557</v>
      </c>
      <c r="F641" s="2">
        <v>100.557</v>
      </c>
      <c r="G641" s="2">
        <v>100.557</v>
      </c>
      <c r="H641" s="2">
        <v>240</v>
      </c>
      <c r="I641" s="2">
        <v>20130416</v>
      </c>
      <c r="J641" s="2">
        <v>641</v>
      </c>
      <c r="K641" s="2">
        <v>4.8059422507025598E-4</v>
      </c>
      <c r="L641">
        <f t="shared" si="104"/>
        <v>7.407407407407407E-2</v>
      </c>
      <c r="M641">
        <f t="shared" si="105"/>
        <v>100.55677325399598</v>
      </c>
      <c r="N641">
        <f t="shared" si="106"/>
        <v>0.15384615384615385</v>
      </c>
      <c r="O641">
        <f t="shared" si="107"/>
        <v>100.55704822057959</v>
      </c>
      <c r="P641">
        <f t="shared" si="101"/>
        <v>2.7496658360348647E-4</v>
      </c>
      <c r="Q641">
        <f t="shared" si="108"/>
        <v>0.2</v>
      </c>
      <c r="R641">
        <f t="shared" si="109"/>
        <v>3.4669471076101199E-5</v>
      </c>
      <c r="S641" s="4">
        <f t="shared" si="102"/>
        <v>4.8059422505477054E-4</v>
      </c>
      <c r="T641">
        <f t="shared" si="103"/>
        <v>-1.5485442789175963E-14</v>
      </c>
      <c r="V641">
        <f t="shared" si="110"/>
        <v>3.3052411237122215E-4</v>
      </c>
      <c r="W641">
        <f t="shared" si="111"/>
        <v>9.3840399335125388E-5</v>
      </c>
    </row>
    <row r="642" spans="1:23" x14ac:dyDescent="0.25">
      <c r="A642" s="2" t="s">
        <v>11</v>
      </c>
      <c r="B642" s="2">
        <v>20130416</v>
      </c>
      <c r="C642" s="2">
        <v>102410</v>
      </c>
      <c r="D642" s="2">
        <v>100.55800000000001</v>
      </c>
      <c r="E642" s="2">
        <v>100.55800000000001</v>
      </c>
      <c r="F642" s="2">
        <v>100.55800000000001</v>
      </c>
      <c r="G642" s="2">
        <v>100.55800000000001</v>
      </c>
      <c r="H642" s="2">
        <v>6400</v>
      </c>
      <c r="I642" s="2">
        <v>20130416</v>
      </c>
      <c r="J642" s="2">
        <v>642</v>
      </c>
      <c r="K642" s="2">
        <v>4.7336742608389899E-4</v>
      </c>
      <c r="L642">
        <f t="shared" si="104"/>
        <v>7.407407407407407E-2</v>
      </c>
      <c r="M642">
        <f t="shared" si="105"/>
        <v>100.55686412407036</v>
      </c>
      <c r="N642">
        <f t="shared" si="106"/>
        <v>0.15384615384615385</v>
      </c>
      <c r="O642">
        <f t="shared" si="107"/>
        <v>100.55719464818273</v>
      </c>
      <c r="P642">
        <f t="shared" si="101"/>
        <v>3.3052411237122215E-4</v>
      </c>
      <c r="Q642">
        <f t="shared" si="108"/>
        <v>0.2</v>
      </c>
      <c r="R642">
        <f t="shared" si="109"/>
        <v>9.3840399335125388E-5</v>
      </c>
      <c r="S642" s="4">
        <f t="shared" si="102"/>
        <v>4.7336742607219351E-4</v>
      </c>
      <c r="T642">
        <f t="shared" si="103"/>
        <v>-1.17054803350225E-14</v>
      </c>
      <c r="V642">
        <f t="shared" si="110"/>
        <v>4.50057513972979E-4</v>
      </c>
      <c r="W642">
        <f t="shared" si="111"/>
        <v>1.6508382226269614E-4</v>
      </c>
    </row>
    <row r="643" spans="1:23" x14ac:dyDescent="0.25">
      <c r="A643" s="2" t="s">
        <v>11</v>
      </c>
      <c r="B643" s="2">
        <v>20130416</v>
      </c>
      <c r="C643" s="2">
        <v>102413</v>
      </c>
      <c r="D643" s="2">
        <v>100.559</v>
      </c>
      <c r="E643" s="2">
        <v>100.559</v>
      </c>
      <c r="F643" s="2">
        <v>100.559</v>
      </c>
      <c r="G643" s="2">
        <v>100.559</v>
      </c>
      <c r="H643" s="2">
        <v>100</v>
      </c>
      <c r="I643" s="2">
        <v>20130416</v>
      </c>
      <c r="J643" s="2">
        <v>643</v>
      </c>
      <c r="K643" s="2">
        <v>5.6994738342620096E-4</v>
      </c>
      <c r="L643">
        <f t="shared" si="104"/>
        <v>7.407407407407407E-2</v>
      </c>
      <c r="M643">
        <f t="shared" si="105"/>
        <v>100.55702233710218</v>
      </c>
      <c r="N643">
        <f t="shared" si="106"/>
        <v>0.15384615384615385</v>
      </c>
      <c r="O643">
        <f t="shared" si="107"/>
        <v>100.55747239461616</v>
      </c>
      <c r="P643">
        <f t="shared" ref="P643:P706" si="112">O643-M643</f>
        <v>4.50057513972979E-4</v>
      </c>
      <c r="Q643">
        <f t="shared" si="108"/>
        <v>0.2</v>
      </c>
      <c r="R643">
        <f t="shared" si="109"/>
        <v>1.6508382226269614E-4</v>
      </c>
      <c r="S643" s="4">
        <f t="shared" ref="S643:S706" si="113">2*(P643-R643)</f>
        <v>5.6994738342056571E-4</v>
      </c>
      <c r="T643">
        <f t="shared" ref="T643:T706" si="114">S643-K643</f>
        <v>-5.6352492117106578E-15</v>
      </c>
      <c r="V643">
        <f t="shared" si="110"/>
        <v>5.3858017888330778E-4</v>
      </c>
      <c r="W643">
        <f t="shared" si="111"/>
        <v>2.397830935868185E-4</v>
      </c>
    </row>
    <row r="644" spans="1:23" x14ac:dyDescent="0.25">
      <c r="A644" s="2" t="s">
        <v>11</v>
      </c>
      <c r="B644" s="2">
        <v>20130416</v>
      </c>
      <c r="C644" s="2">
        <v>102419</v>
      </c>
      <c r="D644" s="2">
        <v>100.559</v>
      </c>
      <c r="E644" s="2">
        <v>100.559</v>
      </c>
      <c r="F644" s="2">
        <v>100.559</v>
      </c>
      <c r="G644" s="2">
        <v>100.559</v>
      </c>
      <c r="H644" s="2">
        <v>600</v>
      </c>
      <c r="I644" s="2">
        <v>20130416</v>
      </c>
      <c r="J644" s="2">
        <v>644</v>
      </c>
      <c r="K644" s="2">
        <v>5.9759417059888898E-4</v>
      </c>
      <c r="L644">
        <f t="shared" ref="L644:L707" si="115">L643</f>
        <v>7.407407407407407E-2</v>
      </c>
      <c r="M644">
        <f t="shared" ref="M644:M707" si="116">G644*L644+(1-L644)*M643</f>
        <v>100.55716883065017</v>
      </c>
      <c r="N644">
        <f t="shared" ref="N644:N707" si="117">N643</f>
        <v>0.15384615384615385</v>
      </c>
      <c r="O644">
        <f t="shared" ref="O644:O707" si="118">N644*G644+(1-N644)*O643</f>
        <v>100.55770741082905</v>
      </c>
      <c r="P644">
        <f t="shared" si="112"/>
        <v>5.3858017888330778E-4</v>
      </c>
      <c r="Q644">
        <f t="shared" ref="Q644:Q707" si="119">Q643</f>
        <v>0.2</v>
      </c>
      <c r="R644">
        <f t="shared" ref="R644:R707" si="120">Q644*P644+(1-Q644)*R643</f>
        <v>2.397830935868185E-4</v>
      </c>
      <c r="S644" s="4">
        <f t="shared" si="113"/>
        <v>5.9759417059297856E-4</v>
      </c>
      <c r="T644">
        <f t="shared" si="114"/>
        <v>-5.9104197230874789E-15</v>
      </c>
      <c r="V644">
        <f t="shared" si="110"/>
        <v>6.0179787728031897E-4</v>
      </c>
      <c r="W644">
        <f t="shared" si="111"/>
        <v>3.121860503255186E-4</v>
      </c>
    </row>
    <row r="645" spans="1:23" x14ac:dyDescent="0.25">
      <c r="A645" s="2" t="s">
        <v>11</v>
      </c>
      <c r="B645" s="2">
        <v>20130416</v>
      </c>
      <c r="C645" s="2">
        <v>102425</v>
      </c>
      <c r="D645" s="2">
        <v>100.559</v>
      </c>
      <c r="E645" s="2">
        <v>100.559</v>
      </c>
      <c r="F645" s="2">
        <v>100.559</v>
      </c>
      <c r="G645" s="2">
        <v>100.559</v>
      </c>
      <c r="H645" s="2">
        <v>300</v>
      </c>
      <c r="I645" s="2">
        <v>20130416</v>
      </c>
      <c r="J645" s="2">
        <v>645</v>
      </c>
      <c r="K645" s="2">
        <v>5.7922365390328104E-4</v>
      </c>
      <c r="L645">
        <f t="shared" si="115"/>
        <v>7.407407407407407E-2</v>
      </c>
      <c r="M645">
        <f t="shared" si="116"/>
        <v>100.55730447282423</v>
      </c>
      <c r="N645">
        <f t="shared" si="117"/>
        <v>0.15384615384615385</v>
      </c>
      <c r="O645">
        <f t="shared" si="118"/>
        <v>100.55790627070151</v>
      </c>
      <c r="P645">
        <f t="shared" si="112"/>
        <v>6.0179787728031897E-4</v>
      </c>
      <c r="Q645">
        <f t="shared" si="119"/>
        <v>0.2</v>
      </c>
      <c r="R645">
        <f t="shared" si="120"/>
        <v>3.121860503255186E-4</v>
      </c>
      <c r="S645" s="4">
        <f t="shared" si="113"/>
        <v>5.7922365390960075E-4</v>
      </c>
      <c r="T645">
        <f t="shared" si="114"/>
        <v>6.3197060432007568E-15</v>
      </c>
      <c r="V645">
        <f t="shared" si="110"/>
        <v>6.4446931759221115E-4</v>
      </c>
      <c r="W645">
        <f t="shared" si="111"/>
        <v>3.7864270377885713E-4</v>
      </c>
    </row>
    <row r="646" spans="1:23" x14ac:dyDescent="0.25">
      <c r="A646" s="2" t="s">
        <v>11</v>
      </c>
      <c r="B646" s="2">
        <v>20130416</v>
      </c>
      <c r="C646" s="2">
        <v>102434</v>
      </c>
      <c r="D646" s="2">
        <v>100.559</v>
      </c>
      <c r="E646" s="2">
        <v>100.559</v>
      </c>
      <c r="F646" s="2">
        <v>100.559</v>
      </c>
      <c r="G646" s="2">
        <v>100.559</v>
      </c>
      <c r="H646" s="2">
        <v>100</v>
      </c>
      <c r="I646" s="2">
        <v>20130416</v>
      </c>
      <c r="J646" s="2">
        <v>646</v>
      </c>
      <c r="K646" s="2">
        <v>5.3165322761522798E-4</v>
      </c>
      <c r="L646">
        <f t="shared" si="115"/>
        <v>7.407407407407407E-2</v>
      </c>
      <c r="M646">
        <f t="shared" si="116"/>
        <v>100.55743006742983</v>
      </c>
      <c r="N646">
        <f t="shared" si="117"/>
        <v>0.15384615384615385</v>
      </c>
      <c r="O646">
        <f t="shared" si="118"/>
        <v>100.55807453674743</v>
      </c>
      <c r="P646">
        <f t="shared" si="112"/>
        <v>6.4446931759221115E-4</v>
      </c>
      <c r="Q646">
        <f t="shared" si="119"/>
        <v>0.2</v>
      </c>
      <c r="R646">
        <f t="shared" si="120"/>
        <v>3.7864270377885713E-4</v>
      </c>
      <c r="S646" s="4">
        <f t="shared" si="113"/>
        <v>5.3165322762670805E-4</v>
      </c>
      <c r="T646">
        <f t="shared" si="114"/>
        <v>1.1480074703362764E-14</v>
      </c>
      <c r="V646">
        <f t="shared" si="110"/>
        <v>6.7055697803652947E-4</v>
      </c>
      <c r="W646">
        <f t="shared" si="111"/>
        <v>4.3702555863039168E-4</v>
      </c>
    </row>
    <row r="647" spans="1:23" x14ac:dyDescent="0.25">
      <c r="A647" s="2" t="s">
        <v>11</v>
      </c>
      <c r="B647" s="2">
        <v>20130416</v>
      </c>
      <c r="C647" s="2">
        <v>102437</v>
      </c>
      <c r="D647" s="2">
        <v>100.559</v>
      </c>
      <c r="E647" s="2">
        <v>100.559</v>
      </c>
      <c r="F647" s="2">
        <v>100.559</v>
      </c>
      <c r="G647" s="2">
        <v>100.559</v>
      </c>
      <c r="H647" s="2">
        <v>100</v>
      </c>
      <c r="I647" s="2">
        <v>20130416</v>
      </c>
      <c r="J647" s="2">
        <v>647</v>
      </c>
      <c r="K647" s="2">
        <v>4.6706283879518101E-4</v>
      </c>
      <c r="L647">
        <f t="shared" si="115"/>
        <v>7.407407407407407E-2</v>
      </c>
      <c r="M647">
        <f t="shared" si="116"/>
        <v>100.55754635873133</v>
      </c>
      <c r="N647">
        <f t="shared" si="117"/>
        <v>0.15384615384615385</v>
      </c>
      <c r="O647">
        <f t="shared" si="118"/>
        <v>100.55821691570937</v>
      </c>
      <c r="P647">
        <f t="shared" si="112"/>
        <v>6.7055697803652947E-4</v>
      </c>
      <c r="Q647">
        <f t="shared" si="119"/>
        <v>0.2</v>
      </c>
      <c r="R647">
        <f t="shared" si="120"/>
        <v>4.3702555863039168E-4</v>
      </c>
      <c r="S647" s="4">
        <f t="shared" si="113"/>
        <v>4.6706283881227557E-4</v>
      </c>
      <c r="T647">
        <f t="shared" si="114"/>
        <v>1.7094561443470324E-14</v>
      </c>
      <c r="V647">
        <f t="shared" si="110"/>
        <v>6.8335435327071536E-4</v>
      </c>
      <c r="W647">
        <f t="shared" si="111"/>
        <v>4.8629131755845644E-4</v>
      </c>
    </row>
    <row r="648" spans="1:23" x14ac:dyDescent="0.25">
      <c r="A648" s="2" t="s">
        <v>11</v>
      </c>
      <c r="B648" s="2">
        <v>20130416</v>
      </c>
      <c r="C648" s="2">
        <v>102440</v>
      </c>
      <c r="D648" s="2">
        <v>100.559</v>
      </c>
      <c r="E648" s="2">
        <v>100.559</v>
      </c>
      <c r="F648" s="2">
        <v>100.559</v>
      </c>
      <c r="G648" s="2">
        <v>100.559</v>
      </c>
      <c r="H648" s="2">
        <v>6400</v>
      </c>
      <c r="I648" s="2">
        <v>20130416</v>
      </c>
      <c r="J648" s="2">
        <v>648</v>
      </c>
      <c r="K648" s="2">
        <v>3.9412607141733902E-4</v>
      </c>
      <c r="L648">
        <f t="shared" si="115"/>
        <v>7.407407407407407E-2</v>
      </c>
      <c r="M648">
        <f t="shared" si="116"/>
        <v>100.55765403586234</v>
      </c>
      <c r="N648">
        <f t="shared" si="117"/>
        <v>0.15384615384615385</v>
      </c>
      <c r="O648">
        <f t="shared" si="118"/>
        <v>100.55833739021561</v>
      </c>
      <c r="P648">
        <f t="shared" si="112"/>
        <v>6.8335435327071536E-4</v>
      </c>
      <c r="Q648">
        <f t="shared" si="119"/>
        <v>0.2</v>
      </c>
      <c r="R648">
        <f t="shared" si="120"/>
        <v>4.8629131755845644E-4</v>
      </c>
      <c r="S648" s="4">
        <f t="shared" si="113"/>
        <v>3.9412607142451784E-4</v>
      </c>
      <c r="T648">
        <f t="shared" si="114"/>
        <v>7.1788278446782705E-15</v>
      </c>
      <c r="V648">
        <f t="shared" si="110"/>
        <v>6.8559327286266125E-4</v>
      </c>
      <c r="W648">
        <f t="shared" si="111"/>
        <v>5.2615170861929745E-4</v>
      </c>
    </row>
    <row r="649" spans="1:23" x14ac:dyDescent="0.25">
      <c r="A649" s="2" t="s">
        <v>11</v>
      </c>
      <c r="B649" s="2">
        <v>20130416</v>
      </c>
      <c r="C649" s="2">
        <v>102501</v>
      </c>
      <c r="D649" s="2">
        <v>100.559</v>
      </c>
      <c r="E649" s="2">
        <v>100.559</v>
      </c>
      <c r="F649" s="2">
        <v>100.559</v>
      </c>
      <c r="G649" s="2">
        <v>100.559</v>
      </c>
      <c r="H649" s="2">
        <v>700</v>
      </c>
      <c r="I649" s="2">
        <v>20130416</v>
      </c>
      <c r="J649" s="2">
        <v>649</v>
      </c>
      <c r="K649" s="2">
        <v>3.1888312848366598E-4</v>
      </c>
      <c r="L649">
        <f t="shared" si="115"/>
        <v>7.407407407407407E-2</v>
      </c>
      <c r="M649">
        <f t="shared" si="116"/>
        <v>100.55775373690958</v>
      </c>
      <c r="N649">
        <f t="shared" si="117"/>
        <v>0.15384615384615385</v>
      </c>
      <c r="O649">
        <f t="shared" si="118"/>
        <v>100.55843933018244</v>
      </c>
      <c r="P649">
        <f t="shared" si="112"/>
        <v>6.8559327286266125E-4</v>
      </c>
      <c r="Q649">
        <f t="shared" si="119"/>
        <v>0.2</v>
      </c>
      <c r="R649">
        <f t="shared" si="120"/>
        <v>5.2615170861929745E-4</v>
      </c>
      <c r="S649" s="4">
        <f t="shared" si="113"/>
        <v>3.1888312848672761E-4</v>
      </c>
      <c r="T649">
        <f t="shared" si="114"/>
        <v>3.0616243047731917E-15</v>
      </c>
      <c r="V649">
        <f t="shared" si="110"/>
        <v>5.9976230360803129E-4</v>
      </c>
      <c r="W649">
        <f t="shared" si="111"/>
        <v>5.4087382761704422E-4</v>
      </c>
    </row>
    <row r="650" spans="1:23" x14ac:dyDescent="0.25">
      <c r="A650" s="2" t="s">
        <v>11</v>
      </c>
      <c r="B650" s="2">
        <v>20130416</v>
      </c>
      <c r="C650" s="2">
        <v>102507</v>
      </c>
      <c r="D650" s="2">
        <v>100.55800000000001</v>
      </c>
      <c r="E650" s="2">
        <v>100.55800000000001</v>
      </c>
      <c r="F650" s="2">
        <v>100.55800000000001</v>
      </c>
      <c r="G650" s="2">
        <v>100.55800000000001</v>
      </c>
      <c r="H650" s="2">
        <v>100</v>
      </c>
      <c r="I650" s="2">
        <v>20130416</v>
      </c>
      <c r="J650" s="2">
        <v>650</v>
      </c>
      <c r="K650" s="2">
        <v>1.17776952002728E-4</v>
      </c>
      <c r="L650">
        <f t="shared" si="115"/>
        <v>7.407407407407407E-2</v>
      </c>
      <c r="M650">
        <f t="shared" si="116"/>
        <v>100.55777197861998</v>
      </c>
      <c r="N650">
        <f t="shared" si="117"/>
        <v>0.15384615384615385</v>
      </c>
      <c r="O650">
        <f t="shared" si="118"/>
        <v>100.55837174092359</v>
      </c>
      <c r="P650">
        <f t="shared" si="112"/>
        <v>5.9976230360803129E-4</v>
      </c>
      <c r="Q650">
        <f t="shared" si="119"/>
        <v>0.2</v>
      </c>
      <c r="R650">
        <f t="shared" si="120"/>
        <v>5.4087382761704422E-4</v>
      </c>
      <c r="S650" s="4">
        <f t="shared" si="113"/>
        <v>1.1777695198197415E-4</v>
      </c>
      <c r="T650">
        <f t="shared" si="114"/>
        <v>-2.075385219582615E-14</v>
      </c>
      <c r="V650">
        <f t="shared" si="110"/>
        <v>5.256809196936274E-4</v>
      </c>
      <c r="W650">
        <f t="shared" si="111"/>
        <v>5.378352460323609E-4</v>
      </c>
    </row>
    <row r="651" spans="1:23" x14ac:dyDescent="0.25">
      <c r="A651" s="2" t="s">
        <v>11</v>
      </c>
      <c r="B651" s="2">
        <v>20130416</v>
      </c>
      <c r="C651" s="2">
        <v>102513</v>
      </c>
      <c r="D651" s="2">
        <v>100.55800000000001</v>
      </c>
      <c r="E651" s="2">
        <v>100.55800000000001</v>
      </c>
      <c r="F651" s="2">
        <v>100.55800000000001</v>
      </c>
      <c r="G651" s="2">
        <v>100.55800000000001</v>
      </c>
      <c r="H651" s="2">
        <v>600</v>
      </c>
      <c r="I651" s="2">
        <v>20130416</v>
      </c>
      <c r="J651" s="2">
        <v>651</v>
      </c>
      <c r="K651" s="2">
        <v>-2.4308652668383899E-5</v>
      </c>
      <c r="L651">
        <f t="shared" si="115"/>
        <v>7.407407407407407E-2</v>
      </c>
      <c r="M651">
        <f t="shared" si="116"/>
        <v>100.55778886909258</v>
      </c>
      <c r="N651">
        <f t="shared" si="117"/>
        <v>0.15384615384615385</v>
      </c>
      <c r="O651">
        <f t="shared" si="118"/>
        <v>100.55831455001227</v>
      </c>
      <c r="P651">
        <f t="shared" si="112"/>
        <v>5.256809196936274E-4</v>
      </c>
      <c r="Q651">
        <f t="shared" si="119"/>
        <v>0.2</v>
      </c>
      <c r="R651">
        <f t="shared" si="120"/>
        <v>5.378352460323609E-4</v>
      </c>
      <c r="S651" s="4">
        <f t="shared" si="113"/>
        <v>-2.4308652677466989E-5</v>
      </c>
      <c r="T651">
        <f t="shared" si="114"/>
        <v>-9.0830900472457093E-15</v>
      </c>
      <c r="V651">
        <f t="shared" si="110"/>
        <v>4.6164928363623403E-4</v>
      </c>
      <c r="W651">
        <f t="shared" si="111"/>
        <v>5.2259805355313555E-4</v>
      </c>
    </row>
    <row r="652" spans="1:23" x14ac:dyDescent="0.25">
      <c r="A652" s="2" t="s">
        <v>11</v>
      </c>
      <c r="B652" s="2">
        <v>20130416</v>
      </c>
      <c r="C652" s="2">
        <v>102516</v>
      </c>
      <c r="D652" s="2">
        <v>100.55800000000001</v>
      </c>
      <c r="E652" s="2">
        <v>100.55800000000001</v>
      </c>
      <c r="F652" s="2">
        <v>100.55800000000001</v>
      </c>
      <c r="G652" s="2">
        <v>100.55800000000001</v>
      </c>
      <c r="H652" s="2">
        <v>5600</v>
      </c>
      <c r="I652" s="2">
        <v>20130416</v>
      </c>
      <c r="J652" s="2">
        <v>652</v>
      </c>
      <c r="K652" s="2">
        <v>-1.21897539828827E-4</v>
      </c>
      <c r="L652">
        <f t="shared" si="115"/>
        <v>7.407407407407407E-2</v>
      </c>
      <c r="M652">
        <f t="shared" si="116"/>
        <v>100.55780450841905</v>
      </c>
      <c r="N652">
        <f t="shared" si="117"/>
        <v>0.15384615384615385</v>
      </c>
      <c r="O652">
        <f t="shared" si="118"/>
        <v>100.55826615770269</v>
      </c>
      <c r="P652">
        <f t="shared" si="112"/>
        <v>4.6164928363623403E-4</v>
      </c>
      <c r="Q652">
        <f t="shared" si="119"/>
        <v>0.2</v>
      </c>
      <c r="R652">
        <f t="shared" si="120"/>
        <v>5.2259805355313555E-4</v>
      </c>
      <c r="S652" s="4">
        <f t="shared" si="113"/>
        <v>-1.2189753983380303E-4</v>
      </c>
      <c r="T652">
        <f t="shared" si="114"/>
        <v>-4.976027185785159E-15</v>
      </c>
      <c r="V652">
        <f t="shared" si="110"/>
        <v>4.0622108690513414E-4</v>
      </c>
      <c r="W652">
        <f t="shared" si="111"/>
        <v>4.9932266022353531E-4</v>
      </c>
    </row>
    <row r="653" spans="1:23" x14ac:dyDescent="0.25">
      <c r="A653" s="2" t="s">
        <v>11</v>
      </c>
      <c r="B653" s="2">
        <v>20130416</v>
      </c>
      <c r="C653" s="2">
        <v>102519</v>
      </c>
      <c r="D653" s="2">
        <v>100.55800000000001</v>
      </c>
      <c r="E653" s="2">
        <v>100.55800000000001</v>
      </c>
      <c r="F653" s="2">
        <v>100.55800000000001</v>
      </c>
      <c r="G653" s="2">
        <v>100.55800000000001</v>
      </c>
      <c r="H653" s="2">
        <v>700</v>
      </c>
      <c r="I653" s="2">
        <v>20130416</v>
      </c>
      <c r="J653" s="2">
        <v>653</v>
      </c>
      <c r="K653" s="2">
        <v>-1.8620314662470499E-4</v>
      </c>
      <c r="L653">
        <f t="shared" si="115"/>
        <v>7.407407407407407E-2</v>
      </c>
      <c r="M653">
        <f t="shared" si="116"/>
        <v>100.55781898927691</v>
      </c>
      <c r="N653">
        <f t="shared" si="117"/>
        <v>0.15384615384615385</v>
      </c>
      <c r="O653">
        <f t="shared" si="118"/>
        <v>100.55822521036382</v>
      </c>
      <c r="P653">
        <f t="shared" si="112"/>
        <v>4.0622108690513414E-4</v>
      </c>
      <c r="Q653">
        <f t="shared" si="119"/>
        <v>0.2</v>
      </c>
      <c r="R653">
        <f t="shared" si="120"/>
        <v>4.9932266022353531E-4</v>
      </c>
      <c r="S653" s="4">
        <f t="shared" si="113"/>
        <v>-1.8620314663680233E-4</v>
      </c>
      <c r="T653">
        <f t="shared" si="114"/>
        <v>-1.2097338105213074E-14</v>
      </c>
      <c r="V653">
        <f t="shared" si="110"/>
        <v>4.379372167022666E-4</v>
      </c>
      <c r="W653">
        <f t="shared" si="111"/>
        <v>4.8704557151928163E-4</v>
      </c>
    </row>
    <row r="654" spans="1:23" x14ac:dyDescent="0.25">
      <c r="A654" s="2" t="s">
        <v>11</v>
      </c>
      <c r="B654" s="2">
        <v>20130416</v>
      </c>
      <c r="C654" s="2">
        <v>102522</v>
      </c>
      <c r="D654" s="2">
        <v>100.559</v>
      </c>
      <c r="E654" s="2">
        <v>100.559</v>
      </c>
      <c r="F654" s="2">
        <v>100.559</v>
      </c>
      <c r="G654" s="2">
        <v>100.559</v>
      </c>
      <c r="H654" s="2">
        <v>1120</v>
      </c>
      <c r="I654" s="2">
        <v>20130416</v>
      </c>
      <c r="J654" s="2">
        <v>654</v>
      </c>
      <c r="K654" s="2">
        <v>-9.8216709652640101E-5</v>
      </c>
      <c r="L654">
        <f t="shared" si="115"/>
        <v>7.407407407407407E-2</v>
      </c>
      <c r="M654">
        <f t="shared" si="116"/>
        <v>100.55790647155268</v>
      </c>
      <c r="N654">
        <f t="shared" si="117"/>
        <v>0.15384615384615385</v>
      </c>
      <c r="O654">
        <f t="shared" si="118"/>
        <v>100.55834440876939</v>
      </c>
      <c r="P654">
        <f t="shared" si="112"/>
        <v>4.379372167022666E-4</v>
      </c>
      <c r="Q654">
        <f t="shared" si="119"/>
        <v>0.2</v>
      </c>
      <c r="R654">
        <f t="shared" si="120"/>
        <v>4.8704557151928163E-4</v>
      </c>
      <c r="S654" s="4">
        <f t="shared" si="113"/>
        <v>-9.8216709634030069E-5</v>
      </c>
      <c r="T654">
        <f t="shared" si="114"/>
        <v>1.861003213511625E-14</v>
      </c>
      <c r="V654">
        <f t="shared" si="110"/>
        <v>4.5779529881428971E-4</v>
      </c>
      <c r="W654">
        <f t="shared" si="111"/>
        <v>4.8119551697828322E-4</v>
      </c>
    </row>
    <row r="655" spans="1:23" x14ac:dyDescent="0.25">
      <c r="A655" s="2" t="s">
        <v>11</v>
      </c>
      <c r="B655" s="2">
        <v>20130416</v>
      </c>
      <c r="C655" s="2">
        <v>102525</v>
      </c>
      <c r="D655" s="2">
        <v>100.559</v>
      </c>
      <c r="E655" s="2">
        <v>100.559</v>
      </c>
      <c r="F655" s="2">
        <v>100.559</v>
      </c>
      <c r="G655" s="2">
        <v>100.559</v>
      </c>
      <c r="H655" s="2">
        <v>600</v>
      </c>
      <c r="I655" s="2">
        <v>20130416</v>
      </c>
      <c r="J655" s="2">
        <v>655</v>
      </c>
      <c r="K655" s="2">
        <v>-4.6800436337600999E-5</v>
      </c>
      <c r="L655">
        <f t="shared" si="115"/>
        <v>7.407407407407407E-2</v>
      </c>
      <c r="M655">
        <f t="shared" si="116"/>
        <v>100.55798747365989</v>
      </c>
      <c r="N655">
        <f t="shared" si="117"/>
        <v>0.15384615384615385</v>
      </c>
      <c r="O655">
        <f t="shared" si="118"/>
        <v>100.55844526895871</v>
      </c>
      <c r="P655">
        <f t="shared" si="112"/>
        <v>4.5779529881428971E-4</v>
      </c>
      <c r="Q655">
        <f t="shared" si="119"/>
        <v>0.2</v>
      </c>
      <c r="R655">
        <f t="shared" si="120"/>
        <v>4.8119551697828322E-4</v>
      </c>
      <c r="S655" s="4">
        <f t="shared" si="113"/>
        <v>-4.6800436327987032E-5</v>
      </c>
      <c r="T655">
        <f t="shared" si="114"/>
        <v>9.6139662528714476E-15</v>
      </c>
      <c r="V655">
        <f t="shared" si="110"/>
        <v>3.883645050279938E-4</v>
      </c>
      <c r="W655">
        <f t="shared" si="111"/>
        <v>4.6262931458822536E-4</v>
      </c>
    </row>
    <row r="656" spans="1:23" x14ac:dyDescent="0.25">
      <c r="A656" s="2" t="s">
        <v>11</v>
      </c>
      <c r="B656" s="2">
        <v>20130416</v>
      </c>
      <c r="C656" s="2">
        <v>102528</v>
      </c>
      <c r="D656" s="2">
        <v>100.55800000000001</v>
      </c>
      <c r="E656" s="2">
        <v>100.55800000000001</v>
      </c>
      <c r="F656" s="2">
        <v>100.55800000000001</v>
      </c>
      <c r="G656" s="2">
        <v>100.55800000000001</v>
      </c>
      <c r="H656" s="2">
        <v>3300</v>
      </c>
      <c r="I656" s="2">
        <v>20130416</v>
      </c>
      <c r="J656" s="2">
        <v>656</v>
      </c>
      <c r="K656" s="2">
        <v>-1.4852961910367899E-4</v>
      </c>
      <c r="L656">
        <f t="shared" si="115"/>
        <v>7.407407407407407E-2</v>
      </c>
      <c r="M656">
        <f t="shared" si="116"/>
        <v>100.55798840153695</v>
      </c>
      <c r="N656">
        <f t="shared" si="117"/>
        <v>0.15384615384615385</v>
      </c>
      <c r="O656">
        <f t="shared" si="118"/>
        <v>100.55837676604197</v>
      </c>
      <c r="P656">
        <f t="shared" si="112"/>
        <v>3.883645050279938E-4</v>
      </c>
      <c r="Q656">
        <f t="shared" si="119"/>
        <v>0.2</v>
      </c>
      <c r="R656">
        <f t="shared" si="120"/>
        <v>4.6262931458822536E-4</v>
      </c>
      <c r="S656" s="4">
        <f t="shared" si="113"/>
        <v>-1.4852961912046312E-4</v>
      </c>
      <c r="T656">
        <f t="shared" si="114"/>
        <v>-1.6784127256433412E-14</v>
      </c>
      <c r="V656">
        <f t="shared" si="110"/>
        <v>3.2954135315321764E-4</v>
      </c>
      <c r="W656">
        <f t="shared" si="111"/>
        <v>4.3601172230122386E-4</v>
      </c>
    </row>
    <row r="657" spans="1:23" x14ac:dyDescent="0.25">
      <c r="A657" s="2" t="s">
        <v>11</v>
      </c>
      <c r="B657" s="2">
        <v>20130416</v>
      </c>
      <c r="C657" s="2">
        <v>102534</v>
      </c>
      <c r="D657" s="2">
        <v>100.55800000000001</v>
      </c>
      <c r="E657" s="2">
        <v>100.55800000000001</v>
      </c>
      <c r="F657" s="2">
        <v>100.55800000000001</v>
      </c>
      <c r="G657" s="2">
        <v>100.55800000000001</v>
      </c>
      <c r="H657" s="2">
        <v>500</v>
      </c>
      <c r="I657" s="2">
        <v>20130416</v>
      </c>
      <c r="J657" s="2">
        <v>657</v>
      </c>
      <c r="K657" s="2">
        <v>-2.1294073827906701E-4</v>
      </c>
      <c r="L657">
        <f t="shared" si="115"/>
        <v>7.407407407407407E-2</v>
      </c>
      <c r="M657">
        <f t="shared" si="116"/>
        <v>100.55798926068236</v>
      </c>
      <c r="N657">
        <f t="shared" si="117"/>
        <v>0.15384615384615385</v>
      </c>
      <c r="O657">
        <f t="shared" si="118"/>
        <v>100.55831880203552</v>
      </c>
      <c r="P657">
        <f t="shared" si="112"/>
        <v>3.2954135315321764E-4</v>
      </c>
      <c r="Q657">
        <f t="shared" si="119"/>
        <v>0.2</v>
      </c>
      <c r="R657">
        <f t="shared" si="120"/>
        <v>4.3601172230122386E-4</v>
      </c>
      <c r="S657" s="4">
        <f t="shared" si="113"/>
        <v>-2.1294073829601244E-4</v>
      </c>
      <c r="T657">
        <f t="shared" si="114"/>
        <v>-1.6945429434644943E-14</v>
      </c>
      <c r="V657">
        <f t="shared" si="110"/>
        <v>3.594714609107541E-4</v>
      </c>
      <c r="W657">
        <f t="shared" si="111"/>
        <v>4.2070367002312994E-4</v>
      </c>
    </row>
    <row r="658" spans="1:23" x14ac:dyDescent="0.25">
      <c r="A658" s="2" t="s">
        <v>11</v>
      </c>
      <c r="B658" s="2">
        <v>20130416</v>
      </c>
      <c r="C658" s="2">
        <v>102537</v>
      </c>
      <c r="D658" s="2">
        <v>100.559</v>
      </c>
      <c r="E658" s="2">
        <v>100.559</v>
      </c>
      <c r="F658" s="2">
        <v>100.559</v>
      </c>
      <c r="G658" s="2">
        <v>100.559</v>
      </c>
      <c r="H658" s="2">
        <v>200</v>
      </c>
      <c r="I658" s="2">
        <v>20130416</v>
      </c>
      <c r="J658" s="2">
        <v>658</v>
      </c>
      <c r="K658" s="2">
        <v>-1.22464418213991E-4</v>
      </c>
      <c r="L658">
        <f t="shared" si="115"/>
        <v>7.407407407407407E-2</v>
      </c>
      <c r="M658">
        <f t="shared" si="116"/>
        <v>100.55806413026144</v>
      </c>
      <c r="N658">
        <f t="shared" si="117"/>
        <v>0.15384615384615385</v>
      </c>
      <c r="O658">
        <f t="shared" si="118"/>
        <v>100.55842360172235</v>
      </c>
      <c r="P658">
        <f t="shared" si="112"/>
        <v>3.594714609107541E-4</v>
      </c>
      <c r="Q658">
        <f t="shared" si="119"/>
        <v>0.2</v>
      </c>
      <c r="R658">
        <f t="shared" si="120"/>
        <v>4.2070367002312994E-4</v>
      </c>
      <c r="S658" s="4">
        <f t="shared" si="113"/>
        <v>-1.2246441822475168E-4</v>
      </c>
      <c r="T658">
        <f t="shared" si="114"/>
        <v>-1.0760679456864319E-14</v>
      </c>
      <c r="V658">
        <f t="shared" si="110"/>
        <v>2.9905235489025017E-4</v>
      </c>
      <c r="W658">
        <f t="shared" si="111"/>
        <v>3.9637340699655402E-4</v>
      </c>
    </row>
    <row r="659" spans="1:23" x14ac:dyDescent="0.25">
      <c r="A659" s="2" t="s">
        <v>11</v>
      </c>
      <c r="B659" s="2">
        <v>20130416</v>
      </c>
      <c r="C659" s="2">
        <v>102540</v>
      </c>
      <c r="D659" s="2">
        <v>100.55800000000001</v>
      </c>
      <c r="E659" s="2">
        <v>100.55800000000001</v>
      </c>
      <c r="F659" s="2">
        <v>100.55800000000001</v>
      </c>
      <c r="G659" s="2">
        <v>100.55800000000001</v>
      </c>
      <c r="H659" s="2">
        <v>130</v>
      </c>
      <c r="I659" s="2">
        <v>20130416</v>
      </c>
      <c r="J659" s="2">
        <v>659</v>
      </c>
      <c r="K659" s="2">
        <v>-1.9464210419371301E-4</v>
      </c>
      <c r="L659">
        <f t="shared" si="115"/>
        <v>7.407407407407407E-2</v>
      </c>
      <c r="M659">
        <f t="shared" si="116"/>
        <v>100.55805937987171</v>
      </c>
      <c r="N659">
        <f t="shared" si="117"/>
        <v>0.15384615384615385</v>
      </c>
      <c r="O659">
        <f t="shared" si="118"/>
        <v>100.5583584322266</v>
      </c>
      <c r="P659">
        <f t="shared" si="112"/>
        <v>2.9905235489025017E-4</v>
      </c>
      <c r="Q659">
        <f t="shared" si="119"/>
        <v>0.2</v>
      </c>
      <c r="R659">
        <f t="shared" si="120"/>
        <v>3.9637340699655402E-4</v>
      </c>
      <c r="S659" s="4">
        <f t="shared" si="113"/>
        <v>-1.946421042126077E-4</v>
      </c>
      <c r="T659">
        <f t="shared" si="114"/>
        <v>-1.8894689415502319E-14</v>
      </c>
      <c r="V659">
        <f t="shared" si="110"/>
        <v>3.2807952419489084E-4</v>
      </c>
      <c r="W659">
        <f t="shared" si="111"/>
        <v>3.8271463043622138E-4</v>
      </c>
    </row>
    <row r="660" spans="1:23" x14ac:dyDescent="0.25">
      <c r="A660" s="2" t="s">
        <v>11</v>
      </c>
      <c r="B660" s="2">
        <v>20130416</v>
      </c>
      <c r="C660" s="2">
        <v>102543</v>
      </c>
      <c r="D660" s="2">
        <v>100.559</v>
      </c>
      <c r="E660" s="2">
        <v>100.559</v>
      </c>
      <c r="F660" s="2">
        <v>100.559</v>
      </c>
      <c r="G660" s="2">
        <v>100.559</v>
      </c>
      <c r="H660" s="2">
        <v>500</v>
      </c>
      <c r="I660" s="2">
        <v>20130416</v>
      </c>
      <c r="J660" s="2">
        <v>660</v>
      </c>
      <c r="K660" s="2">
        <v>-1.0927021246538401E-4</v>
      </c>
      <c r="L660">
        <f t="shared" si="115"/>
        <v>7.407407407407407E-2</v>
      </c>
      <c r="M660">
        <f t="shared" si="116"/>
        <v>100.55812905543677</v>
      </c>
      <c r="N660">
        <f t="shared" si="117"/>
        <v>0.15384615384615385</v>
      </c>
      <c r="O660">
        <f t="shared" si="118"/>
        <v>100.55845713496096</v>
      </c>
      <c r="P660">
        <f t="shared" si="112"/>
        <v>3.2807952419489084E-4</v>
      </c>
      <c r="Q660">
        <f t="shared" si="119"/>
        <v>0.2</v>
      </c>
      <c r="R660">
        <f t="shared" si="120"/>
        <v>3.8271463043622138E-4</v>
      </c>
      <c r="S660" s="4">
        <f t="shared" si="113"/>
        <v>-1.0927021248266109E-4</v>
      </c>
      <c r="T660">
        <f t="shared" si="114"/>
        <v>-1.7277086879208259E-14</v>
      </c>
      <c r="V660">
        <f t="shared" si="110"/>
        <v>2.6731073063501753E-4</v>
      </c>
      <c r="W660">
        <f t="shared" si="111"/>
        <v>3.5963385047598065E-4</v>
      </c>
    </row>
    <row r="661" spans="1:23" x14ac:dyDescent="0.25">
      <c r="A661" s="2" t="s">
        <v>11</v>
      </c>
      <c r="B661" s="2">
        <v>20130416</v>
      </c>
      <c r="C661" s="2">
        <v>102546</v>
      </c>
      <c r="D661" s="2">
        <v>100.55800000000001</v>
      </c>
      <c r="E661" s="2">
        <v>100.55800000000001</v>
      </c>
      <c r="F661" s="2">
        <v>100.55800000000001</v>
      </c>
      <c r="G661" s="2">
        <v>100.55800000000001</v>
      </c>
      <c r="H661" s="2">
        <v>150</v>
      </c>
      <c r="I661" s="2">
        <v>20130416</v>
      </c>
      <c r="J661" s="2">
        <v>661</v>
      </c>
      <c r="K661" s="2">
        <v>-1.8464623966029601E-4</v>
      </c>
      <c r="L661">
        <f t="shared" si="115"/>
        <v>7.407407407407407E-2</v>
      </c>
      <c r="M661">
        <f t="shared" si="116"/>
        <v>100.55811949577479</v>
      </c>
      <c r="N661">
        <f t="shared" si="117"/>
        <v>0.15384615384615385</v>
      </c>
      <c r="O661">
        <f t="shared" si="118"/>
        <v>100.55838680650542</v>
      </c>
      <c r="P661">
        <f t="shared" si="112"/>
        <v>2.6731073063501753E-4</v>
      </c>
      <c r="Q661">
        <f t="shared" si="119"/>
        <v>0.2</v>
      </c>
      <c r="R661">
        <f t="shared" si="120"/>
        <v>3.5963385047598065E-4</v>
      </c>
      <c r="S661" s="4">
        <f t="shared" si="113"/>
        <v>-1.8464623968192622E-4</v>
      </c>
      <c r="T661">
        <f t="shared" si="114"/>
        <v>-2.1630212811846183E-14</v>
      </c>
      <c r="V661">
        <f t="shared" si="110"/>
        <v>2.9642565614551586E-4</v>
      </c>
      <c r="W661">
        <f t="shared" si="111"/>
        <v>3.4699221160988772E-4</v>
      </c>
    </row>
    <row r="662" spans="1:23" x14ac:dyDescent="0.25">
      <c r="A662" s="2" t="s">
        <v>11</v>
      </c>
      <c r="B662" s="2">
        <v>20130416</v>
      </c>
      <c r="C662" s="2">
        <v>102552</v>
      </c>
      <c r="D662" s="2">
        <v>100.559</v>
      </c>
      <c r="E662" s="2">
        <v>100.559</v>
      </c>
      <c r="F662" s="2">
        <v>100.559</v>
      </c>
      <c r="G662" s="2">
        <v>100.559</v>
      </c>
      <c r="H662" s="2">
        <v>2500</v>
      </c>
      <c r="I662" s="2">
        <v>20130416</v>
      </c>
      <c r="J662" s="2">
        <v>662</v>
      </c>
      <c r="K662" s="2">
        <v>-1.01133110932126E-4</v>
      </c>
      <c r="L662">
        <f t="shared" si="115"/>
        <v>7.407407407407407E-2</v>
      </c>
      <c r="M662">
        <f t="shared" si="116"/>
        <v>100.55818471830999</v>
      </c>
      <c r="N662">
        <f t="shared" si="117"/>
        <v>0.15384615384615385</v>
      </c>
      <c r="O662">
        <f t="shared" si="118"/>
        <v>100.55848114396613</v>
      </c>
      <c r="P662">
        <f t="shared" si="112"/>
        <v>2.9642565614551586E-4</v>
      </c>
      <c r="Q662">
        <f t="shared" si="119"/>
        <v>0.2</v>
      </c>
      <c r="R662">
        <f t="shared" si="120"/>
        <v>3.4699221160988772E-4</v>
      </c>
      <c r="S662" s="4">
        <f t="shared" si="113"/>
        <v>-1.0113311092874373E-4</v>
      </c>
      <c r="T662">
        <f t="shared" si="114"/>
        <v>3.3822770972857796E-15</v>
      </c>
      <c r="V662">
        <f t="shared" si="110"/>
        <v>2.3608634528216044E-4</v>
      </c>
      <c r="W662">
        <f t="shared" si="111"/>
        <v>3.2481103834434229E-4</v>
      </c>
    </row>
    <row r="663" spans="1:23" x14ac:dyDescent="0.25">
      <c r="A663" s="2" t="s">
        <v>11</v>
      </c>
      <c r="B663" s="2">
        <v>20130416</v>
      </c>
      <c r="C663" s="2">
        <v>102558</v>
      </c>
      <c r="D663" s="2">
        <v>100.55800000000001</v>
      </c>
      <c r="E663" s="2">
        <v>100.55800000000001</v>
      </c>
      <c r="F663" s="2">
        <v>100.55800000000001</v>
      </c>
      <c r="G663" s="2">
        <v>100.55800000000001</v>
      </c>
      <c r="H663" s="2">
        <v>150</v>
      </c>
      <c r="I663" s="2">
        <v>20130416</v>
      </c>
      <c r="J663" s="2">
        <v>663</v>
      </c>
      <c r="K663" s="2">
        <v>-1.7744938612639099E-4</v>
      </c>
      <c r="L663">
        <f t="shared" si="115"/>
        <v>7.407407407407407E-2</v>
      </c>
      <c r="M663">
        <f t="shared" si="116"/>
        <v>100.55817103547221</v>
      </c>
      <c r="N663">
        <f t="shared" si="117"/>
        <v>0.15384615384615385</v>
      </c>
      <c r="O663">
        <f t="shared" si="118"/>
        <v>100.5584071218175</v>
      </c>
      <c r="P663">
        <f t="shared" si="112"/>
        <v>2.3608634528216044E-4</v>
      </c>
      <c r="Q663">
        <f t="shared" si="119"/>
        <v>0.2</v>
      </c>
      <c r="R663">
        <f t="shared" si="120"/>
        <v>3.2481103834434229E-4</v>
      </c>
      <c r="S663" s="4">
        <f t="shared" si="113"/>
        <v>-1.774493861243637E-4</v>
      </c>
      <c r="T663">
        <f t="shared" si="114"/>
        <v>2.0272954322220205E-15</v>
      </c>
      <c r="V663">
        <f t="shared" si="110"/>
        <v>2.6589359353579312E-4</v>
      </c>
      <c r="W663">
        <f t="shared" si="111"/>
        <v>3.130275493826325E-4</v>
      </c>
    </row>
    <row r="664" spans="1:23" x14ac:dyDescent="0.25">
      <c r="A664" s="2" t="s">
        <v>11</v>
      </c>
      <c r="B664" s="2">
        <v>20130416</v>
      </c>
      <c r="C664" s="2">
        <v>102604</v>
      </c>
      <c r="D664" s="2">
        <v>100.559</v>
      </c>
      <c r="E664" s="2">
        <v>100.559</v>
      </c>
      <c r="F664" s="2">
        <v>100.559</v>
      </c>
      <c r="G664" s="2">
        <v>100.559</v>
      </c>
      <c r="H664" s="2">
        <v>2100</v>
      </c>
      <c r="I664" s="2">
        <v>20130416</v>
      </c>
      <c r="J664" s="2">
        <v>664</v>
      </c>
      <c r="K664" s="2">
        <v>-9.42679117208279E-5</v>
      </c>
      <c r="L664">
        <f t="shared" si="115"/>
        <v>7.407407407407407E-2</v>
      </c>
      <c r="M664">
        <f t="shared" si="116"/>
        <v>100.55823244025204</v>
      </c>
      <c r="N664">
        <f t="shared" si="117"/>
        <v>0.15384615384615385</v>
      </c>
      <c r="O664">
        <f t="shared" si="118"/>
        <v>100.55849833384558</v>
      </c>
      <c r="P664">
        <f t="shared" si="112"/>
        <v>2.6589359353579312E-4</v>
      </c>
      <c r="Q664">
        <f t="shared" si="119"/>
        <v>0.2</v>
      </c>
      <c r="R664">
        <f t="shared" si="120"/>
        <v>3.130275493826325E-4</v>
      </c>
      <c r="S664" s="4">
        <f t="shared" si="113"/>
        <v>-9.426791169367876E-5</v>
      </c>
      <c r="T664">
        <f t="shared" si="114"/>
        <v>2.7149140682976303E-14</v>
      </c>
      <c r="V664">
        <f t="shared" si="110"/>
        <v>2.0644464450469968E-4</v>
      </c>
      <c r="W664">
        <f t="shared" si="111"/>
        <v>2.9171096840704594E-4</v>
      </c>
    </row>
    <row r="665" spans="1:23" x14ac:dyDescent="0.25">
      <c r="A665" s="2" t="s">
        <v>11</v>
      </c>
      <c r="B665" s="2">
        <v>20130416</v>
      </c>
      <c r="C665" s="2">
        <v>102607</v>
      </c>
      <c r="D665" s="2">
        <v>100.55800000000001</v>
      </c>
      <c r="E665" s="2">
        <v>100.55800000000001</v>
      </c>
      <c r="F665" s="2">
        <v>100.55800000000001</v>
      </c>
      <c r="G665" s="2">
        <v>100.55800000000001</v>
      </c>
      <c r="H665" s="2">
        <v>600</v>
      </c>
      <c r="I665" s="2">
        <v>20130416</v>
      </c>
      <c r="J665" s="2">
        <v>665</v>
      </c>
      <c r="K665" s="2">
        <v>-1.70532647821598E-4</v>
      </c>
      <c r="L665">
        <f t="shared" si="115"/>
        <v>7.407407407407407E-2</v>
      </c>
      <c r="M665">
        <f t="shared" si="116"/>
        <v>100.5582152224556</v>
      </c>
      <c r="N665">
        <f t="shared" si="117"/>
        <v>0.15384615384615385</v>
      </c>
      <c r="O665">
        <f t="shared" si="118"/>
        <v>100.55842166710011</v>
      </c>
      <c r="P665">
        <f t="shared" si="112"/>
        <v>2.0644464450469968E-4</v>
      </c>
      <c r="Q665">
        <f t="shared" si="119"/>
        <v>0.2</v>
      </c>
      <c r="R665">
        <f t="shared" si="120"/>
        <v>2.9171096840704594E-4</v>
      </c>
      <c r="S665" s="4">
        <f t="shared" si="113"/>
        <v>-1.7053264780469252E-4</v>
      </c>
      <c r="T665">
        <f t="shared" si="114"/>
        <v>1.6905476584588852E-14</v>
      </c>
      <c r="V665">
        <f t="shared" si="110"/>
        <v>2.3728726685590118E-4</v>
      </c>
      <c r="W665">
        <f t="shared" si="111"/>
        <v>2.8082622809681701E-4</v>
      </c>
    </row>
    <row r="666" spans="1:23" x14ac:dyDescent="0.25">
      <c r="A666" s="2" t="s">
        <v>11</v>
      </c>
      <c r="B666" s="2">
        <v>20130416</v>
      </c>
      <c r="C666" s="2">
        <v>102616</v>
      </c>
      <c r="D666" s="2">
        <v>100.559</v>
      </c>
      <c r="E666" s="2">
        <v>100.559</v>
      </c>
      <c r="F666" s="2">
        <v>100.559</v>
      </c>
      <c r="G666" s="2">
        <v>100.559</v>
      </c>
      <c r="H666" s="2">
        <v>2500</v>
      </c>
      <c r="I666" s="2">
        <v>20130416</v>
      </c>
      <c r="J666" s="2">
        <v>666</v>
      </c>
      <c r="K666" s="2">
        <v>-8.7077922523173405E-5</v>
      </c>
      <c r="L666">
        <f t="shared" si="115"/>
        <v>7.407407407407407E-2</v>
      </c>
      <c r="M666">
        <f t="shared" si="116"/>
        <v>100.55827335412555</v>
      </c>
      <c r="N666">
        <f t="shared" si="117"/>
        <v>0.15384615384615385</v>
      </c>
      <c r="O666">
        <f t="shared" si="118"/>
        <v>100.5585106413924</v>
      </c>
      <c r="P666">
        <f t="shared" si="112"/>
        <v>2.3728726685590118E-4</v>
      </c>
      <c r="Q666">
        <f t="shared" si="119"/>
        <v>0.2</v>
      </c>
      <c r="R666">
        <f t="shared" si="120"/>
        <v>2.8082622809681701E-4</v>
      </c>
      <c r="S666" s="4">
        <f t="shared" si="113"/>
        <v>-8.7077922481831665E-5</v>
      </c>
      <c r="T666">
        <f t="shared" si="114"/>
        <v>4.1341740144099082E-14</v>
      </c>
      <c r="V666">
        <f t="shared" si="110"/>
        <v>1.7897550637258064E-4</v>
      </c>
      <c r="W666">
        <f t="shared" si="111"/>
        <v>2.6045608375196977E-4</v>
      </c>
    </row>
    <row r="667" spans="1:23" x14ac:dyDescent="0.25">
      <c r="A667" s="2" t="s">
        <v>11</v>
      </c>
      <c r="B667" s="2">
        <v>20130416</v>
      </c>
      <c r="C667" s="2">
        <v>102619</v>
      </c>
      <c r="D667" s="2">
        <v>100.55800000000001</v>
      </c>
      <c r="E667" s="2">
        <v>100.55800000000001</v>
      </c>
      <c r="F667" s="2">
        <v>100.55800000000001</v>
      </c>
      <c r="G667" s="2">
        <v>100.55800000000001</v>
      </c>
      <c r="H667" s="2">
        <v>600</v>
      </c>
      <c r="I667" s="2">
        <v>20130416</v>
      </c>
      <c r="J667" s="2">
        <v>667</v>
      </c>
      <c r="K667" s="2">
        <v>-1.62961154773606E-4</v>
      </c>
      <c r="L667">
        <f t="shared" si="115"/>
        <v>7.407407407407407E-2</v>
      </c>
      <c r="M667">
        <f t="shared" si="116"/>
        <v>100.55825310567181</v>
      </c>
      <c r="N667">
        <f t="shared" si="117"/>
        <v>0.15384615384615385</v>
      </c>
      <c r="O667">
        <f t="shared" si="118"/>
        <v>100.55843208117818</v>
      </c>
      <c r="P667">
        <f t="shared" si="112"/>
        <v>1.7897550637258064E-4</v>
      </c>
      <c r="Q667">
        <f t="shared" si="119"/>
        <v>0.2</v>
      </c>
      <c r="R667">
        <f t="shared" si="120"/>
        <v>2.6045608375196977E-4</v>
      </c>
      <c r="S667" s="4">
        <f t="shared" si="113"/>
        <v>-1.6296115475877826E-4</v>
      </c>
      <c r="T667">
        <f t="shared" si="114"/>
        <v>1.4827738646291944E-14</v>
      </c>
      <c r="V667">
        <f t="shared" si="110"/>
        <v>2.11022127018623E-4</v>
      </c>
      <c r="W667">
        <f t="shared" si="111"/>
        <v>2.5056929240530046E-4</v>
      </c>
    </row>
    <row r="668" spans="1:23" x14ac:dyDescent="0.25">
      <c r="A668" s="2" t="s">
        <v>11</v>
      </c>
      <c r="B668" s="2">
        <v>20130416</v>
      </c>
      <c r="C668" s="2">
        <v>102622</v>
      </c>
      <c r="D668" s="2">
        <v>100.559</v>
      </c>
      <c r="E668" s="2">
        <v>100.559</v>
      </c>
      <c r="F668" s="2">
        <v>100.559</v>
      </c>
      <c r="G668" s="2">
        <v>100.559</v>
      </c>
      <c r="H668" s="2">
        <v>900</v>
      </c>
      <c r="I668" s="2">
        <v>20130416</v>
      </c>
      <c r="J668" s="2">
        <v>668</v>
      </c>
      <c r="K668" s="2">
        <v>-7.9094330794757497E-5</v>
      </c>
      <c r="L668">
        <f t="shared" si="115"/>
        <v>7.407407407407407E-2</v>
      </c>
      <c r="M668">
        <f t="shared" si="116"/>
        <v>100.55830843117759</v>
      </c>
      <c r="N668">
        <f t="shared" si="117"/>
        <v>0.15384615384615385</v>
      </c>
      <c r="O668">
        <f t="shared" si="118"/>
        <v>100.55851945330461</v>
      </c>
      <c r="P668">
        <f t="shared" si="112"/>
        <v>2.11022127018623E-4</v>
      </c>
      <c r="Q668">
        <f t="shared" si="119"/>
        <v>0.2</v>
      </c>
      <c r="R668">
        <f t="shared" si="120"/>
        <v>2.5056929240530046E-4</v>
      </c>
      <c r="S668" s="4">
        <f t="shared" si="113"/>
        <v>-7.9094330773354926E-5</v>
      </c>
      <c r="T668">
        <f t="shared" si="114"/>
        <v>2.1402571013205696E-14</v>
      </c>
      <c r="V668">
        <f t="shared" si="110"/>
        <v>2.3372506767316281E-4</v>
      </c>
      <c r="W668">
        <f t="shared" si="111"/>
        <v>2.4720044745887295E-4</v>
      </c>
    </row>
    <row r="669" spans="1:23" x14ac:dyDescent="0.25">
      <c r="A669" s="2" t="s">
        <v>11</v>
      </c>
      <c r="B669" s="2">
        <v>20130416</v>
      </c>
      <c r="C669" s="2">
        <v>102628</v>
      </c>
      <c r="D669" s="2">
        <v>100.559</v>
      </c>
      <c r="E669" s="2">
        <v>100.559</v>
      </c>
      <c r="F669" s="2">
        <v>100.559</v>
      </c>
      <c r="G669" s="2">
        <v>100.559</v>
      </c>
      <c r="H669" s="2">
        <v>3208</v>
      </c>
      <c r="I669" s="2">
        <v>20130416</v>
      </c>
      <c r="J669" s="2">
        <v>669</v>
      </c>
      <c r="K669" s="2">
        <v>-2.69507595969141E-5</v>
      </c>
      <c r="L669">
        <f t="shared" si="115"/>
        <v>7.407407407407407E-2</v>
      </c>
      <c r="M669">
        <f t="shared" si="116"/>
        <v>100.55835965849776</v>
      </c>
      <c r="N669">
        <f t="shared" si="117"/>
        <v>0.15384615384615385</v>
      </c>
      <c r="O669">
        <f t="shared" si="118"/>
        <v>100.55859338356544</v>
      </c>
      <c r="P669">
        <f t="shared" si="112"/>
        <v>2.3372506767316281E-4</v>
      </c>
      <c r="Q669">
        <f t="shared" si="119"/>
        <v>0.2</v>
      </c>
      <c r="R669">
        <f t="shared" si="120"/>
        <v>2.4720044745887295E-4</v>
      </c>
      <c r="S669" s="4">
        <f t="shared" si="113"/>
        <v>-2.6950759571420279E-5</v>
      </c>
      <c r="T669">
        <f t="shared" si="114"/>
        <v>2.5493821463606903E-14</v>
      </c>
      <c r="V669">
        <f t="shared" si="110"/>
        <v>2.488487383516258E-4</v>
      </c>
      <c r="W669">
        <f t="shared" si="111"/>
        <v>2.4753010563742354E-4</v>
      </c>
    </row>
    <row r="670" spans="1:23" x14ac:dyDescent="0.25">
      <c r="A670" s="2" t="s">
        <v>11</v>
      </c>
      <c r="B670" s="2">
        <v>20130416</v>
      </c>
      <c r="C670" s="2">
        <v>102634</v>
      </c>
      <c r="D670" s="2">
        <v>100.559</v>
      </c>
      <c r="E670" s="2">
        <v>100.559</v>
      </c>
      <c r="F670" s="2">
        <v>100.559</v>
      </c>
      <c r="G670" s="2">
        <v>100.559</v>
      </c>
      <c r="H670" s="2">
        <v>2092</v>
      </c>
      <c r="I670" s="2">
        <v>20130416</v>
      </c>
      <c r="J670" s="2">
        <v>670</v>
      </c>
      <c r="K670" s="2">
        <v>2.6372654066728298E-6</v>
      </c>
      <c r="L670">
        <f t="shared" si="115"/>
        <v>7.407407407407407E-2</v>
      </c>
      <c r="M670">
        <f t="shared" si="116"/>
        <v>100.55840709120163</v>
      </c>
      <c r="N670">
        <f t="shared" si="117"/>
        <v>0.15384615384615385</v>
      </c>
      <c r="O670">
        <f t="shared" si="118"/>
        <v>100.55865593993998</v>
      </c>
      <c r="P670">
        <f t="shared" si="112"/>
        <v>2.488487383516258E-4</v>
      </c>
      <c r="Q670">
        <f t="shared" si="119"/>
        <v>0.2</v>
      </c>
      <c r="R670">
        <f t="shared" si="120"/>
        <v>2.4753010563742354E-4</v>
      </c>
      <c r="S670" s="4">
        <f t="shared" si="113"/>
        <v>2.6372654284045113E-6</v>
      </c>
      <c r="T670">
        <f t="shared" si="114"/>
        <v>2.1731681429696618E-14</v>
      </c>
      <c r="V670">
        <f t="shared" si="110"/>
        <v>2.5786188503218455E-4</v>
      </c>
      <c r="W670">
        <f t="shared" si="111"/>
        <v>2.4959646151637578E-4</v>
      </c>
    </row>
    <row r="671" spans="1:23" x14ac:dyDescent="0.25">
      <c r="A671" s="2" t="s">
        <v>11</v>
      </c>
      <c r="B671" s="2">
        <v>20130416</v>
      </c>
      <c r="C671" s="2">
        <v>102637</v>
      </c>
      <c r="D671" s="2">
        <v>100.559</v>
      </c>
      <c r="E671" s="2">
        <v>100.559</v>
      </c>
      <c r="F671" s="2">
        <v>100.559</v>
      </c>
      <c r="G671" s="2">
        <v>100.559</v>
      </c>
      <c r="H671" s="2">
        <v>1308</v>
      </c>
      <c r="I671" s="2">
        <v>20130416</v>
      </c>
      <c r="J671" s="2">
        <v>671</v>
      </c>
      <c r="K671" s="2">
        <v>1.65308470053373E-5</v>
      </c>
      <c r="L671">
        <f t="shared" si="115"/>
        <v>7.407407407407407E-2</v>
      </c>
      <c r="M671">
        <f t="shared" si="116"/>
        <v>100.55845101037187</v>
      </c>
      <c r="N671">
        <f t="shared" si="117"/>
        <v>0.15384615384615385</v>
      </c>
      <c r="O671">
        <f t="shared" si="118"/>
        <v>100.5587088722569</v>
      </c>
      <c r="P671">
        <f t="shared" si="112"/>
        <v>2.5786188503218455E-4</v>
      </c>
      <c r="Q671">
        <f t="shared" si="119"/>
        <v>0.2</v>
      </c>
      <c r="R671">
        <f t="shared" si="120"/>
        <v>2.4959646151637578E-4</v>
      </c>
      <c r="S671" s="4">
        <f t="shared" si="113"/>
        <v>1.6530847031617541E-5</v>
      </c>
      <c r="T671">
        <f t="shared" si="114"/>
        <v>2.6280240733155685E-14</v>
      </c>
      <c r="V671">
        <f t="shared" si="110"/>
        <v>2.619848702067884E-4</v>
      </c>
      <c r="W671">
        <f t="shared" si="111"/>
        <v>2.5207414325445834E-4</v>
      </c>
    </row>
    <row r="672" spans="1:23" x14ac:dyDescent="0.25">
      <c r="A672" s="2" t="s">
        <v>11</v>
      </c>
      <c r="B672" s="2">
        <v>20130416</v>
      </c>
      <c r="C672" s="2">
        <v>102640</v>
      </c>
      <c r="D672" s="2">
        <v>100.559</v>
      </c>
      <c r="E672" s="2">
        <v>100.559</v>
      </c>
      <c r="F672" s="2">
        <v>100.559</v>
      </c>
      <c r="G672" s="2">
        <v>100.559</v>
      </c>
      <c r="H672" s="2">
        <v>700</v>
      </c>
      <c r="I672" s="2">
        <v>20130416</v>
      </c>
      <c r="J672" s="2">
        <v>672</v>
      </c>
      <c r="K672" s="2">
        <v>1.9821453880062798E-5</v>
      </c>
      <c r="L672">
        <f t="shared" si="115"/>
        <v>7.407407407407407E-2</v>
      </c>
      <c r="M672">
        <f t="shared" si="116"/>
        <v>100.55849167627025</v>
      </c>
      <c r="N672">
        <f t="shared" si="117"/>
        <v>0.15384615384615385</v>
      </c>
      <c r="O672">
        <f t="shared" si="118"/>
        <v>100.55875366114046</v>
      </c>
      <c r="P672">
        <f t="shared" si="112"/>
        <v>2.619848702067884E-4</v>
      </c>
      <c r="Q672">
        <f t="shared" si="119"/>
        <v>0.2</v>
      </c>
      <c r="R672">
        <f t="shared" si="120"/>
        <v>2.5207414325445834E-4</v>
      </c>
      <c r="S672" s="4">
        <f t="shared" si="113"/>
        <v>1.9821453904660113E-5</v>
      </c>
      <c r="T672">
        <f t="shared" si="114"/>
        <v>2.4597315015969373E-14</v>
      </c>
      <c r="V672">
        <f t="shared" si="110"/>
        <v>2.6222954667787235E-4</v>
      </c>
      <c r="W672">
        <f t="shared" si="111"/>
        <v>2.5410522393914118E-4</v>
      </c>
    </row>
    <row r="673" spans="1:23" x14ac:dyDescent="0.25">
      <c r="A673" s="2" t="s">
        <v>11</v>
      </c>
      <c r="B673" s="2">
        <v>20130416</v>
      </c>
      <c r="C673" s="2">
        <v>102643</v>
      </c>
      <c r="D673" s="2">
        <v>100.559</v>
      </c>
      <c r="E673" s="2">
        <v>100.559</v>
      </c>
      <c r="F673" s="2">
        <v>100.559</v>
      </c>
      <c r="G673" s="2">
        <v>100.559</v>
      </c>
      <c r="H673" s="2">
        <v>500</v>
      </c>
      <c r="I673" s="2">
        <v>20130416</v>
      </c>
      <c r="J673" s="2">
        <v>673</v>
      </c>
      <c r="K673" s="2">
        <v>1.6248645458874799E-5</v>
      </c>
      <c r="L673">
        <f t="shared" si="115"/>
        <v>7.407407407407407E-2</v>
      </c>
      <c r="M673">
        <f t="shared" si="116"/>
        <v>100.55852932987986</v>
      </c>
      <c r="N673">
        <f t="shared" si="117"/>
        <v>0.15384615384615385</v>
      </c>
      <c r="O673">
        <f t="shared" si="118"/>
        <v>100.55879155942654</v>
      </c>
      <c r="P673">
        <f t="shared" si="112"/>
        <v>2.6222954667787235E-4</v>
      </c>
      <c r="Q673">
        <f t="shared" si="119"/>
        <v>0.2</v>
      </c>
      <c r="R673">
        <f t="shared" si="120"/>
        <v>2.5410522393914118E-4</v>
      </c>
      <c r="S673" s="4">
        <f t="shared" si="113"/>
        <v>1.6248645477462344E-5</v>
      </c>
      <c r="T673">
        <f t="shared" si="114"/>
        <v>1.8587545104432543E-14</v>
      </c>
      <c r="V673">
        <f t="shared" si="110"/>
        <v>2.5943287387519831E-4</v>
      </c>
      <c r="W673">
        <f t="shared" si="111"/>
        <v>2.5517075392635265E-4</v>
      </c>
    </row>
    <row r="674" spans="1:23" x14ac:dyDescent="0.25">
      <c r="A674" s="2" t="s">
        <v>11</v>
      </c>
      <c r="B674" s="2">
        <v>20130416</v>
      </c>
      <c r="C674" s="2">
        <v>102646</v>
      </c>
      <c r="D674" s="2">
        <v>100.559</v>
      </c>
      <c r="E674" s="2">
        <v>100.559</v>
      </c>
      <c r="F674" s="2">
        <v>100.559</v>
      </c>
      <c r="G674" s="2">
        <v>100.559</v>
      </c>
      <c r="H674" s="2">
        <v>792</v>
      </c>
      <c r="I674" s="2">
        <v>20130416</v>
      </c>
      <c r="J674" s="2">
        <v>674</v>
      </c>
      <c r="K674" s="2">
        <v>8.52423986811944E-6</v>
      </c>
      <c r="L674">
        <f t="shared" si="115"/>
        <v>7.407407407407407E-2</v>
      </c>
      <c r="M674">
        <f t="shared" si="116"/>
        <v>100.5585641943332</v>
      </c>
      <c r="N674">
        <f t="shared" si="117"/>
        <v>0.15384615384615385</v>
      </c>
      <c r="O674">
        <f t="shared" si="118"/>
        <v>100.55882362720708</v>
      </c>
      <c r="P674">
        <f t="shared" si="112"/>
        <v>2.5943287387519831E-4</v>
      </c>
      <c r="Q674">
        <f t="shared" si="119"/>
        <v>0.2</v>
      </c>
      <c r="R674">
        <f t="shared" si="120"/>
        <v>2.5517075392635265E-4</v>
      </c>
      <c r="S674" s="4">
        <f t="shared" si="113"/>
        <v>8.524239897691327E-6</v>
      </c>
      <c r="T674">
        <f t="shared" si="114"/>
        <v>2.9571886999151149E-14</v>
      </c>
      <c r="V674">
        <f t="shared" si="110"/>
        <v>2.5428524847370682E-4</v>
      </c>
      <c r="W674">
        <f t="shared" si="111"/>
        <v>2.549936528358235E-4</v>
      </c>
    </row>
    <row r="675" spans="1:23" x14ac:dyDescent="0.25">
      <c r="A675" s="2" t="s">
        <v>11</v>
      </c>
      <c r="B675" s="2">
        <v>20130416</v>
      </c>
      <c r="C675" s="2">
        <v>102652</v>
      </c>
      <c r="D675" s="2">
        <v>100.559</v>
      </c>
      <c r="E675" s="2">
        <v>100.559</v>
      </c>
      <c r="F675" s="2">
        <v>100.559</v>
      </c>
      <c r="G675" s="2">
        <v>100.559</v>
      </c>
      <c r="H675" s="2">
        <v>800</v>
      </c>
      <c r="I675" s="2">
        <v>20130416</v>
      </c>
      <c r="J675" s="2">
        <v>675</v>
      </c>
      <c r="K675" s="2">
        <v>-1.4168087606116001E-6</v>
      </c>
      <c r="L675">
        <f t="shared" si="115"/>
        <v>7.407407407407407E-2</v>
      </c>
      <c r="M675">
        <f t="shared" si="116"/>
        <v>100.55859647623444</v>
      </c>
      <c r="N675">
        <f t="shared" si="117"/>
        <v>0.15384615384615385</v>
      </c>
      <c r="O675">
        <f t="shared" si="118"/>
        <v>100.55885076148292</v>
      </c>
      <c r="P675">
        <f t="shared" si="112"/>
        <v>2.5428524847370682E-4</v>
      </c>
      <c r="Q675">
        <f t="shared" si="119"/>
        <v>0.2</v>
      </c>
      <c r="R675">
        <f t="shared" si="120"/>
        <v>2.549936528358235E-4</v>
      </c>
      <c r="S675" s="4">
        <f t="shared" si="113"/>
        <v>-1.416808724233375E-6</v>
      </c>
      <c r="T675">
        <f t="shared" si="114"/>
        <v>3.6378225117252526E-14</v>
      </c>
      <c r="V675">
        <f t="shared" si="110"/>
        <v>1.6758229124036461E-4</v>
      </c>
      <c r="W675">
        <f t="shared" si="111"/>
        <v>2.3751138051673174E-4</v>
      </c>
    </row>
    <row r="676" spans="1:23" x14ac:dyDescent="0.25">
      <c r="A676" s="2" t="s">
        <v>11</v>
      </c>
      <c r="B676" s="2">
        <v>20130416</v>
      </c>
      <c r="C676" s="2">
        <v>102710</v>
      </c>
      <c r="D676" s="2">
        <v>100.55800000000001</v>
      </c>
      <c r="E676" s="2">
        <v>100.55800000000001</v>
      </c>
      <c r="F676" s="2">
        <v>100.55800000000001</v>
      </c>
      <c r="G676" s="2">
        <v>100.55800000000001</v>
      </c>
      <c r="H676" s="2">
        <v>700</v>
      </c>
      <c r="I676" s="2">
        <v>20130416</v>
      </c>
      <c r="J676" s="2">
        <v>676</v>
      </c>
      <c r="K676" s="2">
        <v>-1.3985817854768299E-4</v>
      </c>
      <c r="L676">
        <f t="shared" si="115"/>
        <v>7.407407407407407E-2</v>
      </c>
      <c r="M676">
        <f t="shared" si="116"/>
        <v>100.55855229280968</v>
      </c>
      <c r="N676">
        <f t="shared" si="117"/>
        <v>0.15384615384615385</v>
      </c>
      <c r="O676">
        <f t="shared" si="118"/>
        <v>100.55871987510092</v>
      </c>
      <c r="P676">
        <f t="shared" si="112"/>
        <v>1.6758229124036461E-4</v>
      </c>
      <c r="Q676">
        <f t="shared" si="119"/>
        <v>0.2</v>
      </c>
      <c r="R676">
        <f t="shared" si="120"/>
        <v>2.3751138051673174E-4</v>
      </c>
      <c r="S676" s="4">
        <f t="shared" si="113"/>
        <v>-1.3985817855273426E-4</v>
      </c>
      <c r="T676">
        <f t="shared" si="114"/>
        <v>-5.051270816555653E-15</v>
      </c>
      <c r="V676">
        <f t="shared" si="110"/>
        <v>1.7751493398066032E-4</v>
      </c>
      <c r="W676">
        <f t="shared" si="111"/>
        <v>2.2551209120951746E-4</v>
      </c>
    </row>
    <row r="677" spans="1:23" x14ac:dyDescent="0.25">
      <c r="A677" s="2" t="s">
        <v>11</v>
      </c>
      <c r="B677" s="2">
        <v>20130416</v>
      </c>
      <c r="C677" s="2">
        <v>102713</v>
      </c>
      <c r="D677" s="2">
        <v>100.559</v>
      </c>
      <c r="E677" s="2">
        <v>100.559</v>
      </c>
      <c r="F677" s="2">
        <v>100.559</v>
      </c>
      <c r="G677" s="2">
        <v>100.559</v>
      </c>
      <c r="H677" s="2">
        <v>700</v>
      </c>
      <c r="I677" s="2">
        <v>20130416</v>
      </c>
      <c r="J677" s="2">
        <v>677</v>
      </c>
      <c r="K677" s="2">
        <v>-9.5994314454169507E-5</v>
      </c>
      <c r="L677">
        <f t="shared" si="115"/>
        <v>7.407407407407407E-2</v>
      </c>
      <c r="M677">
        <f t="shared" si="116"/>
        <v>100.55858545630525</v>
      </c>
      <c r="N677">
        <f t="shared" si="117"/>
        <v>0.15384615384615385</v>
      </c>
      <c r="O677">
        <f t="shared" si="118"/>
        <v>100.55876297123923</v>
      </c>
      <c r="P677">
        <f t="shared" si="112"/>
        <v>1.7751493398066032E-4</v>
      </c>
      <c r="Q677">
        <f t="shared" si="119"/>
        <v>0.2</v>
      </c>
      <c r="R677">
        <f t="shared" si="120"/>
        <v>2.2551209120951746E-4</v>
      </c>
      <c r="S677" s="4">
        <f t="shared" si="113"/>
        <v>-9.5994314457714279E-5</v>
      </c>
      <c r="T677">
        <f t="shared" si="114"/>
        <v>-3.5447718978870446E-15</v>
      </c>
      <c r="V677">
        <f t="shared" si="110"/>
        <v>1.8327395682149472E-4</v>
      </c>
      <c r="W677">
        <f t="shared" si="111"/>
        <v>2.1706446433191292E-4</v>
      </c>
    </row>
    <row r="678" spans="1:23" x14ac:dyDescent="0.25">
      <c r="A678" s="2" t="s">
        <v>11</v>
      </c>
      <c r="B678" s="2">
        <v>20130416</v>
      </c>
      <c r="C678" s="2">
        <v>102716</v>
      </c>
      <c r="D678" s="2">
        <v>100.559</v>
      </c>
      <c r="E678" s="2">
        <v>100.559</v>
      </c>
      <c r="F678" s="2">
        <v>100.559</v>
      </c>
      <c r="G678" s="2">
        <v>100.559</v>
      </c>
      <c r="H678" s="2">
        <v>1300</v>
      </c>
      <c r="I678" s="2">
        <v>20130416</v>
      </c>
      <c r="J678" s="2">
        <v>678</v>
      </c>
      <c r="K678" s="2">
        <v>-6.7581015016007998E-5</v>
      </c>
      <c r="L678">
        <f t="shared" si="115"/>
        <v>7.407407407407407E-2</v>
      </c>
      <c r="M678">
        <f t="shared" si="116"/>
        <v>100.5586161632456</v>
      </c>
      <c r="N678">
        <f t="shared" si="117"/>
        <v>0.15384615384615385</v>
      </c>
      <c r="O678">
        <f t="shared" si="118"/>
        <v>100.55879943720242</v>
      </c>
      <c r="P678">
        <f t="shared" si="112"/>
        <v>1.8327395682149472E-4</v>
      </c>
      <c r="Q678">
        <f t="shared" si="119"/>
        <v>0.2</v>
      </c>
      <c r="R678">
        <f t="shared" si="120"/>
        <v>2.1706446433191292E-4</v>
      </c>
      <c r="S678" s="4">
        <f t="shared" si="113"/>
        <v>-6.7581015020836397E-5</v>
      </c>
      <c r="T678">
        <f t="shared" si="114"/>
        <v>-4.8283995074741015E-15</v>
      </c>
      <c r="V678">
        <f t="shared" si="110"/>
        <v>1.8569741966700803E-4</v>
      </c>
      <c r="W678">
        <f t="shared" si="111"/>
        <v>2.1079105539893196E-4</v>
      </c>
    </row>
    <row r="679" spans="1:23" x14ac:dyDescent="0.25">
      <c r="A679" s="2" t="s">
        <v>11</v>
      </c>
      <c r="B679" s="2">
        <v>20130416</v>
      </c>
      <c r="C679" s="2">
        <v>102722</v>
      </c>
      <c r="D679" s="2">
        <v>100.559</v>
      </c>
      <c r="E679" s="2">
        <v>100.559</v>
      </c>
      <c r="F679" s="2">
        <v>100.559</v>
      </c>
      <c r="G679" s="2">
        <v>100.559</v>
      </c>
      <c r="H679" s="2">
        <v>3408</v>
      </c>
      <c r="I679" s="2">
        <v>20130416</v>
      </c>
      <c r="J679" s="2">
        <v>679</v>
      </c>
      <c r="K679" s="2">
        <v>-5.0187271480487097E-5</v>
      </c>
      <c r="L679">
        <f t="shared" si="115"/>
        <v>7.407407407407407E-2</v>
      </c>
      <c r="M679">
        <f t="shared" si="116"/>
        <v>100.55864459559777</v>
      </c>
      <c r="N679">
        <f t="shared" si="117"/>
        <v>0.15384615384615385</v>
      </c>
      <c r="O679">
        <f t="shared" si="118"/>
        <v>100.55883029301744</v>
      </c>
      <c r="P679">
        <f t="shared" si="112"/>
        <v>1.8569741966700803E-4</v>
      </c>
      <c r="Q679">
        <f t="shared" si="119"/>
        <v>0.2</v>
      </c>
      <c r="R679">
        <f t="shared" si="120"/>
        <v>2.1079105539893196E-4</v>
      </c>
      <c r="S679" s="4">
        <f t="shared" si="113"/>
        <v>-5.018727146384786E-5</v>
      </c>
      <c r="T679">
        <f t="shared" si="114"/>
        <v>1.663923718860788E-14</v>
      </c>
      <c r="V679">
        <f t="shared" si="110"/>
        <v>1.8547993420270359E-4</v>
      </c>
      <c r="W679">
        <f t="shared" si="111"/>
        <v>2.0572883115968629E-4</v>
      </c>
    </row>
    <row r="680" spans="1:23" x14ac:dyDescent="0.25">
      <c r="A680" s="2" t="s">
        <v>11</v>
      </c>
      <c r="B680" s="2">
        <v>20130416</v>
      </c>
      <c r="C680" s="2">
        <v>102725</v>
      </c>
      <c r="D680" s="2">
        <v>100.559</v>
      </c>
      <c r="E680" s="2">
        <v>100.559</v>
      </c>
      <c r="F680" s="2">
        <v>100.559</v>
      </c>
      <c r="G680" s="2">
        <v>100.559</v>
      </c>
      <c r="H680" s="2">
        <v>2700</v>
      </c>
      <c r="I680" s="2">
        <v>20130416</v>
      </c>
      <c r="J680" s="2">
        <v>680</v>
      </c>
      <c r="K680" s="2">
        <v>-4.0497793934852501E-5</v>
      </c>
      <c r="L680">
        <f t="shared" si="115"/>
        <v>7.407407407407407E-2</v>
      </c>
      <c r="M680">
        <f t="shared" si="116"/>
        <v>100.55867092184978</v>
      </c>
      <c r="N680">
        <f t="shared" si="117"/>
        <v>0.15384615384615385</v>
      </c>
      <c r="O680">
        <f t="shared" si="118"/>
        <v>100.55885640178398</v>
      </c>
      <c r="P680">
        <f t="shared" si="112"/>
        <v>1.8547993420270359E-4</v>
      </c>
      <c r="Q680">
        <f t="shared" si="119"/>
        <v>0.2</v>
      </c>
      <c r="R680">
        <f t="shared" si="120"/>
        <v>2.0572883115968629E-4</v>
      </c>
      <c r="S680" s="4">
        <f t="shared" si="113"/>
        <v>-4.0497793913965401E-5</v>
      </c>
      <c r="T680">
        <f t="shared" si="114"/>
        <v>2.0887100642824619E-14</v>
      </c>
      <c r="V680">
        <f t="shared" si="110"/>
        <v>1.8319580816239522E-4</v>
      </c>
      <c r="W680">
        <f t="shared" si="111"/>
        <v>2.0122222656022808E-4</v>
      </c>
    </row>
    <row r="681" spans="1:23" x14ac:dyDescent="0.25">
      <c r="A681" s="2" t="s">
        <v>11</v>
      </c>
      <c r="B681" s="2">
        <v>20130416</v>
      </c>
      <c r="C681" s="2">
        <v>102728</v>
      </c>
      <c r="D681" s="2">
        <v>100.559</v>
      </c>
      <c r="E681" s="2">
        <v>100.559</v>
      </c>
      <c r="F681" s="2">
        <v>100.559</v>
      </c>
      <c r="G681" s="2">
        <v>100.559</v>
      </c>
      <c r="H681" s="2">
        <v>992</v>
      </c>
      <c r="I681" s="2">
        <v>20130416</v>
      </c>
      <c r="J681" s="2">
        <v>681</v>
      </c>
      <c r="K681" s="2">
        <v>-3.6052836815049302E-5</v>
      </c>
      <c r="L681">
        <f t="shared" si="115"/>
        <v>7.407407407407407E-2</v>
      </c>
      <c r="M681">
        <f t="shared" si="116"/>
        <v>100.55869529800906</v>
      </c>
      <c r="N681">
        <f t="shared" si="117"/>
        <v>0.15384615384615385</v>
      </c>
      <c r="O681">
        <f t="shared" si="118"/>
        <v>100.55887849381722</v>
      </c>
      <c r="P681">
        <f t="shared" si="112"/>
        <v>1.8319580816239522E-4</v>
      </c>
      <c r="Q681">
        <f t="shared" si="119"/>
        <v>0.2</v>
      </c>
      <c r="R681">
        <f t="shared" si="120"/>
        <v>2.0122222656022808E-4</v>
      </c>
      <c r="S681" s="4">
        <f t="shared" si="113"/>
        <v>-3.6052836795665705E-5</v>
      </c>
      <c r="T681">
        <f t="shared" si="114"/>
        <v>1.9383596832657501E-14</v>
      </c>
      <c r="V681">
        <f t="shared" si="110"/>
        <v>1.7931854921471313E-4</v>
      </c>
      <c r="W681">
        <f t="shared" si="111"/>
        <v>1.968414910911251E-4</v>
      </c>
    </row>
    <row r="682" spans="1:23" x14ac:dyDescent="0.25">
      <c r="A682" s="2" t="s">
        <v>11</v>
      </c>
      <c r="B682" s="2">
        <v>20130416</v>
      </c>
      <c r="C682" s="2">
        <v>102731</v>
      </c>
      <c r="D682" s="2">
        <v>100.559</v>
      </c>
      <c r="E682" s="2">
        <v>100.559</v>
      </c>
      <c r="F682" s="2">
        <v>100.559</v>
      </c>
      <c r="G682" s="2">
        <v>100.559</v>
      </c>
      <c r="H682" s="2">
        <v>200</v>
      </c>
      <c r="I682" s="2">
        <v>20130416</v>
      </c>
      <c r="J682" s="2">
        <v>682</v>
      </c>
      <c r="K682" s="2">
        <v>-3.5045883784235398E-5</v>
      </c>
      <c r="L682">
        <f t="shared" si="115"/>
        <v>7.407407407407407E-2</v>
      </c>
      <c r="M682">
        <f t="shared" si="116"/>
        <v>100.5587178685269</v>
      </c>
      <c r="N682">
        <f t="shared" si="117"/>
        <v>0.15384615384615385</v>
      </c>
      <c r="O682">
        <f t="shared" si="118"/>
        <v>100.55889718707611</v>
      </c>
      <c r="P682">
        <f t="shared" si="112"/>
        <v>1.7931854921471313E-4</v>
      </c>
      <c r="Q682">
        <f t="shared" si="119"/>
        <v>0.2</v>
      </c>
      <c r="R682">
        <f t="shared" si="120"/>
        <v>1.968414910911251E-4</v>
      </c>
      <c r="S682" s="4">
        <f t="shared" si="113"/>
        <v>-3.5045883752823947E-5</v>
      </c>
      <c r="T682">
        <f t="shared" si="114"/>
        <v>3.141145113114141E-14</v>
      </c>
      <c r="V682">
        <f t="shared" si="110"/>
        <v>9.4465214701244804E-5</v>
      </c>
      <c r="W682">
        <f t="shared" si="111"/>
        <v>1.7636623581314905E-4</v>
      </c>
    </row>
    <row r="683" spans="1:23" x14ac:dyDescent="0.25">
      <c r="A683" s="2" t="s">
        <v>11</v>
      </c>
      <c r="B683" s="2">
        <v>20130416</v>
      </c>
      <c r="C683" s="2">
        <v>102734</v>
      </c>
      <c r="D683" s="2">
        <v>100.55800000000001</v>
      </c>
      <c r="E683" s="2">
        <v>100.55800000000001</v>
      </c>
      <c r="F683" s="2">
        <v>100.55800000000001</v>
      </c>
      <c r="G683" s="2">
        <v>100.55800000000001</v>
      </c>
      <c r="H683" s="2">
        <v>700</v>
      </c>
      <c r="I683" s="2">
        <v>20130416</v>
      </c>
      <c r="J683" s="2">
        <v>683</v>
      </c>
      <c r="K683" s="2">
        <v>-1.63802042230108E-4</v>
      </c>
      <c r="L683">
        <f t="shared" si="115"/>
        <v>7.407407407407407E-2</v>
      </c>
      <c r="M683">
        <f t="shared" si="116"/>
        <v>100.55866469308047</v>
      </c>
      <c r="N683">
        <f t="shared" si="117"/>
        <v>0.15384615384615385</v>
      </c>
      <c r="O683">
        <f t="shared" si="118"/>
        <v>100.55875915829517</v>
      </c>
      <c r="P683">
        <f t="shared" si="112"/>
        <v>9.4465214701244804E-5</v>
      </c>
      <c r="Q683">
        <f t="shared" si="119"/>
        <v>0.2</v>
      </c>
      <c r="R683">
        <f t="shared" si="120"/>
        <v>1.7636623581314905E-4</v>
      </c>
      <c r="S683" s="4">
        <f t="shared" si="113"/>
        <v>-1.6380204222380849E-4</v>
      </c>
      <c r="T683">
        <f t="shared" si="114"/>
        <v>6.2995127777382143E-15</v>
      </c>
      <c r="V683">
        <f t="shared" si="110"/>
        <v>1.0668023509197155E-4</v>
      </c>
      <c r="W683">
        <f t="shared" si="111"/>
        <v>1.6242903566891356E-4</v>
      </c>
    </row>
    <row r="684" spans="1:23" x14ac:dyDescent="0.25">
      <c r="A684" s="2" t="s">
        <v>11</v>
      </c>
      <c r="B684" s="2">
        <v>20130416</v>
      </c>
      <c r="C684" s="2">
        <v>102737</v>
      </c>
      <c r="D684" s="2">
        <v>100.559</v>
      </c>
      <c r="E684" s="2">
        <v>100.559</v>
      </c>
      <c r="F684" s="2">
        <v>100.559</v>
      </c>
      <c r="G684" s="2">
        <v>100.559</v>
      </c>
      <c r="H684" s="2">
        <v>4408</v>
      </c>
      <c r="I684" s="2">
        <v>20130416</v>
      </c>
      <c r="J684" s="2">
        <v>684</v>
      </c>
      <c r="K684" s="2">
        <v>-1.1149760117650299E-4</v>
      </c>
      <c r="L684">
        <f t="shared" si="115"/>
        <v>7.407407407407407E-2</v>
      </c>
      <c r="M684">
        <f t="shared" si="116"/>
        <v>100.55868953063006</v>
      </c>
      <c r="N684">
        <f t="shared" si="117"/>
        <v>0.15384615384615385</v>
      </c>
      <c r="O684">
        <f t="shared" si="118"/>
        <v>100.55879621086515</v>
      </c>
      <c r="P684">
        <f t="shared" si="112"/>
        <v>1.0668023509197155E-4</v>
      </c>
      <c r="Q684">
        <f t="shared" si="119"/>
        <v>0.2</v>
      </c>
      <c r="R684">
        <f t="shared" si="120"/>
        <v>1.6242903566891356E-4</v>
      </c>
      <c r="S684" s="4">
        <f t="shared" si="113"/>
        <v>-1.11497601153884E-4</v>
      </c>
      <c r="T684">
        <f t="shared" si="114"/>
        <v>2.2618991640625807E-14</v>
      </c>
      <c r="V684">
        <f t="shared" si="110"/>
        <v>3.5262598785834598E-5</v>
      </c>
      <c r="W684">
        <f t="shared" si="111"/>
        <v>1.3699574829229778E-4</v>
      </c>
    </row>
    <row r="685" spans="1:23" x14ac:dyDescent="0.25">
      <c r="A685" s="2" t="s">
        <v>11</v>
      </c>
      <c r="B685" s="2">
        <v>20130416</v>
      </c>
      <c r="C685" s="2">
        <v>102740</v>
      </c>
      <c r="D685" s="2">
        <v>100.55800000000001</v>
      </c>
      <c r="E685" s="2">
        <v>100.55800000000001</v>
      </c>
      <c r="F685" s="2">
        <v>100.55800000000001</v>
      </c>
      <c r="G685" s="2">
        <v>100.55800000000001</v>
      </c>
      <c r="H685" s="2">
        <v>800</v>
      </c>
      <c r="I685" s="2">
        <v>20130416</v>
      </c>
      <c r="J685" s="2">
        <v>685</v>
      </c>
      <c r="K685" s="2">
        <v>-2.0346629899628801E-4</v>
      </c>
      <c r="L685">
        <f t="shared" si="115"/>
        <v>7.407407407407407E-2</v>
      </c>
      <c r="M685">
        <f t="shared" si="116"/>
        <v>100.55863845428711</v>
      </c>
      <c r="N685">
        <f t="shared" si="117"/>
        <v>0.15384615384615385</v>
      </c>
      <c r="O685">
        <f t="shared" si="118"/>
        <v>100.55867371688589</v>
      </c>
      <c r="P685">
        <f t="shared" si="112"/>
        <v>3.5262598785834598E-5</v>
      </c>
      <c r="Q685">
        <f t="shared" si="119"/>
        <v>0.2</v>
      </c>
      <c r="R685">
        <f t="shared" si="120"/>
        <v>1.3699574829229778E-4</v>
      </c>
      <c r="S685" s="4">
        <f t="shared" si="113"/>
        <v>-2.0346629901292636E-4</v>
      </c>
      <c r="T685">
        <f t="shared" si="114"/>
        <v>-1.6638356274342736E-14</v>
      </c>
      <c r="V685">
        <f t="shared" si="110"/>
        <v>5.8678837049797039E-5</v>
      </c>
      <c r="W685">
        <f t="shared" si="111"/>
        <v>1.2133236604379765E-4</v>
      </c>
    </row>
    <row r="686" spans="1:23" x14ac:dyDescent="0.25">
      <c r="A686" s="2" t="s">
        <v>11</v>
      </c>
      <c r="B686" s="2">
        <v>20130416</v>
      </c>
      <c r="C686" s="2">
        <v>102743</v>
      </c>
      <c r="D686" s="2">
        <v>100.559</v>
      </c>
      <c r="E686" s="2">
        <v>100.559</v>
      </c>
      <c r="F686" s="2">
        <v>100.559</v>
      </c>
      <c r="G686" s="2">
        <v>100.559</v>
      </c>
      <c r="H686" s="2">
        <v>1400</v>
      </c>
      <c r="I686" s="2">
        <v>20130416</v>
      </c>
      <c r="J686" s="2">
        <v>686</v>
      </c>
      <c r="K686" s="2">
        <v>-1.25307057992895E-4</v>
      </c>
      <c r="L686">
        <f t="shared" si="115"/>
        <v>7.407407407407407E-2</v>
      </c>
      <c r="M686">
        <f t="shared" si="116"/>
        <v>100.55866523545102</v>
      </c>
      <c r="N686">
        <f t="shared" si="117"/>
        <v>0.15384615384615385</v>
      </c>
      <c r="O686">
        <f t="shared" si="118"/>
        <v>100.55872391428807</v>
      </c>
      <c r="P686">
        <f t="shared" si="112"/>
        <v>5.8678837049797039E-5</v>
      </c>
      <c r="Q686">
        <f t="shared" si="119"/>
        <v>0.2</v>
      </c>
      <c r="R686">
        <f t="shared" si="120"/>
        <v>1.2133236604379765E-4</v>
      </c>
      <c r="S686" s="4">
        <f t="shared" si="113"/>
        <v>-1.2530705798800121E-4</v>
      </c>
      <c r="T686">
        <f t="shared" si="114"/>
        <v>4.8937904510021335E-15</v>
      </c>
      <c r="V686">
        <f t="shared" si="110"/>
        <v>7.6356187960868738E-5</v>
      </c>
      <c r="W686">
        <f t="shared" si="111"/>
        <v>1.1233713042721187E-4</v>
      </c>
    </row>
    <row r="687" spans="1:23" x14ac:dyDescent="0.25">
      <c r="A687" s="2" t="s">
        <v>11</v>
      </c>
      <c r="B687" s="2">
        <v>20130416</v>
      </c>
      <c r="C687" s="2">
        <v>102746</v>
      </c>
      <c r="D687" s="2">
        <v>100.559</v>
      </c>
      <c r="E687" s="2">
        <v>100.559</v>
      </c>
      <c r="F687" s="2">
        <v>100.559</v>
      </c>
      <c r="G687" s="2">
        <v>100.559</v>
      </c>
      <c r="H687" s="2">
        <v>2700</v>
      </c>
      <c r="I687" s="2">
        <v>20130416</v>
      </c>
      <c r="J687" s="2">
        <v>687</v>
      </c>
      <c r="K687" s="2">
        <v>-7.1961884929585404E-5</v>
      </c>
      <c r="L687">
        <f t="shared" si="115"/>
        <v>7.407407407407407E-2</v>
      </c>
      <c r="M687">
        <f t="shared" si="116"/>
        <v>100.55869003282501</v>
      </c>
      <c r="N687">
        <f t="shared" si="117"/>
        <v>0.15384615384615385</v>
      </c>
      <c r="O687">
        <f t="shared" si="118"/>
        <v>100.55876638901297</v>
      </c>
      <c r="P687">
        <f t="shared" si="112"/>
        <v>7.6356187960868738E-5</v>
      </c>
      <c r="Q687">
        <f t="shared" si="119"/>
        <v>0.2</v>
      </c>
      <c r="R687">
        <f t="shared" si="120"/>
        <v>1.1233713042721187E-4</v>
      </c>
      <c r="S687" s="4">
        <f t="shared" si="113"/>
        <v>-7.1961884932686263E-5</v>
      </c>
      <c r="T687">
        <f t="shared" si="114"/>
        <v>-3.1008588708900109E-15</v>
      </c>
      <c r="V687">
        <f t="shared" si="110"/>
        <v>8.9335808326040933E-5</v>
      </c>
      <c r="W687">
        <f t="shared" si="111"/>
        <v>1.0773686600697768E-4</v>
      </c>
    </row>
    <row r="688" spans="1:23" x14ac:dyDescent="0.25">
      <c r="A688" s="2" t="s">
        <v>11</v>
      </c>
      <c r="B688" s="2">
        <v>20130416</v>
      </c>
      <c r="C688" s="2">
        <v>102752</v>
      </c>
      <c r="D688" s="2">
        <v>100.559</v>
      </c>
      <c r="E688" s="2">
        <v>100.559</v>
      </c>
      <c r="F688" s="2">
        <v>100.559</v>
      </c>
      <c r="G688" s="2">
        <v>100.559</v>
      </c>
      <c r="H688" s="2">
        <v>3800</v>
      </c>
      <c r="I688" s="2">
        <v>20130416</v>
      </c>
      <c r="J688" s="2">
        <v>688</v>
      </c>
      <c r="K688" s="2">
        <v>-3.6802115351288198E-5</v>
      </c>
      <c r="L688">
        <f t="shared" si="115"/>
        <v>7.407407407407407E-2</v>
      </c>
      <c r="M688">
        <f t="shared" si="116"/>
        <v>100.55871299335649</v>
      </c>
      <c r="N688">
        <f t="shared" si="117"/>
        <v>0.15384615384615385</v>
      </c>
      <c r="O688">
        <f t="shared" si="118"/>
        <v>100.55880232916482</v>
      </c>
      <c r="P688">
        <f t="shared" si="112"/>
        <v>8.9335808326040933E-5</v>
      </c>
      <c r="Q688">
        <f t="shared" si="119"/>
        <v>0.2</v>
      </c>
      <c r="R688">
        <f t="shared" si="120"/>
        <v>1.0773686600697768E-4</v>
      </c>
      <c r="S688" s="4">
        <f t="shared" si="113"/>
        <v>-3.6802115361873487E-5</v>
      </c>
      <c r="T688">
        <f t="shared" si="114"/>
        <v>-1.0585289426674055E-14</v>
      </c>
      <c r="V688">
        <f t="shared" si="110"/>
        <v>9.8486954684062766E-5</v>
      </c>
      <c r="W688">
        <f t="shared" si="111"/>
        <v>1.058868837423947E-4</v>
      </c>
    </row>
    <row r="689" spans="1:23" x14ac:dyDescent="0.25">
      <c r="A689" s="2" t="s">
        <v>11</v>
      </c>
      <c r="B689" s="2">
        <v>20130416</v>
      </c>
      <c r="C689" s="2">
        <v>102758</v>
      </c>
      <c r="D689" s="2">
        <v>100.559</v>
      </c>
      <c r="E689" s="2">
        <v>100.559</v>
      </c>
      <c r="F689" s="2">
        <v>100.559</v>
      </c>
      <c r="G689" s="2">
        <v>100.559</v>
      </c>
      <c r="H689" s="2">
        <v>7700</v>
      </c>
      <c r="I689" s="2">
        <v>20130416</v>
      </c>
      <c r="J689" s="2">
        <v>689</v>
      </c>
      <c r="K689" s="2">
        <v>-1.4799858122456501E-5</v>
      </c>
      <c r="L689">
        <f t="shared" si="115"/>
        <v>7.407407407407407E-2</v>
      </c>
      <c r="M689">
        <f t="shared" si="116"/>
        <v>100.55873425310786</v>
      </c>
      <c r="N689">
        <f t="shared" si="117"/>
        <v>0.15384615384615385</v>
      </c>
      <c r="O689">
        <f t="shared" si="118"/>
        <v>100.55883274006254</v>
      </c>
      <c r="P689">
        <f t="shared" si="112"/>
        <v>9.8486954684062766E-5</v>
      </c>
      <c r="Q689">
        <f t="shared" si="119"/>
        <v>0.2</v>
      </c>
      <c r="R689">
        <f t="shared" si="120"/>
        <v>1.058868837423947E-4</v>
      </c>
      <c r="S689" s="4">
        <f t="shared" si="113"/>
        <v>-1.4799858116663873E-5</v>
      </c>
      <c r="T689">
        <f t="shared" si="114"/>
        <v>5.7926279333105068E-15</v>
      </c>
      <c r="V689">
        <f t="shared" si="110"/>
        <v>2.4762218004070746E-5</v>
      </c>
      <c r="W689">
        <f t="shared" si="111"/>
        <v>8.966195059472992E-5</v>
      </c>
    </row>
    <row r="690" spans="1:23" x14ac:dyDescent="0.25">
      <c r="A690" s="2" t="s">
        <v>11</v>
      </c>
      <c r="B690" s="2">
        <v>20130416</v>
      </c>
      <c r="C690" s="2">
        <v>102804</v>
      </c>
      <c r="D690" s="2">
        <v>100.55800000000001</v>
      </c>
      <c r="E690" s="2">
        <v>100.55800000000001</v>
      </c>
      <c r="F690" s="2">
        <v>100.55800000000001</v>
      </c>
      <c r="G690" s="2">
        <v>100.55800000000001</v>
      </c>
      <c r="H690" s="2">
        <v>200</v>
      </c>
      <c r="I690" s="2">
        <v>20130416</v>
      </c>
      <c r="J690" s="2">
        <v>690</v>
      </c>
      <c r="K690" s="2">
        <v>-1.2979946517680099E-4</v>
      </c>
      <c r="L690">
        <f t="shared" si="115"/>
        <v>7.407407407407407E-2</v>
      </c>
      <c r="M690">
        <f t="shared" si="116"/>
        <v>100.55867986398876</v>
      </c>
      <c r="N690">
        <f t="shared" si="117"/>
        <v>0.15384615384615385</v>
      </c>
      <c r="O690">
        <f t="shared" si="118"/>
        <v>100.55870462620676</v>
      </c>
      <c r="P690">
        <f t="shared" si="112"/>
        <v>2.4762218004070746E-5</v>
      </c>
      <c r="Q690">
        <f t="shared" si="119"/>
        <v>0.2</v>
      </c>
      <c r="R690">
        <f t="shared" si="120"/>
        <v>8.966195059472992E-5</v>
      </c>
      <c r="S690" s="4">
        <f t="shared" si="113"/>
        <v>-1.2979946518131835E-4</v>
      </c>
      <c r="T690">
        <f t="shared" si="114"/>
        <v>-4.5173554567151664E-15</v>
      </c>
      <c r="V690">
        <f t="shared" si="110"/>
        <v>4.6490561430800881E-5</v>
      </c>
      <c r="W690">
        <f t="shared" si="111"/>
        <v>8.1027672761944117E-5</v>
      </c>
    </row>
    <row r="691" spans="1:23" x14ac:dyDescent="0.25">
      <c r="A691" s="2" t="s">
        <v>11</v>
      </c>
      <c r="B691" s="2">
        <v>20130416</v>
      </c>
      <c r="C691" s="2">
        <v>102807</v>
      </c>
      <c r="D691" s="2">
        <v>100.559</v>
      </c>
      <c r="E691" s="2">
        <v>100.559</v>
      </c>
      <c r="F691" s="2">
        <v>100.559</v>
      </c>
      <c r="G691" s="2">
        <v>100.559</v>
      </c>
      <c r="H691" s="2">
        <v>700</v>
      </c>
      <c r="I691" s="2">
        <v>20130416</v>
      </c>
      <c r="J691" s="2">
        <v>691</v>
      </c>
      <c r="K691" s="2">
        <v>-6.9074222659515198E-5</v>
      </c>
      <c r="L691">
        <f t="shared" si="115"/>
        <v>7.407407407407407E-2</v>
      </c>
      <c r="M691">
        <f t="shared" si="116"/>
        <v>100.55870357776736</v>
      </c>
      <c r="N691">
        <f t="shared" si="117"/>
        <v>0.15384615384615385</v>
      </c>
      <c r="O691">
        <f t="shared" si="118"/>
        <v>100.55875006832879</v>
      </c>
      <c r="P691">
        <f t="shared" si="112"/>
        <v>4.6490561430800881E-5</v>
      </c>
      <c r="Q691">
        <f t="shared" si="119"/>
        <v>0.2</v>
      </c>
      <c r="R691">
        <f t="shared" si="120"/>
        <v>8.1027672761944117E-5</v>
      </c>
      <c r="S691" s="4">
        <f t="shared" si="113"/>
        <v>-6.9074222662286473E-5</v>
      </c>
      <c r="T691">
        <f t="shared" si="114"/>
        <v>-2.7712749629815736E-15</v>
      </c>
      <c r="V691">
        <f t="shared" ref="V691:V754" si="121">P692</f>
        <v>6.2984385365894013E-5</v>
      </c>
      <c r="W691">
        <f t="shared" ref="W691:W754" si="122">R692</f>
        <v>7.7419015282734102E-5</v>
      </c>
    </row>
    <row r="692" spans="1:23" x14ac:dyDescent="0.25">
      <c r="A692" s="2" t="s">
        <v>11</v>
      </c>
      <c r="B692" s="2">
        <v>20130416</v>
      </c>
      <c r="C692" s="2">
        <v>102810</v>
      </c>
      <c r="D692" s="2">
        <v>100.559</v>
      </c>
      <c r="E692" s="2">
        <v>100.559</v>
      </c>
      <c r="F692" s="2">
        <v>100.559</v>
      </c>
      <c r="G692" s="2">
        <v>100.559</v>
      </c>
      <c r="H692" s="2">
        <v>800</v>
      </c>
      <c r="I692" s="2">
        <v>20130416</v>
      </c>
      <c r="J692" s="2">
        <v>692</v>
      </c>
      <c r="K692" s="2">
        <v>-2.8869259852860201E-5</v>
      </c>
      <c r="L692">
        <f t="shared" si="115"/>
        <v>7.407407407407407E-2</v>
      </c>
      <c r="M692">
        <f t="shared" si="116"/>
        <v>100.55872553496977</v>
      </c>
      <c r="N692">
        <f t="shared" si="117"/>
        <v>0.15384615384615385</v>
      </c>
      <c r="O692">
        <f t="shared" si="118"/>
        <v>100.55878851935513</v>
      </c>
      <c r="P692">
        <f t="shared" si="112"/>
        <v>6.2984385365894013E-5</v>
      </c>
      <c r="Q692">
        <f t="shared" si="119"/>
        <v>0.2</v>
      </c>
      <c r="R692">
        <f t="shared" si="120"/>
        <v>7.7419015282734102E-5</v>
      </c>
      <c r="S692" s="4">
        <f t="shared" si="113"/>
        <v>-2.8869259833680177E-5</v>
      </c>
      <c r="T692">
        <f t="shared" si="114"/>
        <v>1.9180024322246192E-14</v>
      </c>
      <c r="V692">
        <f t="shared" si="121"/>
        <v>7.5189126221175684E-5</v>
      </c>
      <c r="W692">
        <f t="shared" si="122"/>
        <v>7.6973037470422432E-5</v>
      </c>
    </row>
    <row r="693" spans="1:23" x14ac:dyDescent="0.25">
      <c r="A693" s="2" t="s">
        <v>11</v>
      </c>
      <c r="B693" s="2">
        <v>20130416</v>
      </c>
      <c r="C693" s="2">
        <v>102813</v>
      </c>
      <c r="D693" s="2">
        <v>100.559</v>
      </c>
      <c r="E693" s="2">
        <v>100.559</v>
      </c>
      <c r="F693" s="2">
        <v>100.559</v>
      </c>
      <c r="G693" s="2">
        <v>100.559</v>
      </c>
      <c r="H693" s="2">
        <v>2508</v>
      </c>
      <c r="I693" s="2">
        <v>20130416</v>
      </c>
      <c r="J693" s="2">
        <v>693</v>
      </c>
      <c r="K693" s="2">
        <v>-3.5678225279690299E-6</v>
      </c>
      <c r="L693">
        <f t="shared" si="115"/>
        <v>7.407407407407407E-2</v>
      </c>
      <c r="M693">
        <f t="shared" si="116"/>
        <v>100.55874586571274</v>
      </c>
      <c r="N693">
        <f t="shared" si="117"/>
        <v>0.15384615384615385</v>
      </c>
      <c r="O693">
        <f t="shared" si="118"/>
        <v>100.55882105483896</v>
      </c>
      <c r="P693">
        <f t="shared" si="112"/>
        <v>7.5189126221175684E-5</v>
      </c>
      <c r="Q693">
        <f t="shared" si="119"/>
        <v>0.2</v>
      </c>
      <c r="R693">
        <f t="shared" si="120"/>
        <v>7.6973037470422432E-5</v>
      </c>
      <c r="S693" s="4">
        <f t="shared" si="113"/>
        <v>-3.5678224984934958E-6</v>
      </c>
      <c r="T693">
        <f t="shared" si="114"/>
        <v>2.9475534036785657E-14</v>
      </c>
      <c r="V693">
        <f t="shared" si="121"/>
        <v>8.3894388993144275E-5</v>
      </c>
      <c r="W693">
        <f t="shared" si="122"/>
        <v>7.8357307774966817E-5</v>
      </c>
    </row>
    <row r="694" spans="1:23" x14ac:dyDescent="0.25">
      <c r="A694" s="2" t="s">
        <v>11</v>
      </c>
      <c r="B694" s="2">
        <v>20130416</v>
      </c>
      <c r="C694" s="2">
        <v>102816</v>
      </c>
      <c r="D694" s="2">
        <v>100.559</v>
      </c>
      <c r="E694" s="2">
        <v>100.559</v>
      </c>
      <c r="F694" s="2">
        <v>100.559</v>
      </c>
      <c r="G694" s="2">
        <v>100.559</v>
      </c>
      <c r="H694" s="2">
        <v>900</v>
      </c>
      <c r="I694" s="2">
        <v>20130416</v>
      </c>
      <c r="J694" s="2">
        <v>694</v>
      </c>
      <c r="K694" s="2">
        <v>1.10741623902451E-5</v>
      </c>
      <c r="L694">
        <f t="shared" si="115"/>
        <v>7.407407407407407E-2</v>
      </c>
      <c r="M694">
        <f t="shared" si="116"/>
        <v>100.55876469047475</v>
      </c>
      <c r="N694">
        <f t="shared" si="117"/>
        <v>0.15384615384615385</v>
      </c>
      <c r="O694">
        <f t="shared" si="118"/>
        <v>100.55884858486374</v>
      </c>
      <c r="P694">
        <f t="shared" si="112"/>
        <v>8.3894388993144275E-5</v>
      </c>
      <c r="Q694">
        <f t="shared" si="119"/>
        <v>0.2</v>
      </c>
      <c r="R694">
        <f t="shared" si="120"/>
        <v>7.8357307774966817E-5</v>
      </c>
      <c r="S694" s="4">
        <f t="shared" si="113"/>
        <v>1.1074162436354917E-5</v>
      </c>
      <c r="T694">
        <f t="shared" si="114"/>
        <v>4.6109817353201521E-14</v>
      </c>
      <c r="V694">
        <f t="shared" si="121"/>
        <v>8.9758690137387021E-5</v>
      </c>
      <c r="W694">
        <f t="shared" si="122"/>
        <v>8.0637584247450868E-5</v>
      </c>
    </row>
    <row r="695" spans="1:23" x14ac:dyDescent="0.25">
      <c r="A695" s="2" t="s">
        <v>11</v>
      </c>
      <c r="B695" s="2">
        <v>20130416</v>
      </c>
      <c r="C695" s="2">
        <v>102819</v>
      </c>
      <c r="D695" s="2">
        <v>100.559</v>
      </c>
      <c r="E695" s="2">
        <v>100.559</v>
      </c>
      <c r="F695" s="2">
        <v>100.559</v>
      </c>
      <c r="G695" s="2">
        <v>100.559</v>
      </c>
      <c r="H695" s="2">
        <v>292</v>
      </c>
      <c r="I695" s="2">
        <v>20130416</v>
      </c>
      <c r="J695" s="2">
        <v>695</v>
      </c>
      <c r="K695" s="2">
        <v>1.8242211747558299E-5</v>
      </c>
      <c r="L695">
        <f t="shared" si="115"/>
        <v>7.407407407407407E-2</v>
      </c>
      <c r="M695">
        <f t="shared" si="116"/>
        <v>100.55878212080995</v>
      </c>
      <c r="N695">
        <f t="shared" si="117"/>
        <v>0.15384615384615385</v>
      </c>
      <c r="O695">
        <f t="shared" si="118"/>
        <v>100.55887187950009</v>
      </c>
      <c r="P695">
        <f t="shared" si="112"/>
        <v>8.9758690137387021E-5</v>
      </c>
      <c r="Q695">
        <f t="shared" si="119"/>
        <v>0.2</v>
      </c>
      <c r="R695">
        <f t="shared" si="120"/>
        <v>8.0637584247450868E-5</v>
      </c>
      <c r="S695" s="4">
        <f t="shared" si="113"/>
        <v>1.8242211779872304E-5</v>
      </c>
      <c r="T695">
        <f t="shared" si="114"/>
        <v>3.2314005394022335E-14</v>
      </c>
      <c r="V695">
        <f t="shared" si="121"/>
        <v>9.3330337023189713E-5</v>
      </c>
      <c r="W695">
        <f t="shared" si="122"/>
        <v>8.317613480259864E-5</v>
      </c>
    </row>
    <row r="696" spans="1:23" x14ac:dyDescent="0.25">
      <c r="A696" s="2" t="s">
        <v>11</v>
      </c>
      <c r="B696" s="2">
        <v>20130416</v>
      </c>
      <c r="C696" s="2">
        <v>102822</v>
      </c>
      <c r="D696" s="2">
        <v>100.559</v>
      </c>
      <c r="E696" s="2">
        <v>100.559</v>
      </c>
      <c r="F696" s="2">
        <v>100.559</v>
      </c>
      <c r="G696" s="2">
        <v>100.559</v>
      </c>
      <c r="H696" s="2">
        <v>800</v>
      </c>
      <c r="I696" s="2">
        <v>20130416</v>
      </c>
      <c r="J696" s="2">
        <v>696</v>
      </c>
      <c r="K696" s="2">
        <v>2.0308404406948798E-5</v>
      </c>
      <c r="L696">
        <f t="shared" si="115"/>
        <v>7.407407407407407E-2</v>
      </c>
      <c r="M696">
        <f t="shared" si="116"/>
        <v>100.55879826000921</v>
      </c>
      <c r="N696">
        <f t="shared" si="117"/>
        <v>0.15384615384615385</v>
      </c>
      <c r="O696">
        <f t="shared" si="118"/>
        <v>100.55889159034624</v>
      </c>
      <c r="P696">
        <f t="shared" si="112"/>
        <v>9.3330337023189713E-5</v>
      </c>
      <c r="Q696">
        <f t="shared" si="119"/>
        <v>0.2</v>
      </c>
      <c r="R696">
        <f t="shared" si="120"/>
        <v>8.317613480259864E-5</v>
      </c>
      <c r="S696" s="4">
        <f t="shared" si="113"/>
        <v>2.0308404441182147E-5</v>
      </c>
      <c r="T696">
        <f t="shared" si="114"/>
        <v>3.423334817118269E-14</v>
      </c>
      <c r="V696">
        <f t="shared" si="121"/>
        <v>9.5065042273745348E-5</v>
      </c>
      <c r="W696">
        <f t="shared" si="122"/>
        <v>8.555391629682799E-5</v>
      </c>
    </row>
    <row r="697" spans="1:23" x14ac:dyDescent="0.25">
      <c r="A697" s="2" t="s">
        <v>11</v>
      </c>
      <c r="B697" s="2">
        <v>20130416</v>
      </c>
      <c r="C697" s="2">
        <v>102825</v>
      </c>
      <c r="D697" s="2">
        <v>100.559</v>
      </c>
      <c r="E697" s="2">
        <v>100.559</v>
      </c>
      <c r="F697" s="2">
        <v>100.559</v>
      </c>
      <c r="G697" s="2">
        <v>100.559</v>
      </c>
      <c r="H697" s="2">
        <v>2716</v>
      </c>
      <c r="I697" s="2">
        <v>20130416</v>
      </c>
      <c r="J697" s="2">
        <v>697</v>
      </c>
      <c r="K697" s="2">
        <v>1.9022251932432302E-5</v>
      </c>
      <c r="L697">
        <f t="shared" si="115"/>
        <v>7.407407407407407E-2</v>
      </c>
      <c r="M697">
        <f t="shared" si="116"/>
        <v>100.55881320371223</v>
      </c>
      <c r="N697">
        <f t="shared" si="117"/>
        <v>0.15384615384615385</v>
      </c>
      <c r="O697">
        <f t="shared" si="118"/>
        <v>100.55890826875451</v>
      </c>
      <c r="P697">
        <f t="shared" si="112"/>
        <v>9.5065042273745348E-5</v>
      </c>
      <c r="Q697">
        <f t="shared" si="119"/>
        <v>0.2</v>
      </c>
      <c r="R697">
        <f t="shared" si="120"/>
        <v>8.555391629682799E-5</v>
      </c>
      <c r="S697" s="4">
        <f t="shared" si="113"/>
        <v>1.9022251953834717E-5</v>
      </c>
      <c r="T697">
        <f t="shared" si="114"/>
        <v>2.1402415159143401E-14</v>
      </c>
      <c r="V697">
        <f t="shared" si="121"/>
        <v>9.5340779523667152E-5</v>
      </c>
      <c r="W697">
        <f t="shared" si="122"/>
        <v>8.7511288942195822E-5</v>
      </c>
    </row>
    <row r="698" spans="1:23" x14ac:dyDescent="0.25">
      <c r="A698" s="2" t="s">
        <v>11</v>
      </c>
      <c r="B698" s="2">
        <v>20130416</v>
      </c>
      <c r="C698" s="2">
        <v>102828</v>
      </c>
      <c r="D698" s="2">
        <v>100.559</v>
      </c>
      <c r="E698" s="2">
        <v>100.559</v>
      </c>
      <c r="F698" s="2">
        <v>100.559</v>
      </c>
      <c r="G698" s="2">
        <v>100.559</v>
      </c>
      <c r="H698" s="2">
        <v>1700</v>
      </c>
      <c r="I698" s="2">
        <v>20130416</v>
      </c>
      <c r="J698" s="2">
        <v>698</v>
      </c>
      <c r="K698" s="2">
        <v>1.5658981151721201E-5</v>
      </c>
      <c r="L698">
        <f t="shared" si="115"/>
        <v>7.407407407407407E-2</v>
      </c>
      <c r="M698">
        <f t="shared" si="116"/>
        <v>100.55882704047428</v>
      </c>
      <c r="N698">
        <f t="shared" si="117"/>
        <v>0.15384615384615385</v>
      </c>
      <c r="O698">
        <f t="shared" si="118"/>
        <v>100.55892238125381</v>
      </c>
      <c r="P698">
        <f t="shared" si="112"/>
        <v>9.5340779523667152E-5</v>
      </c>
      <c r="Q698">
        <f t="shared" si="119"/>
        <v>0.2</v>
      </c>
      <c r="R698">
        <f t="shared" si="120"/>
        <v>8.7511288942195822E-5</v>
      </c>
      <c r="S698" s="4">
        <f t="shared" si="113"/>
        <v>1.5658981162942659E-5</v>
      </c>
      <c r="T698">
        <f t="shared" si="114"/>
        <v>1.1221458603907081E-14</v>
      </c>
      <c r="V698">
        <f t="shared" si="121"/>
        <v>9.4470308368954647E-5</v>
      </c>
      <c r="W698">
        <f t="shared" si="122"/>
        <v>8.8903092827547582E-5</v>
      </c>
    </row>
    <row r="699" spans="1:23" x14ac:dyDescent="0.25">
      <c r="A699" s="2" t="s">
        <v>11</v>
      </c>
      <c r="B699" s="2">
        <v>20130416</v>
      </c>
      <c r="C699" s="2">
        <v>102831</v>
      </c>
      <c r="D699" s="2">
        <v>100.559</v>
      </c>
      <c r="E699" s="2">
        <v>100.559</v>
      </c>
      <c r="F699" s="2">
        <v>100.559</v>
      </c>
      <c r="G699" s="2">
        <v>100.559</v>
      </c>
      <c r="H699" s="2">
        <v>192</v>
      </c>
      <c r="I699" s="2">
        <v>20130416</v>
      </c>
      <c r="J699" s="2">
        <v>699</v>
      </c>
      <c r="K699" s="2">
        <v>1.1134431083491E-5</v>
      </c>
      <c r="L699">
        <f t="shared" si="115"/>
        <v>7.407407407407407E-2</v>
      </c>
      <c r="M699">
        <f t="shared" si="116"/>
        <v>100.558839852291</v>
      </c>
      <c r="N699">
        <f t="shared" si="117"/>
        <v>0.15384615384615385</v>
      </c>
      <c r="O699">
        <f t="shared" si="118"/>
        <v>100.55893432259937</v>
      </c>
      <c r="P699">
        <f t="shared" si="112"/>
        <v>9.4470308368954647E-5</v>
      </c>
      <c r="Q699">
        <f t="shared" si="119"/>
        <v>0.2</v>
      </c>
      <c r="R699">
        <f t="shared" si="120"/>
        <v>8.8903092827547582E-5</v>
      </c>
      <c r="S699" s="4">
        <f t="shared" si="113"/>
        <v>1.1134431082814131E-5</v>
      </c>
      <c r="T699">
        <f t="shared" si="114"/>
        <v>-6.7686911034859493E-16</v>
      </c>
      <c r="V699">
        <f t="shared" si="121"/>
        <v>9.2711730587780039E-5</v>
      </c>
      <c r="W699">
        <f t="shared" si="122"/>
        <v>8.9664820379594079E-5</v>
      </c>
    </row>
    <row r="700" spans="1:23" x14ac:dyDescent="0.25">
      <c r="A700" s="2" t="s">
        <v>11</v>
      </c>
      <c r="B700" s="2">
        <v>20130416</v>
      </c>
      <c r="C700" s="2">
        <v>102834</v>
      </c>
      <c r="D700" s="2">
        <v>100.559</v>
      </c>
      <c r="E700" s="2">
        <v>100.559</v>
      </c>
      <c r="F700" s="2">
        <v>100.559</v>
      </c>
      <c r="G700" s="2">
        <v>100.559</v>
      </c>
      <c r="H700" s="2">
        <v>6600</v>
      </c>
      <c r="I700" s="2">
        <v>20130416</v>
      </c>
      <c r="J700" s="2">
        <v>700</v>
      </c>
      <c r="K700" s="2">
        <v>6.0938204259005204E-6</v>
      </c>
      <c r="L700">
        <f t="shared" si="115"/>
        <v>7.407407407407407E-2</v>
      </c>
      <c r="M700">
        <f t="shared" si="116"/>
        <v>100.55885171508426</v>
      </c>
      <c r="N700">
        <f t="shared" si="117"/>
        <v>0.15384615384615385</v>
      </c>
      <c r="O700">
        <f t="shared" si="118"/>
        <v>100.55894442681485</v>
      </c>
      <c r="P700">
        <f t="shared" si="112"/>
        <v>9.2711730587780039E-5</v>
      </c>
      <c r="Q700">
        <f t="shared" si="119"/>
        <v>0.2</v>
      </c>
      <c r="R700">
        <f t="shared" si="120"/>
        <v>8.9664820379594079E-5</v>
      </c>
      <c r="S700" s="4">
        <f t="shared" si="113"/>
        <v>6.0938204163719207E-6</v>
      </c>
      <c r="T700">
        <f t="shared" si="114"/>
        <v>-9.5285997313483174E-15</v>
      </c>
      <c r="V700">
        <f t="shared" si="121"/>
        <v>9.0277383549164369E-5</v>
      </c>
      <c r="W700">
        <f t="shared" si="122"/>
        <v>8.978733301350814E-5</v>
      </c>
    </row>
    <row r="701" spans="1:23" x14ac:dyDescent="0.25">
      <c r="A701" s="2" t="s">
        <v>11</v>
      </c>
      <c r="B701" s="2">
        <v>20130416</v>
      </c>
      <c r="C701" s="2">
        <v>102837</v>
      </c>
      <c r="D701" s="2">
        <v>100.559</v>
      </c>
      <c r="E701" s="2">
        <v>100.559</v>
      </c>
      <c r="F701" s="2">
        <v>100.559</v>
      </c>
      <c r="G701" s="2">
        <v>100.559</v>
      </c>
      <c r="H701" s="2">
        <v>2742</v>
      </c>
      <c r="I701" s="2">
        <v>20130416</v>
      </c>
      <c r="J701" s="2">
        <v>701</v>
      </c>
      <c r="K701" s="2">
        <v>9.8010107913515802E-7</v>
      </c>
      <c r="L701">
        <f t="shared" si="115"/>
        <v>7.407407407407407E-2</v>
      </c>
      <c r="M701">
        <f t="shared" si="116"/>
        <v>100.55886269915209</v>
      </c>
      <c r="N701">
        <f t="shared" si="117"/>
        <v>0.15384615384615385</v>
      </c>
      <c r="O701">
        <f t="shared" si="118"/>
        <v>100.55895297653564</v>
      </c>
      <c r="P701">
        <f t="shared" si="112"/>
        <v>9.0277383549164369E-5</v>
      </c>
      <c r="Q701">
        <f t="shared" si="119"/>
        <v>0.2</v>
      </c>
      <c r="R701">
        <f t="shared" si="120"/>
        <v>8.978733301350814E-5</v>
      </c>
      <c r="S701" s="4">
        <f t="shared" si="113"/>
        <v>9.8010107131245978E-7</v>
      </c>
      <c r="T701">
        <f t="shared" si="114"/>
        <v>-7.8226982454677324E-15</v>
      </c>
      <c r="V701">
        <f t="shared" si="121"/>
        <v>8.7341329503942688E-5</v>
      </c>
      <c r="W701">
        <f t="shared" si="122"/>
        <v>8.9298132311595055E-5</v>
      </c>
    </row>
    <row r="702" spans="1:23" x14ac:dyDescent="0.25">
      <c r="A702" s="2" t="s">
        <v>11</v>
      </c>
      <c r="B702" s="2">
        <v>20130416</v>
      </c>
      <c r="C702" s="2">
        <v>102840</v>
      </c>
      <c r="D702" s="2">
        <v>100.559</v>
      </c>
      <c r="E702" s="2">
        <v>100.559</v>
      </c>
      <c r="F702" s="2">
        <v>100.559</v>
      </c>
      <c r="G702" s="2">
        <v>100.559</v>
      </c>
      <c r="H702" s="2">
        <v>1600</v>
      </c>
      <c r="I702" s="2">
        <v>20130416</v>
      </c>
      <c r="J702" s="2">
        <v>702</v>
      </c>
      <c r="K702" s="2">
        <v>-3.9136056080897001E-6</v>
      </c>
      <c r="L702">
        <f t="shared" si="115"/>
        <v>7.407407407407407E-2</v>
      </c>
      <c r="M702">
        <f t="shared" si="116"/>
        <v>100.55887286958526</v>
      </c>
      <c r="N702">
        <f t="shared" si="117"/>
        <v>0.15384615384615385</v>
      </c>
      <c r="O702">
        <f t="shared" si="118"/>
        <v>100.55896021091476</v>
      </c>
      <c r="P702">
        <f t="shared" si="112"/>
        <v>8.7341329503942688E-5</v>
      </c>
      <c r="Q702">
        <f t="shared" si="119"/>
        <v>0.2</v>
      </c>
      <c r="R702">
        <f t="shared" si="120"/>
        <v>8.9298132311595055E-5</v>
      </c>
      <c r="S702" s="4">
        <f t="shared" si="113"/>
        <v>-3.9136056153047326E-6</v>
      </c>
      <c r="T702">
        <f t="shared" si="114"/>
        <v>-7.2150325739427611E-15</v>
      </c>
      <c r="V702">
        <f t="shared" si="121"/>
        <v>8.4045659477283152E-5</v>
      </c>
      <c r="W702">
        <f t="shared" si="122"/>
        <v>8.8247637744732672E-5</v>
      </c>
    </row>
    <row r="703" spans="1:23" x14ac:dyDescent="0.25">
      <c r="A703" s="2" t="s">
        <v>11</v>
      </c>
      <c r="B703" s="2">
        <v>20130416</v>
      </c>
      <c r="C703" s="2">
        <v>102843</v>
      </c>
      <c r="D703" s="2">
        <v>100.559</v>
      </c>
      <c r="E703" s="2">
        <v>100.559</v>
      </c>
      <c r="F703" s="2">
        <v>100.559</v>
      </c>
      <c r="G703" s="2">
        <v>100.559</v>
      </c>
      <c r="H703" s="2">
        <v>1400</v>
      </c>
      <c r="I703" s="2">
        <v>20130416</v>
      </c>
      <c r="J703" s="2">
        <v>703</v>
      </c>
      <c r="K703" s="2">
        <v>-8.4039565328350108E-6</v>
      </c>
      <c r="L703">
        <f t="shared" si="115"/>
        <v>7.407407407407407E-2</v>
      </c>
      <c r="M703">
        <f t="shared" si="116"/>
        <v>100.55888228665302</v>
      </c>
      <c r="N703">
        <f t="shared" si="117"/>
        <v>0.15384615384615385</v>
      </c>
      <c r="O703">
        <f t="shared" si="118"/>
        <v>100.55896633231249</v>
      </c>
      <c r="P703">
        <f t="shared" si="112"/>
        <v>8.4045659477283152E-5</v>
      </c>
      <c r="Q703">
        <f t="shared" si="119"/>
        <v>0.2</v>
      </c>
      <c r="R703">
        <f t="shared" si="120"/>
        <v>8.8247637744732672E-5</v>
      </c>
      <c r="S703" s="4">
        <f t="shared" si="113"/>
        <v>-8.4039565348990387E-6</v>
      </c>
      <c r="T703">
        <f t="shared" si="114"/>
        <v>-2.0640278630126505E-15</v>
      </c>
      <c r="V703">
        <f t="shared" si="121"/>
        <v>1.6027787630434887E-4</v>
      </c>
      <c r="W703">
        <f t="shared" si="122"/>
        <v>1.0265368545665591E-4</v>
      </c>
    </row>
    <row r="704" spans="1:23" x14ac:dyDescent="0.25">
      <c r="A704" s="2" t="s">
        <v>11</v>
      </c>
      <c r="B704" s="2">
        <v>20130416</v>
      </c>
      <c r="C704" s="2">
        <v>102846</v>
      </c>
      <c r="D704" s="2">
        <v>100.56</v>
      </c>
      <c r="E704" s="2">
        <v>100.56</v>
      </c>
      <c r="F704" s="2">
        <v>100.56</v>
      </c>
      <c r="G704" s="2">
        <v>100.56</v>
      </c>
      <c r="H704" s="2">
        <v>3850</v>
      </c>
      <c r="I704" s="2">
        <v>20130416</v>
      </c>
      <c r="J704" s="2">
        <v>704</v>
      </c>
      <c r="K704" s="2">
        <v>1.1524838168768199E-4</v>
      </c>
      <c r="L704">
        <f t="shared" si="115"/>
        <v>7.407407407407407E-2</v>
      </c>
      <c r="M704">
        <f t="shared" si="116"/>
        <v>100.55896508023427</v>
      </c>
      <c r="N704">
        <f t="shared" si="117"/>
        <v>0.15384615384615385</v>
      </c>
      <c r="O704">
        <f t="shared" si="118"/>
        <v>100.55912535811058</v>
      </c>
      <c r="P704">
        <f t="shared" si="112"/>
        <v>1.6027787630434887E-4</v>
      </c>
      <c r="Q704">
        <f t="shared" si="119"/>
        <v>0.2</v>
      </c>
      <c r="R704">
        <f t="shared" si="120"/>
        <v>1.0265368545665591E-4</v>
      </c>
      <c r="S704" s="4">
        <f t="shared" si="113"/>
        <v>1.1524838169538592E-4</v>
      </c>
      <c r="T704">
        <f t="shared" si="114"/>
        <v>7.7039205093401564E-15</v>
      </c>
      <c r="V704">
        <f t="shared" si="121"/>
        <v>1.3840536384179813E-4</v>
      </c>
      <c r="W704">
        <f t="shared" si="122"/>
        <v>1.0980402113368436E-4</v>
      </c>
    </row>
    <row r="705" spans="1:23" x14ac:dyDescent="0.25">
      <c r="A705" s="2" t="s">
        <v>11</v>
      </c>
      <c r="B705" s="2">
        <v>20130416</v>
      </c>
      <c r="C705" s="2">
        <v>102849</v>
      </c>
      <c r="D705" s="2">
        <v>100.559</v>
      </c>
      <c r="E705" s="2">
        <v>100.559</v>
      </c>
      <c r="F705" s="2">
        <v>100.559</v>
      </c>
      <c r="G705" s="2">
        <v>100.559</v>
      </c>
      <c r="H705" s="2">
        <v>2200</v>
      </c>
      <c r="I705" s="2">
        <v>20130416</v>
      </c>
      <c r="J705" s="2">
        <v>705</v>
      </c>
      <c r="K705" s="2">
        <v>5.72026853878288E-5</v>
      </c>
      <c r="L705">
        <f t="shared" si="115"/>
        <v>7.407407407407407E-2</v>
      </c>
      <c r="M705">
        <f t="shared" si="116"/>
        <v>100.55896766688358</v>
      </c>
      <c r="N705">
        <f t="shared" si="117"/>
        <v>0.15384615384615385</v>
      </c>
      <c r="O705">
        <f t="shared" si="118"/>
        <v>100.55910607224742</v>
      </c>
      <c r="P705">
        <f t="shared" si="112"/>
        <v>1.3840536384179813E-4</v>
      </c>
      <c r="Q705">
        <f t="shared" si="119"/>
        <v>0.2</v>
      </c>
      <c r="R705">
        <f t="shared" si="120"/>
        <v>1.0980402113368436E-4</v>
      </c>
      <c r="S705" s="4">
        <f t="shared" si="113"/>
        <v>5.7202685416227558E-5</v>
      </c>
      <c r="T705">
        <f t="shared" si="114"/>
        <v>2.8398758225665205E-14</v>
      </c>
      <c r="V705">
        <f t="shared" si="121"/>
        <v>1.1969151088919716E-4</v>
      </c>
      <c r="W705">
        <f t="shared" si="122"/>
        <v>1.1178151908478692E-4</v>
      </c>
    </row>
    <row r="706" spans="1:23" x14ac:dyDescent="0.25">
      <c r="A706" s="2" t="s">
        <v>11</v>
      </c>
      <c r="B706" s="2">
        <v>20130416</v>
      </c>
      <c r="C706" s="2">
        <v>102852</v>
      </c>
      <c r="D706" s="2">
        <v>100.559</v>
      </c>
      <c r="E706" s="2">
        <v>100.559</v>
      </c>
      <c r="F706" s="2">
        <v>100.559</v>
      </c>
      <c r="G706" s="2">
        <v>100.559</v>
      </c>
      <c r="H706" s="2">
        <v>500</v>
      </c>
      <c r="I706" s="2">
        <v>20130416</v>
      </c>
      <c r="J706" s="2">
        <v>706</v>
      </c>
      <c r="K706" s="2">
        <v>1.58199835869089E-5</v>
      </c>
      <c r="L706">
        <f t="shared" si="115"/>
        <v>7.407407407407407E-2</v>
      </c>
      <c r="M706">
        <f t="shared" si="116"/>
        <v>100.55897006192923</v>
      </c>
      <c r="N706">
        <f t="shared" si="117"/>
        <v>0.15384615384615385</v>
      </c>
      <c r="O706">
        <f t="shared" si="118"/>
        <v>100.55908975344012</v>
      </c>
      <c r="P706">
        <f t="shared" si="112"/>
        <v>1.1969151088919716E-4</v>
      </c>
      <c r="Q706">
        <f t="shared" si="119"/>
        <v>0.2</v>
      </c>
      <c r="R706">
        <f t="shared" si="120"/>
        <v>1.1178151908478692E-4</v>
      </c>
      <c r="S706" s="4">
        <f t="shared" si="113"/>
        <v>1.5819983608820484E-5</v>
      </c>
      <c r="T706">
        <f t="shared" si="114"/>
        <v>2.1911583604396906E-14</v>
      </c>
      <c r="V706">
        <f t="shared" si="121"/>
        <v>1.0366565446418008E-4</v>
      </c>
      <c r="W706">
        <f t="shared" si="122"/>
        <v>1.1015834616066556E-4</v>
      </c>
    </row>
    <row r="707" spans="1:23" x14ac:dyDescent="0.25">
      <c r="A707" s="2" t="s">
        <v>11</v>
      </c>
      <c r="B707" s="2">
        <v>20130416</v>
      </c>
      <c r="C707" s="2">
        <v>102855</v>
      </c>
      <c r="D707" s="2">
        <v>100.559</v>
      </c>
      <c r="E707" s="2">
        <v>100.559</v>
      </c>
      <c r="F707" s="2">
        <v>100.559</v>
      </c>
      <c r="G707" s="2">
        <v>100.559</v>
      </c>
      <c r="H707" s="2">
        <v>200</v>
      </c>
      <c r="I707" s="2">
        <v>20130416</v>
      </c>
      <c r="J707" s="2">
        <v>707</v>
      </c>
      <c r="K707" s="2">
        <v>-1.29853834104988E-5</v>
      </c>
      <c r="L707">
        <f t="shared" si="115"/>
        <v>7.407407407407407E-2</v>
      </c>
      <c r="M707">
        <f t="shared" si="116"/>
        <v>100.5589722795641</v>
      </c>
      <c r="N707">
        <f t="shared" si="117"/>
        <v>0.15384615384615385</v>
      </c>
      <c r="O707">
        <f t="shared" si="118"/>
        <v>100.55907594521857</v>
      </c>
      <c r="P707">
        <f t="shared" ref="P707:P770" si="123">O707-M707</f>
        <v>1.0366565446418008E-4</v>
      </c>
      <c r="Q707">
        <f t="shared" si="119"/>
        <v>0.2</v>
      </c>
      <c r="R707">
        <f t="shared" si="120"/>
        <v>1.1015834616066556E-4</v>
      </c>
      <c r="S707" s="4">
        <f t="shared" ref="S707:S770" si="124">2*(P707-R707)</f>
        <v>-1.2985383392970961E-5</v>
      </c>
      <c r="T707">
        <f t="shared" ref="T707:T770" si="125">S707-K707</f>
        <v>1.7527839124781633E-14</v>
      </c>
      <c r="V707">
        <f t="shared" si="121"/>
        <v>8.9928409067852044E-5</v>
      </c>
      <c r="W707">
        <f t="shared" si="122"/>
        <v>1.0611235874210287E-4</v>
      </c>
    </row>
    <row r="708" spans="1:23" x14ac:dyDescent="0.25">
      <c r="A708" s="2" t="s">
        <v>11</v>
      </c>
      <c r="B708" s="2">
        <v>20130416</v>
      </c>
      <c r="C708" s="2">
        <v>102901</v>
      </c>
      <c r="D708" s="2">
        <v>100.559</v>
      </c>
      <c r="E708" s="2">
        <v>100.559</v>
      </c>
      <c r="F708" s="2">
        <v>100.559</v>
      </c>
      <c r="G708" s="2">
        <v>100.559</v>
      </c>
      <c r="H708" s="2">
        <v>2800</v>
      </c>
      <c r="I708" s="2">
        <v>20130416</v>
      </c>
      <c r="J708" s="2">
        <v>708</v>
      </c>
      <c r="K708" s="2">
        <v>-3.2367899364449799E-5</v>
      </c>
      <c r="L708">
        <f t="shared" ref="L708:L771" si="126">L707</f>
        <v>7.407407407407407E-2</v>
      </c>
      <c r="M708">
        <f t="shared" ref="M708:M771" si="127">G708*L708+(1-L708)*M707</f>
        <v>100.55897433292972</v>
      </c>
      <c r="N708">
        <f t="shared" ref="N708:N771" si="128">N707</f>
        <v>0.15384615384615385</v>
      </c>
      <c r="O708">
        <f t="shared" ref="O708:O771" si="129">N708*G708+(1-N708)*O707</f>
        <v>100.55906426133879</v>
      </c>
      <c r="P708">
        <f t="shared" si="123"/>
        <v>8.9928409067852044E-5</v>
      </c>
      <c r="Q708">
        <f t="shared" ref="Q708:Q771" si="130">Q707</f>
        <v>0.2</v>
      </c>
      <c r="R708">
        <f t="shared" ref="R708:R771" si="131">Q708*P708+(1-Q708)*R707</f>
        <v>1.0611235874210287E-4</v>
      </c>
      <c r="S708" s="4">
        <f t="shared" si="124"/>
        <v>-3.2367899348501646E-5</v>
      </c>
      <c r="T708">
        <f t="shared" si="125"/>
        <v>1.5948153171338464E-14</v>
      </c>
      <c r="V708">
        <f t="shared" si="121"/>
        <v>-1.6312949924213171E-6</v>
      </c>
      <c r="W708">
        <f t="shared" si="122"/>
        <v>8.4563627995198036E-5</v>
      </c>
    </row>
    <row r="709" spans="1:23" x14ac:dyDescent="0.25">
      <c r="A709" s="2" t="s">
        <v>11</v>
      </c>
      <c r="B709" s="2">
        <v>20130416</v>
      </c>
      <c r="C709" s="2">
        <v>102904</v>
      </c>
      <c r="D709" s="2">
        <v>100.55800000000001</v>
      </c>
      <c r="E709" s="2">
        <v>100.55800000000001</v>
      </c>
      <c r="F709" s="2">
        <v>100.55800000000001</v>
      </c>
      <c r="G709" s="2">
        <v>100.55800000000001</v>
      </c>
      <c r="H709" s="2">
        <v>200</v>
      </c>
      <c r="I709" s="2">
        <v>20130416</v>
      </c>
      <c r="J709" s="2">
        <v>709</v>
      </c>
      <c r="K709" s="2">
        <v>-1.7238984596624999E-4</v>
      </c>
      <c r="L709">
        <f t="shared" si="126"/>
        <v>7.407407407407407E-2</v>
      </c>
      <c r="M709">
        <f t="shared" si="127"/>
        <v>100.55890216012011</v>
      </c>
      <c r="N709">
        <f t="shared" si="128"/>
        <v>0.15384615384615385</v>
      </c>
      <c r="O709">
        <f t="shared" si="129"/>
        <v>100.55890052882512</v>
      </c>
      <c r="P709">
        <f t="shared" si="123"/>
        <v>-1.6312949924213171E-6</v>
      </c>
      <c r="Q709">
        <f t="shared" si="130"/>
        <v>0.2</v>
      </c>
      <c r="R709">
        <f t="shared" si="131"/>
        <v>8.4563627995198036E-5</v>
      </c>
      <c r="S709" s="4">
        <f t="shared" si="124"/>
        <v>-1.7238984597523871E-4</v>
      </c>
      <c r="T709">
        <f t="shared" si="125"/>
        <v>-8.9887136362626352E-15</v>
      </c>
      <c r="V709">
        <f t="shared" si="121"/>
        <v>6.4245641766547124E-6</v>
      </c>
      <c r="W709">
        <f t="shared" si="122"/>
        <v>6.8935815231489374E-5</v>
      </c>
    </row>
    <row r="710" spans="1:23" x14ac:dyDescent="0.25">
      <c r="A710" s="2" t="s">
        <v>11</v>
      </c>
      <c r="B710" s="2">
        <v>20130416</v>
      </c>
      <c r="C710" s="2">
        <v>102907</v>
      </c>
      <c r="D710" s="2">
        <v>100.559</v>
      </c>
      <c r="E710" s="2">
        <v>100.559</v>
      </c>
      <c r="F710" s="2">
        <v>100.559</v>
      </c>
      <c r="G710" s="2">
        <v>100.559</v>
      </c>
      <c r="H710" s="2">
        <v>6400</v>
      </c>
      <c r="I710" s="2">
        <v>20130416</v>
      </c>
      <c r="J710" s="2">
        <v>710</v>
      </c>
      <c r="K710" s="2">
        <v>-1.25022502107312E-4</v>
      </c>
      <c r="L710">
        <f t="shared" si="126"/>
        <v>7.407407407407407E-2</v>
      </c>
      <c r="M710">
        <f t="shared" si="127"/>
        <v>100.55890940751861</v>
      </c>
      <c r="N710">
        <f t="shared" si="128"/>
        <v>0.15384615384615385</v>
      </c>
      <c r="O710">
        <f t="shared" si="129"/>
        <v>100.55891583208279</v>
      </c>
      <c r="P710">
        <f t="shared" si="123"/>
        <v>6.4245641766547124E-6</v>
      </c>
      <c r="Q710">
        <f t="shared" si="130"/>
        <v>0.2</v>
      </c>
      <c r="R710">
        <f t="shared" si="131"/>
        <v>6.8935815231489374E-5</v>
      </c>
      <c r="S710" s="4">
        <f t="shared" si="124"/>
        <v>-1.2502250210966932E-4</v>
      </c>
      <c r="T710">
        <f t="shared" si="125"/>
        <v>-2.357326573526608E-15</v>
      </c>
      <c r="V710">
        <f t="shared" si="121"/>
        <v>-6.7109159445521982E-5</v>
      </c>
      <c r="W710">
        <f t="shared" si="122"/>
        <v>4.1726820296087105E-5</v>
      </c>
    </row>
    <row r="711" spans="1:23" x14ac:dyDescent="0.25">
      <c r="A711" s="2" t="s">
        <v>11</v>
      </c>
      <c r="B711" s="2">
        <v>20130416</v>
      </c>
      <c r="C711" s="2">
        <v>102913</v>
      </c>
      <c r="D711" s="2">
        <v>100.55800000000001</v>
      </c>
      <c r="E711" s="2">
        <v>100.55800000000001</v>
      </c>
      <c r="F711" s="2">
        <v>100.55800000000001</v>
      </c>
      <c r="G711" s="2">
        <v>100.55800000000001</v>
      </c>
      <c r="H711" s="2">
        <v>3500</v>
      </c>
      <c r="I711" s="2">
        <v>20130416</v>
      </c>
      <c r="J711" s="2">
        <v>711</v>
      </c>
      <c r="K711" s="2">
        <v>-2.1767195945622699E-4</v>
      </c>
      <c r="L711">
        <f t="shared" si="126"/>
        <v>7.407407407407407E-2</v>
      </c>
      <c r="M711">
        <f t="shared" si="127"/>
        <v>100.55884204399872</v>
      </c>
      <c r="N711">
        <f t="shared" si="128"/>
        <v>0.15384615384615385</v>
      </c>
      <c r="O711">
        <f t="shared" si="129"/>
        <v>100.55877493483928</v>
      </c>
      <c r="P711">
        <f t="shared" si="123"/>
        <v>-6.7109159445521982E-5</v>
      </c>
      <c r="Q711">
        <f t="shared" si="130"/>
        <v>0.2</v>
      </c>
      <c r="R711">
        <f t="shared" si="131"/>
        <v>4.1726820296087105E-5</v>
      </c>
      <c r="S711" s="4">
        <f t="shared" si="124"/>
        <v>-2.1767195948321817E-4</v>
      </c>
      <c r="T711">
        <f t="shared" si="125"/>
        <v>-2.6991185978972321E-14</v>
      </c>
      <c r="V711">
        <f t="shared" si="121"/>
        <v>-1.2395627442174373E-4</v>
      </c>
      <c r="W711">
        <f t="shared" si="122"/>
        <v>8.5902013525209373E-6</v>
      </c>
    </row>
    <row r="712" spans="1:23" x14ac:dyDescent="0.25">
      <c r="A712" s="2" t="s">
        <v>11</v>
      </c>
      <c r="B712" s="2">
        <v>20130416</v>
      </c>
      <c r="C712" s="2">
        <v>102919</v>
      </c>
      <c r="D712" s="2">
        <v>100.55800000000001</v>
      </c>
      <c r="E712" s="2">
        <v>100.55800000000001</v>
      </c>
      <c r="F712" s="2">
        <v>100.55800000000001</v>
      </c>
      <c r="G712" s="2">
        <v>100.55800000000001</v>
      </c>
      <c r="H712" s="2">
        <v>1600</v>
      </c>
      <c r="I712" s="2">
        <v>20130416</v>
      </c>
      <c r="J712" s="2">
        <v>712</v>
      </c>
      <c r="K712" s="2">
        <v>-2.6509295151437898E-4</v>
      </c>
      <c r="L712">
        <f t="shared" si="126"/>
        <v>7.407407407407407E-2</v>
      </c>
      <c r="M712">
        <f t="shared" si="127"/>
        <v>100.55877967036919</v>
      </c>
      <c r="N712">
        <f t="shared" si="128"/>
        <v>0.15384615384615385</v>
      </c>
      <c r="O712">
        <f t="shared" si="129"/>
        <v>100.55865571409477</v>
      </c>
      <c r="P712">
        <f t="shared" si="123"/>
        <v>-1.2395627442174373E-4</v>
      </c>
      <c r="Q712">
        <f t="shared" si="130"/>
        <v>0.2</v>
      </c>
      <c r="R712">
        <f t="shared" si="131"/>
        <v>8.5902013525209373E-6</v>
      </c>
      <c r="S712" s="4">
        <f t="shared" si="124"/>
        <v>-2.6509295154852935E-4</v>
      </c>
      <c r="T712">
        <f t="shared" si="125"/>
        <v>-3.4150362659274291E-14</v>
      </c>
      <c r="V712">
        <f t="shared" si="121"/>
        <v>-8.7309925461909188E-5</v>
      </c>
      <c r="W712">
        <f t="shared" si="122"/>
        <v>-1.0589824010365087E-5</v>
      </c>
    </row>
    <row r="713" spans="1:23" x14ac:dyDescent="0.25">
      <c r="A713" s="2" t="s">
        <v>11</v>
      </c>
      <c r="B713" s="2">
        <v>20130416</v>
      </c>
      <c r="C713" s="2">
        <v>102922</v>
      </c>
      <c r="D713" s="2">
        <v>100.559</v>
      </c>
      <c r="E713" s="2">
        <v>100.559</v>
      </c>
      <c r="F713" s="2">
        <v>100.559</v>
      </c>
      <c r="G713" s="2">
        <v>100.559</v>
      </c>
      <c r="H713" s="2">
        <v>300</v>
      </c>
      <c r="I713" s="2">
        <v>20130416</v>
      </c>
      <c r="J713" s="2">
        <v>713</v>
      </c>
      <c r="K713" s="2">
        <v>-1.5344020289148001E-4</v>
      </c>
      <c r="L713">
        <f t="shared" si="126"/>
        <v>7.407407407407407E-2</v>
      </c>
      <c r="M713">
        <f t="shared" si="127"/>
        <v>100.55879599108258</v>
      </c>
      <c r="N713">
        <f t="shared" si="128"/>
        <v>0.15384615384615385</v>
      </c>
      <c r="O713">
        <f t="shared" si="129"/>
        <v>100.55870868115711</v>
      </c>
      <c r="P713">
        <f t="shared" si="123"/>
        <v>-8.7309925461909188E-5</v>
      </c>
      <c r="Q713">
        <f t="shared" si="130"/>
        <v>0.2</v>
      </c>
      <c r="R713">
        <f t="shared" si="131"/>
        <v>-1.0589824010365087E-5</v>
      </c>
      <c r="S713" s="4">
        <f t="shared" si="124"/>
        <v>-1.5344020290308821E-4</v>
      </c>
      <c r="T713">
        <f t="shared" si="125"/>
        <v>-1.1608200295096238E-14</v>
      </c>
      <c r="V713">
        <f t="shared" si="121"/>
        <v>-5.7603413594620179E-5</v>
      </c>
      <c r="W713">
        <f t="shared" si="122"/>
        <v>-1.9992541927216106E-5</v>
      </c>
    </row>
    <row r="714" spans="1:23" x14ac:dyDescent="0.25">
      <c r="A714" s="2" t="s">
        <v>11</v>
      </c>
      <c r="B714" s="2">
        <v>20130416</v>
      </c>
      <c r="C714" s="2">
        <v>102925</v>
      </c>
      <c r="D714" s="2">
        <v>100.559</v>
      </c>
      <c r="E714" s="2">
        <v>100.559</v>
      </c>
      <c r="F714" s="2">
        <v>100.559</v>
      </c>
      <c r="G714" s="2">
        <v>100.559</v>
      </c>
      <c r="H714" s="2">
        <v>3050</v>
      </c>
      <c r="I714" s="2">
        <v>20130416</v>
      </c>
      <c r="J714" s="2">
        <v>714</v>
      </c>
      <c r="K714" s="2">
        <v>-7.5221743335579901E-5</v>
      </c>
      <c r="L714">
        <f t="shared" si="126"/>
        <v>7.407407407407407E-2</v>
      </c>
      <c r="M714">
        <f t="shared" si="127"/>
        <v>100.55881110285424</v>
      </c>
      <c r="N714">
        <f t="shared" si="128"/>
        <v>0.15384615384615385</v>
      </c>
      <c r="O714">
        <f t="shared" si="129"/>
        <v>100.55875349944064</v>
      </c>
      <c r="P714">
        <f t="shared" si="123"/>
        <v>-5.7603413594620179E-5</v>
      </c>
      <c r="Q714">
        <f t="shared" si="130"/>
        <v>0.2</v>
      </c>
      <c r="R714">
        <f t="shared" si="131"/>
        <v>-1.9992541927216106E-5</v>
      </c>
      <c r="S714" s="4">
        <f t="shared" si="124"/>
        <v>-7.5221743334808139E-5</v>
      </c>
      <c r="T714">
        <f t="shared" si="125"/>
        <v>7.7176221142949419E-16</v>
      </c>
      <c r="V714">
        <f t="shared" si="121"/>
        <v>-3.3672631786885177E-5</v>
      </c>
      <c r="W714">
        <f t="shared" si="122"/>
        <v>-2.2728559899149921E-5</v>
      </c>
    </row>
    <row r="715" spans="1:23" x14ac:dyDescent="0.25">
      <c r="A715" s="2" t="s">
        <v>11</v>
      </c>
      <c r="B715" s="2">
        <v>20130416</v>
      </c>
      <c r="C715" s="2">
        <v>102928</v>
      </c>
      <c r="D715" s="2">
        <v>100.559</v>
      </c>
      <c r="E715" s="2">
        <v>100.559</v>
      </c>
      <c r="F715" s="2">
        <v>100.559</v>
      </c>
      <c r="G715" s="2">
        <v>100.559</v>
      </c>
      <c r="H715" s="2">
        <v>350</v>
      </c>
      <c r="I715" s="2">
        <v>20130416</v>
      </c>
      <c r="J715" s="2">
        <v>715</v>
      </c>
      <c r="K715" s="2">
        <v>-2.1888143767998701E-5</v>
      </c>
      <c r="L715">
        <f t="shared" si="126"/>
        <v>7.407407407407407E-2</v>
      </c>
      <c r="M715">
        <f t="shared" si="127"/>
        <v>100.55882509523541</v>
      </c>
      <c r="N715">
        <f t="shared" si="128"/>
        <v>0.15384615384615385</v>
      </c>
      <c r="O715">
        <f t="shared" si="129"/>
        <v>100.55879142260362</v>
      </c>
      <c r="P715">
        <f t="shared" si="123"/>
        <v>-3.3672631786885177E-5</v>
      </c>
      <c r="Q715">
        <f t="shared" si="130"/>
        <v>0.2</v>
      </c>
      <c r="R715">
        <f t="shared" si="131"/>
        <v>-2.2728559899149921E-5</v>
      </c>
      <c r="S715" s="4">
        <f t="shared" si="124"/>
        <v>-2.188814377547051E-5</v>
      </c>
      <c r="T715">
        <f t="shared" si="125"/>
        <v>-7.471809764869955E-15</v>
      </c>
      <c r="V715">
        <f t="shared" si="121"/>
        <v>-1.4539710065264444E-5</v>
      </c>
      <c r="W715">
        <f t="shared" si="122"/>
        <v>-2.1090789932372826E-5</v>
      </c>
    </row>
    <row r="716" spans="1:23" x14ac:dyDescent="0.25">
      <c r="A716" s="2" t="s">
        <v>11</v>
      </c>
      <c r="B716" s="2">
        <v>20130416</v>
      </c>
      <c r="C716" s="2">
        <v>102931</v>
      </c>
      <c r="D716" s="2">
        <v>100.559</v>
      </c>
      <c r="E716" s="2">
        <v>100.559</v>
      </c>
      <c r="F716" s="2">
        <v>100.559</v>
      </c>
      <c r="G716" s="2">
        <v>100.559</v>
      </c>
      <c r="H716" s="2">
        <v>7100</v>
      </c>
      <c r="I716" s="2">
        <v>20130416</v>
      </c>
      <c r="J716" s="2">
        <v>716</v>
      </c>
      <c r="K716" s="2">
        <v>1.3102159746991799E-5</v>
      </c>
      <c r="L716">
        <f t="shared" si="126"/>
        <v>7.407407407407407E-2</v>
      </c>
      <c r="M716">
        <f t="shared" si="127"/>
        <v>100.55883805114389</v>
      </c>
      <c r="N716">
        <f t="shared" si="128"/>
        <v>0.15384615384615385</v>
      </c>
      <c r="O716">
        <f t="shared" si="129"/>
        <v>100.55882351143383</v>
      </c>
      <c r="P716">
        <f t="shared" si="123"/>
        <v>-1.4539710065264444E-5</v>
      </c>
      <c r="Q716">
        <f t="shared" si="130"/>
        <v>0.2</v>
      </c>
      <c r="R716">
        <f t="shared" si="131"/>
        <v>-2.1090789932372826E-5</v>
      </c>
      <c r="S716" s="4">
        <f t="shared" si="124"/>
        <v>1.3102159734216764E-5</v>
      </c>
      <c r="T716">
        <f t="shared" si="125"/>
        <v>-1.2775035613784083E-14</v>
      </c>
      <c r="V716">
        <f t="shared" si="121"/>
        <v>6.161654795278082E-7</v>
      </c>
      <c r="W716">
        <f t="shared" si="122"/>
        <v>-1.6749398849992698E-5</v>
      </c>
    </row>
    <row r="717" spans="1:23" x14ac:dyDescent="0.25">
      <c r="A717" s="2" t="s">
        <v>11</v>
      </c>
      <c r="B717" s="2">
        <v>20130416</v>
      </c>
      <c r="C717" s="2">
        <v>102934</v>
      </c>
      <c r="D717" s="2">
        <v>100.559</v>
      </c>
      <c r="E717" s="2">
        <v>100.559</v>
      </c>
      <c r="F717" s="2">
        <v>100.559</v>
      </c>
      <c r="G717" s="2">
        <v>100.559</v>
      </c>
      <c r="H717" s="2">
        <v>858</v>
      </c>
      <c r="I717" s="2">
        <v>20130416</v>
      </c>
      <c r="J717" s="2">
        <v>717</v>
      </c>
      <c r="K717" s="2">
        <v>3.4731128663568403E-5</v>
      </c>
      <c r="L717">
        <f t="shared" si="126"/>
        <v>7.407407407407407E-2</v>
      </c>
      <c r="M717">
        <f t="shared" si="127"/>
        <v>100.55885004735545</v>
      </c>
      <c r="N717">
        <f t="shared" si="128"/>
        <v>0.15384615384615385</v>
      </c>
      <c r="O717">
        <f t="shared" si="129"/>
        <v>100.55885066352093</v>
      </c>
      <c r="P717">
        <f t="shared" si="123"/>
        <v>6.161654795278082E-7</v>
      </c>
      <c r="Q717">
        <f t="shared" si="130"/>
        <v>0.2</v>
      </c>
      <c r="R717">
        <f t="shared" si="131"/>
        <v>-1.6749398849992698E-5</v>
      </c>
      <c r="S717" s="4">
        <f t="shared" si="124"/>
        <v>3.4731128659041012E-5</v>
      </c>
      <c r="T717">
        <f t="shared" si="125"/>
        <v>-4.5273911030742353E-15</v>
      </c>
      <c r="V717">
        <f t="shared" si="121"/>
        <v>1.2483405114949164E-5</v>
      </c>
      <c r="W717">
        <f t="shared" si="122"/>
        <v>-1.0902838057004325E-5</v>
      </c>
    </row>
    <row r="718" spans="1:23" x14ac:dyDescent="0.25">
      <c r="A718" s="2" t="s">
        <v>11</v>
      </c>
      <c r="B718" s="2">
        <v>20130416</v>
      </c>
      <c r="C718" s="2">
        <v>102937</v>
      </c>
      <c r="D718" s="2">
        <v>100.559</v>
      </c>
      <c r="E718" s="2">
        <v>100.559</v>
      </c>
      <c r="F718" s="2">
        <v>100.559</v>
      </c>
      <c r="G718" s="2">
        <v>100.559</v>
      </c>
      <c r="H718" s="2">
        <v>3200</v>
      </c>
      <c r="I718" s="2">
        <v>20130416</v>
      </c>
      <c r="J718" s="2">
        <v>718</v>
      </c>
      <c r="K718" s="2">
        <v>4.6772486347532599E-5</v>
      </c>
      <c r="L718">
        <f t="shared" si="126"/>
        <v>7.407407407407407E-2</v>
      </c>
      <c r="M718">
        <f t="shared" si="127"/>
        <v>100.55886115495875</v>
      </c>
      <c r="N718">
        <f t="shared" si="128"/>
        <v>0.15384615384615385</v>
      </c>
      <c r="O718">
        <f t="shared" si="129"/>
        <v>100.55887363836386</v>
      </c>
      <c r="P718">
        <f t="shared" si="123"/>
        <v>1.2483405114949164E-5</v>
      </c>
      <c r="Q718">
        <f t="shared" si="130"/>
        <v>0.2</v>
      </c>
      <c r="R718">
        <f t="shared" si="131"/>
        <v>-1.0902838057004325E-5</v>
      </c>
      <c r="S718" s="4">
        <f t="shared" si="124"/>
        <v>4.6772486343906979E-5</v>
      </c>
      <c r="T718">
        <f t="shared" si="125"/>
        <v>-3.6256194986365731E-15</v>
      </c>
      <c r="V718">
        <f t="shared" si="121"/>
        <v>2.1638838973103702E-5</v>
      </c>
      <c r="W718">
        <f t="shared" si="122"/>
        <v>-4.3945026509827193E-6</v>
      </c>
    </row>
    <row r="719" spans="1:23" x14ac:dyDescent="0.25">
      <c r="A719" s="2" t="s">
        <v>11</v>
      </c>
      <c r="B719" s="2">
        <v>20130416</v>
      </c>
      <c r="C719" s="2">
        <v>102940</v>
      </c>
      <c r="D719" s="2">
        <v>100.559</v>
      </c>
      <c r="E719" s="2">
        <v>100.559</v>
      </c>
      <c r="F719" s="2">
        <v>100.559</v>
      </c>
      <c r="G719" s="2">
        <v>100.559</v>
      </c>
      <c r="H719" s="2">
        <v>200</v>
      </c>
      <c r="I719" s="2">
        <v>20130416</v>
      </c>
      <c r="J719" s="2">
        <v>719</v>
      </c>
      <c r="K719" s="2">
        <v>5.2066683229110202E-5</v>
      </c>
      <c r="L719">
        <f t="shared" si="126"/>
        <v>7.407407407407407E-2</v>
      </c>
      <c r="M719">
        <f t="shared" si="127"/>
        <v>100.55887143977661</v>
      </c>
      <c r="N719">
        <f t="shared" si="128"/>
        <v>0.15384615384615385</v>
      </c>
      <c r="O719">
        <f t="shared" si="129"/>
        <v>100.55889307861558</v>
      </c>
      <c r="P719">
        <f t="shared" si="123"/>
        <v>2.1638838973103702E-5</v>
      </c>
      <c r="Q719">
        <f t="shared" si="130"/>
        <v>0.2</v>
      </c>
      <c r="R719">
        <f t="shared" si="131"/>
        <v>-4.3945026509827193E-6</v>
      </c>
      <c r="S719" s="4">
        <f t="shared" si="124"/>
        <v>5.2066683248172841E-5</v>
      </c>
      <c r="T719">
        <f t="shared" si="125"/>
        <v>1.9062639108283902E-14</v>
      </c>
      <c r="V719">
        <f t="shared" si="121"/>
        <v>2.8565303225036587E-5</v>
      </c>
      <c r="W719">
        <f t="shared" si="122"/>
        <v>2.1974585242211417E-6</v>
      </c>
    </row>
    <row r="720" spans="1:23" x14ac:dyDescent="0.25">
      <c r="A720" s="2" t="s">
        <v>11</v>
      </c>
      <c r="B720" s="2">
        <v>20130416</v>
      </c>
      <c r="C720" s="2">
        <v>102943</v>
      </c>
      <c r="D720" s="2">
        <v>100.559</v>
      </c>
      <c r="E720" s="2">
        <v>100.559</v>
      </c>
      <c r="F720" s="2">
        <v>100.559</v>
      </c>
      <c r="G720" s="2">
        <v>100.559</v>
      </c>
      <c r="H720" s="2">
        <v>1442</v>
      </c>
      <c r="I720" s="2">
        <v>20130416</v>
      </c>
      <c r="J720" s="2">
        <v>720</v>
      </c>
      <c r="K720" s="2">
        <v>5.27356893821141E-5</v>
      </c>
      <c r="L720">
        <f t="shared" si="126"/>
        <v>7.407407407407407E-2</v>
      </c>
      <c r="M720">
        <f t="shared" si="127"/>
        <v>100.55888096275612</v>
      </c>
      <c r="N720">
        <f t="shared" si="128"/>
        <v>0.15384615384615385</v>
      </c>
      <c r="O720">
        <f t="shared" si="129"/>
        <v>100.55890952805935</v>
      </c>
      <c r="P720">
        <f t="shared" si="123"/>
        <v>2.8565303225036587E-5</v>
      </c>
      <c r="Q720">
        <f t="shared" si="130"/>
        <v>0.2</v>
      </c>
      <c r="R720">
        <f t="shared" si="131"/>
        <v>2.1974585242211417E-6</v>
      </c>
      <c r="S720" s="4">
        <f t="shared" si="124"/>
        <v>5.2735689401630891E-5</v>
      </c>
      <c r="T720">
        <f t="shared" si="125"/>
        <v>1.9516791069547346E-14</v>
      </c>
      <c r="V720">
        <f t="shared" si="121"/>
        <v>-4.610559007289794E-5</v>
      </c>
      <c r="W720">
        <f t="shared" si="122"/>
        <v>-7.4631511952026747E-6</v>
      </c>
    </row>
    <row r="721" spans="1:23" x14ac:dyDescent="0.25">
      <c r="A721" s="2" t="s">
        <v>11</v>
      </c>
      <c r="B721" s="2">
        <v>20130416</v>
      </c>
      <c r="C721" s="2">
        <v>102949</v>
      </c>
      <c r="D721" s="2">
        <v>100.55800000000001</v>
      </c>
      <c r="E721" s="2">
        <v>100.55800000000001</v>
      </c>
      <c r="F721" s="2">
        <v>100.55800000000001</v>
      </c>
      <c r="G721" s="2">
        <v>100.55800000000001</v>
      </c>
      <c r="H721" s="2">
        <v>5216</v>
      </c>
      <c r="I721" s="2">
        <v>20130416</v>
      </c>
      <c r="J721" s="2">
        <v>721</v>
      </c>
      <c r="K721" s="2">
        <v>-7.7284877755500595E-5</v>
      </c>
      <c r="L721">
        <f t="shared" si="126"/>
        <v>7.407407407407407E-2</v>
      </c>
      <c r="M721">
        <f t="shared" si="127"/>
        <v>100.55881570625567</v>
      </c>
      <c r="N721">
        <f t="shared" si="128"/>
        <v>0.15384615384615385</v>
      </c>
      <c r="O721">
        <f t="shared" si="129"/>
        <v>100.5587696006656</v>
      </c>
      <c r="P721">
        <f t="shared" si="123"/>
        <v>-4.610559007289794E-5</v>
      </c>
      <c r="Q721">
        <f t="shared" si="130"/>
        <v>0.2</v>
      </c>
      <c r="R721">
        <f t="shared" si="131"/>
        <v>-7.4631511952026747E-6</v>
      </c>
      <c r="S721" s="4">
        <f t="shared" si="124"/>
        <v>-7.7284877755390535E-5</v>
      </c>
      <c r="T721">
        <f t="shared" si="125"/>
        <v>1.1006007303443477E-16</v>
      </c>
      <c r="V721">
        <f t="shared" si="121"/>
        <v>-2.4310927102533242E-5</v>
      </c>
      <c r="W721">
        <f t="shared" si="122"/>
        <v>-1.0832706376668787E-5</v>
      </c>
    </row>
    <row r="722" spans="1:23" x14ac:dyDescent="0.25">
      <c r="A722" s="2" t="s">
        <v>11</v>
      </c>
      <c r="B722" s="2">
        <v>20130416</v>
      </c>
      <c r="C722" s="2">
        <v>102955</v>
      </c>
      <c r="D722" s="2">
        <v>100.559</v>
      </c>
      <c r="E722" s="2">
        <v>100.559</v>
      </c>
      <c r="F722" s="2">
        <v>100.559</v>
      </c>
      <c r="G722" s="2">
        <v>100.559</v>
      </c>
      <c r="H722" s="2">
        <v>6900</v>
      </c>
      <c r="I722" s="2">
        <v>20130416</v>
      </c>
      <c r="J722" s="2">
        <v>722</v>
      </c>
      <c r="K722" s="2">
        <v>-2.6956441435564501E-5</v>
      </c>
      <c r="L722">
        <f t="shared" si="126"/>
        <v>7.407407407407407E-2</v>
      </c>
      <c r="M722">
        <f t="shared" si="127"/>
        <v>100.55882935764414</v>
      </c>
      <c r="N722">
        <f t="shared" si="128"/>
        <v>0.15384615384615385</v>
      </c>
      <c r="O722">
        <f t="shared" si="129"/>
        <v>100.55880504671704</v>
      </c>
      <c r="P722">
        <f t="shared" si="123"/>
        <v>-2.4310927102533242E-5</v>
      </c>
      <c r="Q722">
        <f t="shared" si="130"/>
        <v>0.2</v>
      </c>
      <c r="R722">
        <f t="shared" si="131"/>
        <v>-1.0832706376668787E-5</v>
      </c>
      <c r="S722" s="4">
        <f t="shared" si="124"/>
        <v>-2.6956441451728909E-5</v>
      </c>
      <c r="T722">
        <f t="shared" si="125"/>
        <v>-1.6164407459036065E-14</v>
      </c>
      <c r="V722">
        <f t="shared" si="121"/>
        <v>-6.9582888500008266E-6</v>
      </c>
      <c r="W722">
        <f t="shared" si="122"/>
        <v>-1.0057822871335196E-5</v>
      </c>
    </row>
    <row r="723" spans="1:23" x14ac:dyDescent="0.25">
      <c r="A723" s="2" t="s">
        <v>11</v>
      </c>
      <c r="B723" s="2">
        <v>20130416</v>
      </c>
      <c r="C723" s="2">
        <v>103001</v>
      </c>
      <c r="D723" s="2">
        <v>100.559</v>
      </c>
      <c r="E723" s="2">
        <v>100.559</v>
      </c>
      <c r="F723" s="2">
        <v>100.559</v>
      </c>
      <c r="G723" s="2">
        <v>100.559</v>
      </c>
      <c r="H723" s="2">
        <v>100</v>
      </c>
      <c r="I723" s="2">
        <v>20130416</v>
      </c>
      <c r="J723" s="2">
        <v>723</v>
      </c>
      <c r="K723" s="2">
        <v>6.1990680624993404E-6</v>
      </c>
      <c r="L723">
        <f t="shared" si="126"/>
        <v>7.407407407407407E-2</v>
      </c>
      <c r="M723">
        <f t="shared" si="127"/>
        <v>100.55884199781865</v>
      </c>
      <c r="N723">
        <f t="shared" si="128"/>
        <v>0.15384615384615385</v>
      </c>
      <c r="O723">
        <f t="shared" si="129"/>
        <v>100.5588350395298</v>
      </c>
      <c r="P723">
        <f t="shared" si="123"/>
        <v>-6.9582888500008266E-6</v>
      </c>
      <c r="Q723">
        <f t="shared" si="130"/>
        <v>0.2</v>
      </c>
      <c r="R723">
        <f t="shared" si="131"/>
        <v>-1.0057822871335196E-5</v>
      </c>
      <c r="S723" s="4">
        <f t="shared" si="124"/>
        <v>6.199068042668738E-6</v>
      </c>
      <c r="T723">
        <f t="shared" si="125"/>
        <v>-1.9830602376944961E-14</v>
      </c>
      <c r="V723">
        <f t="shared" si="121"/>
        <v>6.7163797439206974E-6</v>
      </c>
      <c r="W723">
        <f t="shared" si="122"/>
        <v>-6.7029823482840177E-6</v>
      </c>
    </row>
    <row r="724" spans="1:23" x14ac:dyDescent="0.25">
      <c r="A724" s="2" t="s">
        <v>11</v>
      </c>
      <c r="B724" s="2">
        <v>20130416</v>
      </c>
      <c r="C724" s="2">
        <v>103007</v>
      </c>
      <c r="D724" s="2">
        <v>100.559</v>
      </c>
      <c r="E724" s="2">
        <v>100.559</v>
      </c>
      <c r="F724" s="2">
        <v>100.559</v>
      </c>
      <c r="G724" s="2">
        <v>100.559</v>
      </c>
      <c r="H724" s="2">
        <v>1500</v>
      </c>
      <c r="I724" s="2">
        <v>20130416</v>
      </c>
      <c r="J724" s="2">
        <v>724</v>
      </c>
      <c r="K724" s="2">
        <v>2.6838724198665001E-5</v>
      </c>
      <c r="L724">
        <f t="shared" si="126"/>
        <v>7.407407407407407E-2</v>
      </c>
      <c r="M724">
        <f t="shared" si="127"/>
        <v>100.55885370168393</v>
      </c>
      <c r="N724">
        <f t="shared" si="128"/>
        <v>0.15384615384615385</v>
      </c>
      <c r="O724">
        <f t="shared" si="129"/>
        <v>100.55886041806367</v>
      </c>
      <c r="P724">
        <f t="shared" si="123"/>
        <v>6.7163797439206974E-6</v>
      </c>
      <c r="Q724">
        <f t="shared" si="130"/>
        <v>0.2</v>
      </c>
      <c r="R724">
        <f t="shared" si="131"/>
        <v>-6.7029823482840177E-6</v>
      </c>
      <c r="S724" s="4">
        <f t="shared" si="124"/>
        <v>2.683872418440943E-5</v>
      </c>
      <c r="T724">
        <f t="shared" si="125"/>
        <v>-1.4255571278553453E-14</v>
      </c>
      <c r="V724">
        <f t="shared" si="121"/>
        <v>-6.2418468289138218E-5</v>
      </c>
      <c r="W724">
        <f t="shared" si="122"/>
        <v>-1.7846079536454861E-5</v>
      </c>
    </row>
    <row r="725" spans="1:23" x14ac:dyDescent="0.25">
      <c r="A725" s="2" t="s">
        <v>11</v>
      </c>
      <c r="B725" s="2">
        <v>20130416</v>
      </c>
      <c r="C725" s="2">
        <v>103016</v>
      </c>
      <c r="D725" s="2">
        <v>100.55800000000001</v>
      </c>
      <c r="E725" s="2">
        <v>100.55800000000001</v>
      </c>
      <c r="F725" s="2">
        <v>100.55800000000001</v>
      </c>
      <c r="G725" s="2">
        <v>100.55800000000001</v>
      </c>
      <c r="H725" s="2">
        <v>2842</v>
      </c>
      <c r="I725" s="2">
        <v>20130416</v>
      </c>
      <c r="J725" s="2">
        <v>725</v>
      </c>
      <c r="K725" s="2">
        <v>-8.9144777476798801E-5</v>
      </c>
      <c r="L725">
        <f t="shared" si="126"/>
        <v>7.407407407407407E-2</v>
      </c>
      <c r="M725">
        <f t="shared" si="127"/>
        <v>100.55879046452216</v>
      </c>
      <c r="N725">
        <f t="shared" si="128"/>
        <v>0.15384615384615385</v>
      </c>
      <c r="O725">
        <f t="shared" si="129"/>
        <v>100.55872804605387</v>
      </c>
      <c r="P725">
        <f t="shared" si="123"/>
        <v>-6.2418468289138218E-5</v>
      </c>
      <c r="Q725">
        <f t="shared" si="130"/>
        <v>0.2</v>
      </c>
      <c r="R725">
        <f t="shared" si="131"/>
        <v>-1.7846079536454861E-5</v>
      </c>
      <c r="S725" s="4">
        <f t="shared" si="124"/>
        <v>-8.9144777505366715E-5</v>
      </c>
      <c r="T725">
        <f t="shared" si="125"/>
        <v>-2.8567914093363678E-14</v>
      </c>
      <c r="V725">
        <f t="shared" si="121"/>
        <v>-1.1587262595469383E-4</v>
      </c>
      <c r="W725">
        <f t="shared" si="122"/>
        <v>-3.7451388820102659E-5</v>
      </c>
    </row>
    <row r="726" spans="1:23" x14ac:dyDescent="0.25">
      <c r="A726" s="2" t="s">
        <v>11</v>
      </c>
      <c r="B726" s="2">
        <v>20130416</v>
      </c>
      <c r="C726" s="2">
        <v>103019</v>
      </c>
      <c r="D726" s="2">
        <v>100.55800000000001</v>
      </c>
      <c r="E726" s="2">
        <v>100.55800000000001</v>
      </c>
      <c r="F726" s="2">
        <v>100.55800000000001</v>
      </c>
      <c r="G726" s="2">
        <v>100.55800000000001</v>
      </c>
      <c r="H726" s="2">
        <v>134</v>
      </c>
      <c r="I726" s="2">
        <v>20130416</v>
      </c>
      <c r="J726" s="2">
        <v>726</v>
      </c>
      <c r="K726" s="2">
        <v>-1.56842474211375E-4</v>
      </c>
      <c r="L726">
        <f t="shared" si="126"/>
        <v>7.407407407407407E-2</v>
      </c>
      <c r="M726">
        <f t="shared" si="127"/>
        <v>100.55873191159461</v>
      </c>
      <c r="N726">
        <f t="shared" si="128"/>
        <v>0.15384615384615385</v>
      </c>
      <c r="O726">
        <f t="shared" si="129"/>
        <v>100.55861603896865</v>
      </c>
      <c r="P726">
        <f t="shared" si="123"/>
        <v>-1.1587262595469383E-4</v>
      </c>
      <c r="Q726">
        <f t="shared" si="130"/>
        <v>0.2</v>
      </c>
      <c r="R726">
        <f t="shared" si="131"/>
        <v>-3.7451388820102659E-5</v>
      </c>
      <c r="S726" s="4">
        <f t="shared" si="124"/>
        <v>-1.5684247426918233E-4</v>
      </c>
      <c r="T726">
        <f t="shared" si="125"/>
        <v>-5.7807328802256253E-14</v>
      </c>
      <c r="V726">
        <f t="shared" si="121"/>
        <v>-7.666009844342625E-5</v>
      </c>
      <c r="W726">
        <f t="shared" si="122"/>
        <v>-4.5293130744767377E-5</v>
      </c>
    </row>
    <row r="727" spans="1:23" x14ac:dyDescent="0.25">
      <c r="A727" s="2" t="s">
        <v>11</v>
      </c>
      <c r="B727" s="2">
        <v>20130416</v>
      </c>
      <c r="C727" s="2">
        <v>103025</v>
      </c>
      <c r="D727" s="2">
        <v>100.559</v>
      </c>
      <c r="E727" s="2">
        <v>100.559</v>
      </c>
      <c r="F727" s="2">
        <v>100.559</v>
      </c>
      <c r="G727" s="2">
        <v>100.559</v>
      </c>
      <c r="H727" s="2">
        <v>3000</v>
      </c>
      <c r="I727" s="2">
        <v>20130416</v>
      </c>
      <c r="J727" s="2">
        <v>727</v>
      </c>
      <c r="K727" s="2">
        <v>-6.2733935372503096E-5</v>
      </c>
      <c r="L727">
        <f t="shared" si="126"/>
        <v>7.407407407407407E-2</v>
      </c>
      <c r="M727">
        <f t="shared" si="127"/>
        <v>100.558751769995</v>
      </c>
      <c r="N727">
        <f t="shared" si="128"/>
        <v>0.15384615384615385</v>
      </c>
      <c r="O727">
        <f t="shared" si="129"/>
        <v>100.55867510989655</v>
      </c>
      <c r="P727">
        <f t="shared" si="123"/>
        <v>-7.666009844342625E-5</v>
      </c>
      <c r="Q727">
        <f t="shared" si="130"/>
        <v>0.2</v>
      </c>
      <c r="R727">
        <f t="shared" si="131"/>
        <v>-4.5293130744767377E-5</v>
      </c>
      <c r="S727" s="4">
        <f t="shared" si="124"/>
        <v>-6.2733935397317746E-5</v>
      </c>
      <c r="T727">
        <f t="shared" si="125"/>
        <v>-2.4814650117707671E-14</v>
      </c>
      <c r="V727">
        <f t="shared" si="121"/>
        <v>-1.2483649317118761E-4</v>
      </c>
      <c r="W727">
        <f t="shared" si="122"/>
        <v>-6.1201803230051427E-5</v>
      </c>
    </row>
    <row r="728" spans="1:23" x14ac:dyDescent="0.25">
      <c r="A728" s="2" t="s">
        <v>11</v>
      </c>
      <c r="B728" s="2">
        <v>20130416</v>
      </c>
      <c r="C728" s="2">
        <v>103034</v>
      </c>
      <c r="D728" s="2">
        <v>100.55800000000001</v>
      </c>
      <c r="E728" s="2">
        <v>100.55800000000001</v>
      </c>
      <c r="F728" s="2">
        <v>100.55800000000001</v>
      </c>
      <c r="G728" s="2">
        <v>100.55800000000001</v>
      </c>
      <c r="H728" s="2">
        <v>1300</v>
      </c>
      <c r="I728" s="2">
        <v>20130416</v>
      </c>
      <c r="J728" s="2">
        <v>728</v>
      </c>
      <c r="K728" s="2">
        <v>-1.2726937983898199E-4</v>
      </c>
      <c r="L728">
        <f t="shared" si="126"/>
        <v>7.407407407407407E-2</v>
      </c>
      <c r="M728">
        <f t="shared" si="127"/>
        <v>100.55869608332871</v>
      </c>
      <c r="N728">
        <f t="shared" si="128"/>
        <v>0.15384615384615385</v>
      </c>
      <c r="O728">
        <f t="shared" si="129"/>
        <v>100.55857124683554</v>
      </c>
      <c r="P728">
        <f t="shared" si="123"/>
        <v>-1.2483649317118761E-4</v>
      </c>
      <c r="Q728">
        <f t="shared" si="130"/>
        <v>0.2</v>
      </c>
      <c r="R728">
        <f t="shared" si="131"/>
        <v>-6.1201803230051427E-5</v>
      </c>
      <c r="S728" s="4">
        <f t="shared" si="124"/>
        <v>-1.2726937988227237E-4</v>
      </c>
      <c r="T728">
        <f t="shared" si="125"/>
        <v>-4.3290376708707279E-14</v>
      </c>
      <c r="V728">
        <f t="shared" si="121"/>
        <v>-2.4093097343325098E-4</v>
      </c>
      <c r="W728">
        <f t="shared" si="122"/>
        <v>-9.7147637270691346E-5</v>
      </c>
    </row>
    <row r="729" spans="1:23" x14ac:dyDescent="0.25">
      <c r="A729" s="2" t="s">
        <v>11</v>
      </c>
      <c r="B729" s="2">
        <v>20130416</v>
      </c>
      <c r="C729" s="2">
        <v>103043</v>
      </c>
      <c r="D729" s="2">
        <v>100.557</v>
      </c>
      <c r="E729" s="2">
        <v>100.557</v>
      </c>
      <c r="F729" s="2">
        <v>100.557</v>
      </c>
      <c r="G729" s="2">
        <v>100.557</v>
      </c>
      <c r="H729" s="2">
        <v>700</v>
      </c>
      <c r="I729" s="2">
        <v>20130416</v>
      </c>
      <c r="J729" s="2">
        <v>729</v>
      </c>
      <c r="K729" s="2">
        <v>-2.8756667229726501E-4</v>
      </c>
      <c r="L729">
        <f t="shared" si="126"/>
        <v>7.407407407407407E-2</v>
      </c>
      <c r="M729">
        <f t="shared" si="127"/>
        <v>100.55857044752659</v>
      </c>
      <c r="N729">
        <f t="shared" si="128"/>
        <v>0.15384615384615385</v>
      </c>
      <c r="O729">
        <f t="shared" si="129"/>
        <v>100.55832951655316</v>
      </c>
      <c r="P729">
        <f t="shared" si="123"/>
        <v>-2.4093097343325098E-4</v>
      </c>
      <c r="Q729">
        <f t="shared" si="130"/>
        <v>0.2</v>
      </c>
      <c r="R729">
        <f t="shared" si="131"/>
        <v>-9.7147637270691346E-5</v>
      </c>
      <c r="S729" s="4">
        <f t="shared" si="124"/>
        <v>-2.8756667232511925E-4</v>
      </c>
      <c r="T729">
        <f t="shared" si="125"/>
        <v>-2.7854238013325094E-14</v>
      </c>
      <c r="V729">
        <f t="shared" si="121"/>
        <v>-3.2914253519322756E-4</v>
      </c>
      <c r="W729">
        <f t="shared" si="122"/>
        <v>-1.4354661685519861E-4</v>
      </c>
    </row>
    <row r="730" spans="1:23" x14ac:dyDescent="0.25">
      <c r="A730" s="2" t="s">
        <v>11</v>
      </c>
      <c r="B730" s="2">
        <v>20130416</v>
      </c>
      <c r="C730" s="2">
        <v>103049</v>
      </c>
      <c r="D730" s="2">
        <v>100.557</v>
      </c>
      <c r="E730" s="2">
        <v>100.557</v>
      </c>
      <c r="F730" s="2">
        <v>100.557</v>
      </c>
      <c r="G730" s="2">
        <v>100.557</v>
      </c>
      <c r="H730" s="2">
        <v>8000</v>
      </c>
      <c r="I730" s="2">
        <v>20130416</v>
      </c>
      <c r="J730" s="2">
        <v>730</v>
      </c>
      <c r="K730" s="2">
        <v>-3.7119183666189199E-4</v>
      </c>
      <c r="L730">
        <f t="shared" si="126"/>
        <v>7.407407407407407E-2</v>
      </c>
      <c r="M730">
        <f t="shared" si="127"/>
        <v>100.55845411808018</v>
      </c>
      <c r="N730">
        <f t="shared" si="128"/>
        <v>0.15384615384615385</v>
      </c>
      <c r="O730">
        <f t="shared" si="129"/>
        <v>100.55812497554498</v>
      </c>
      <c r="P730">
        <f t="shared" si="123"/>
        <v>-3.2914253519322756E-4</v>
      </c>
      <c r="Q730">
        <f t="shared" si="130"/>
        <v>0.2</v>
      </c>
      <c r="R730">
        <f t="shared" si="131"/>
        <v>-1.4354661685519861E-4</v>
      </c>
      <c r="S730" s="4">
        <f t="shared" si="124"/>
        <v>-3.7119183667605791E-4</v>
      </c>
      <c r="T730">
        <f t="shared" si="125"/>
        <v>-1.416591453515248E-14</v>
      </c>
      <c r="V730">
        <f t="shared" si="121"/>
        <v>-3.1473116581537397E-4</v>
      </c>
      <c r="W730">
        <f t="shared" si="122"/>
        <v>-1.7778352664723368E-4</v>
      </c>
    </row>
    <row r="731" spans="1:23" x14ac:dyDescent="0.25">
      <c r="A731" s="2" t="s">
        <v>11</v>
      </c>
      <c r="B731" s="2">
        <v>20130416</v>
      </c>
      <c r="C731" s="2">
        <v>103101</v>
      </c>
      <c r="D731" s="2">
        <v>100.55800000000001</v>
      </c>
      <c r="E731" s="2">
        <v>100.55800000000001</v>
      </c>
      <c r="F731" s="2">
        <v>100.55800000000001</v>
      </c>
      <c r="G731" s="2">
        <v>100.55800000000001</v>
      </c>
      <c r="H731" s="2">
        <v>900</v>
      </c>
      <c r="I731" s="2">
        <v>20130416</v>
      </c>
      <c r="J731" s="2">
        <v>731</v>
      </c>
      <c r="K731" s="2">
        <v>-2.7389527830787698E-4</v>
      </c>
      <c r="L731">
        <f t="shared" si="126"/>
        <v>7.407407407407407E-2</v>
      </c>
      <c r="M731">
        <f t="shared" si="127"/>
        <v>100.55842047970387</v>
      </c>
      <c r="N731">
        <f t="shared" si="128"/>
        <v>0.15384615384615385</v>
      </c>
      <c r="O731">
        <f t="shared" si="129"/>
        <v>100.55810574853805</v>
      </c>
      <c r="P731">
        <f t="shared" si="123"/>
        <v>-3.1473116581537397E-4</v>
      </c>
      <c r="Q731">
        <f t="shared" si="130"/>
        <v>0.2</v>
      </c>
      <c r="R731">
        <f t="shared" si="131"/>
        <v>-1.7778352664723368E-4</v>
      </c>
      <c r="S731" s="4">
        <f t="shared" si="124"/>
        <v>-2.7389527833628058E-4</v>
      </c>
      <c r="T731">
        <f t="shared" si="125"/>
        <v>-2.84036032541235E-14</v>
      </c>
      <c r="V731">
        <f t="shared" si="121"/>
        <v>-2.9985352693984169E-4</v>
      </c>
      <c r="W731">
        <f t="shared" si="122"/>
        <v>-2.0219752670575528E-4</v>
      </c>
    </row>
    <row r="732" spans="1:23" x14ac:dyDescent="0.25">
      <c r="A732" s="2" t="s">
        <v>11</v>
      </c>
      <c r="B732" s="2">
        <v>20130416</v>
      </c>
      <c r="C732" s="2">
        <v>103107</v>
      </c>
      <c r="D732" s="2">
        <v>100.55800000000001</v>
      </c>
      <c r="E732" s="2">
        <v>100.55800000000001</v>
      </c>
      <c r="F732" s="2">
        <v>100.55800000000001</v>
      </c>
      <c r="G732" s="2">
        <v>100.55800000000001</v>
      </c>
      <c r="H732" s="2">
        <v>800</v>
      </c>
      <c r="I732" s="2">
        <v>20130416</v>
      </c>
      <c r="J732" s="2">
        <v>732</v>
      </c>
      <c r="K732" s="2">
        <v>-1.95312000446644E-4</v>
      </c>
      <c r="L732">
        <f t="shared" si="126"/>
        <v>7.407407407407407E-2</v>
      </c>
      <c r="M732">
        <f t="shared" si="127"/>
        <v>100.55838933305914</v>
      </c>
      <c r="N732">
        <f t="shared" si="128"/>
        <v>0.15384615384615385</v>
      </c>
      <c r="O732">
        <f t="shared" si="129"/>
        <v>100.5580894795322</v>
      </c>
      <c r="P732">
        <f t="shared" si="123"/>
        <v>-2.9985352693984169E-4</v>
      </c>
      <c r="Q732">
        <f t="shared" si="130"/>
        <v>0.2</v>
      </c>
      <c r="R732">
        <f t="shared" si="131"/>
        <v>-2.0219752670575528E-4</v>
      </c>
      <c r="S732" s="4">
        <f t="shared" si="124"/>
        <v>-1.9531200046817281E-4</v>
      </c>
      <c r="T732">
        <f t="shared" si="125"/>
        <v>-2.1528812803664477E-14</v>
      </c>
      <c r="V732">
        <f t="shared" si="121"/>
        <v>-2.8478012296773159E-4</v>
      </c>
      <c r="W732">
        <f t="shared" si="122"/>
        <v>-2.1871404595815054E-4</v>
      </c>
    </row>
    <row r="733" spans="1:23" x14ac:dyDescent="0.25">
      <c r="A733" s="2" t="s">
        <v>11</v>
      </c>
      <c r="B733" s="2">
        <v>20130416</v>
      </c>
      <c r="C733" s="2">
        <v>103113</v>
      </c>
      <c r="D733" s="2">
        <v>100.55800000000001</v>
      </c>
      <c r="E733" s="2">
        <v>100.55800000000001</v>
      </c>
      <c r="F733" s="2">
        <v>100.55800000000001</v>
      </c>
      <c r="G733" s="2">
        <v>100.55800000000001</v>
      </c>
      <c r="H733" s="2">
        <v>2000</v>
      </c>
      <c r="I733" s="2">
        <v>20130416</v>
      </c>
      <c r="J733" s="2">
        <v>733</v>
      </c>
      <c r="K733" s="2">
        <v>-1.3213215398342101E-4</v>
      </c>
      <c r="L733">
        <f t="shared" si="126"/>
        <v>7.407407407407407E-2</v>
      </c>
      <c r="M733">
        <f t="shared" si="127"/>
        <v>100.55836049357329</v>
      </c>
      <c r="N733">
        <f t="shared" si="128"/>
        <v>0.15384615384615385</v>
      </c>
      <c r="O733">
        <f t="shared" si="129"/>
        <v>100.55807571345032</v>
      </c>
      <c r="P733">
        <f t="shared" si="123"/>
        <v>-2.8478012296773159E-4</v>
      </c>
      <c r="Q733">
        <f t="shared" si="130"/>
        <v>0.2</v>
      </c>
      <c r="R733">
        <f t="shared" si="131"/>
        <v>-2.1871404595815054E-4</v>
      </c>
      <c r="S733" s="4">
        <f t="shared" si="124"/>
        <v>-1.3213215401916209E-4</v>
      </c>
      <c r="T733">
        <f t="shared" si="125"/>
        <v>-3.5741076981690711E-14</v>
      </c>
      <c r="V733">
        <f t="shared" si="121"/>
        <v>-2.6972511845713143E-4</v>
      </c>
      <c r="W733">
        <f t="shared" si="122"/>
        <v>-2.2891626045794673E-4</v>
      </c>
    </row>
    <row r="734" spans="1:23" x14ac:dyDescent="0.25">
      <c r="A734" s="2" t="s">
        <v>11</v>
      </c>
      <c r="B734" s="2">
        <v>20130416</v>
      </c>
      <c r="C734" s="2">
        <v>103116</v>
      </c>
      <c r="D734" s="2">
        <v>100.55800000000001</v>
      </c>
      <c r="E734" s="2">
        <v>100.55800000000001</v>
      </c>
      <c r="F734" s="2">
        <v>100.55800000000001</v>
      </c>
      <c r="G734" s="2">
        <v>100.55800000000001</v>
      </c>
      <c r="H734" s="2">
        <v>1500</v>
      </c>
      <c r="I734" s="2">
        <v>20130416</v>
      </c>
      <c r="J734" s="2">
        <v>734</v>
      </c>
      <c r="K734" s="2">
        <v>-8.1617715951248795E-5</v>
      </c>
      <c r="L734">
        <f t="shared" si="126"/>
        <v>7.407407407407407E-2</v>
      </c>
      <c r="M734">
        <f t="shared" si="127"/>
        <v>100.55833379034564</v>
      </c>
      <c r="N734">
        <f t="shared" si="128"/>
        <v>0.15384615384615385</v>
      </c>
      <c r="O734">
        <f t="shared" si="129"/>
        <v>100.55806406522719</v>
      </c>
      <c r="P734">
        <f t="shared" si="123"/>
        <v>-2.6972511845713143E-4</v>
      </c>
      <c r="Q734">
        <f t="shared" si="130"/>
        <v>0.2</v>
      </c>
      <c r="R734">
        <f t="shared" si="131"/>
        <v>-2.2891626045794673E-4</v>
      </c>
      <c r="S734" s="4">
        <f t="shared" si="124"/>
        <v>-8.1617715998369401E-5</v>
      </c>
      <c r="T734">
        <f t="shared" si="125"/>
        <v>-4.7120605486082601E-14</v>
      </c>
      <c r="V734">
        <f t="shared" si="121"/>
        <v>-2.5485609647546426E-4</v>
      </c>
      <c r="W734">
        <f t="shared" si="122"/>
        <v>-2.3410422766145025E-4</v>
      </c>
    </row>
    <row r="735" spans="1:23" x14ac:dyDescent="0.25">
      <c r="A735" s="2" t="s">
        <v>11</v>
      </c>
      <c r="B735" s="2">
        <v>20130416</v>
      </c>
      <c r="C735" s="2">
        <v>103119</v>
      </c>
      <c r="D735" s="2">
        <v>100.55800000000001</v>
      </c>
      <c r="E735" s="2">
        <v>100.55800000000001</v>
      </c>
      <c r="F735" s="2">
        <v>100.55800000000001</v>
      </c>
      <c r="G735" s="2">
        <v>100.55800000000001</v>
      </c>
      <c r="H735" s="2">
        <v>2200</v>
      </c>
      <c r="I735" s="2">
        <v>20130416</v>
      </c>
      <c r="J735" s="2">
        <v>735</v>
      </c>
      <c r="K735" s="2">
        <v>-4.15037375825009E-5</v>
      </c>
      <c r="L735">
        <f t="shared" si="126"/>
        <v>7.407407407407407E-2</v>
      </c>
      <c r="M735">
        <f t="shared" si="127"/>
        <v>100.55830906513486</v>
      </c>
      <c r="N735">
        <f t="shared" si="128"/>
        <v>0.15384615384615385</v>
      </c>
      <c r="O735">
        <f t="shared" si="129"/>
        <v>100.55805420903839</v>
      </c>
      <c r="P735">
        <f t="shared" si="123"/>
        <v>-2.5485609647546426E-4</v>
      </c>
      <c r="Q735">
        <f t="shared" si="130"/>
        <v>0.2</v>
      </c>
      <c r="R735">
        <f t="shared" si="131"/>
        <v>-2.3410422766145025E-4</v>
      </c>
      <c r="S735" s="4">
        <f t="shared" si="124"/>
        <v>-4.150373762802802E-5</v>
      </c>
      <c r="T735">
        <f t="shared" si="125"/>
        <v>-4.5527119671862765E-14</v>
      </c>
      <c r="V735">
        <f t="shared" si="121"/>
        <v>-2.4030223484317048E-4</v>
      </c>
      <c r="W735">
        <f t="shared" si="122"/>
        <v>-2.3534382909779433E-4</v>
      </c>
    </row>
    <row r="736" spans="1:23" x14ac:dyDescent="0.25">
      <c r="A736" s="2" t="s">
        <v>11</v>
      </c>
      <c r="B736" s="2">
        <v>20130416</v>
      </c>
      <c r="C736" s="2">
        <v>103122</v>
      </c>
      <c r="D736" s="2">
        <v>100.55800000000001</v>
      </c>
      <c r="E736" s="2">
        <v>100.55800000000001</v>
      </c>
      <c r="F736" s="2">
        <v>100.55800000000001</v>
      </c>
      <c r="G736" s="2">
        <v>100.55800000000001</v>
      </c>
      <c r="H736" s="2">
        <v>2200</v>
      </c>
      <c r="I736" s="2">
        <v>20130416</v>
      </c>
      <c r="J736" s="2">
        <v>736</v>
      </c>
      <c r="K736" s="2">
        <v>-9.9168114584036802E-6</v>
      </c>
      <c r="L736">
        <f t="shared" si="126"/>
        <v>7.407407407407407E-2</v>
      </c>
      <c r="M736">
        <f t="shared" si="127"/>
        <v>100.55828617142117</v>
      </c>
      <c r="N736">
        <f t="shared" si="128"/>
        <v>0.15384615384615385</v>
      </c>
      <c r="O736">
        <f t="shared" si="129"/>
        <v>100.55804586918633</v>
      </c>
      <c r="P736">
        <f t="shared" si="123"/>
        <v>-2.4030223484317048E-4</v>
      </c>
      <c r="Q736">
        <f t="shared" si="130"/>
        <v>0.2</v>
      </c>
      <c r="R736">
        <f t="shared" si="131"/>
        <v>-2.3534382909779433E-4</v>
      </c>
      <c r="S736" s="4">
        <f t="shared" si="124"/>
        <v>-9.9168114907523123E-6</v>
      </c>
      <c r="T736">
        <f t="shared" si="125"/>
        <v>-3.2348632100906091E-14</v>
      </c>
      <c r="V736">
        <f t="shared" si="121"/>
        <v>-1.4638906991137901E-4</v>
      </c>
      <c r="W736">
        <f t="shared" si="122"/>
        <v>-2.1755287726051128E-4</v>
      </c>
    </row>
    <row r="737" spans="1:23" x14ac:dyDescent="0.25">
      <c r="A737" s="2" t="s">
        <v>11</v>
      </c>
      <c r="B737" s="2">
        <v>20130416</v>
      </c>
      <c r="C737" s="2">
        <v>103125</v>
      </c>
      <c r="D737" s="2">
        <v>100.559</v>
      </c>
      <c r="E737" s="2">
        <v>100.559</v>
      </c>
      <c r="F737" s="2">
        <v>100.559</v>
      </c>
      <c r="G737" s="2">
        <v>100.559</v>
      </c>
      <c r="H737" s="2">
        <v>1200</v>
      </c>
      <c r="I737" s="2">
        <v>20130416</v>
      </c>
      <c r="J737" s="2">
        <v>737</v>
      </c>
      <c r="K737" s="2">
        <v>1.4232761470745999E-4</v>
      </c>
      <c r="L737">
        <f t="shared" si="126"/>
        <v>7.407407407407407E-2</v>
      </c>
      <c r="M737">
        <f t="shared" si="127"/>
        <v>100.55833904761219</v>
      </c>
      <c r="N737">
        <f t="shared" si="128"/>
        <v>0.15384615384615385</v>
      </c>
      <c r="O737">
        <f t="shared" si="129"/>
        <v>100.55819265854228</v>
      </c>
      <c r="P737">
        <f t="shared" si="123"/>
        <v>-1.4638906991137901E-4</v>
      </c>
      <c r="Q737">
        <f t="shared" si="130"/>
        <v>0.2</v>
      </c>
      <c r="R737">
        <f t="shared" si="131"/>
        <v>-2.1755287726051128E-4</v>
      </c>
      <c r="S737" s="4">
        <f t="shared" si="124"/>
        <v>1.4232761469826455E-4</v>
      </c>
      <c r="T737">
        <f t="shared" si="125"/>
        <v>-9.1954438855013088E-15</v>
      </c>
      <c r="V737">
        <f t="shared" si="121"/>
        <v>-7.1142127936241195E-5</v>
      </c>
      <c r="W737">
        <f t="shared" si="122"/>
        <v>-1.8827072739565728E-4</v>
      </c>
    </row>
    <row r="738" spans="1:23" x14ac:dyDescent="0.25">
      <c r="A738" s="2" t="s">
        <v>11</v>
      </c>
      <c r="B738" s="2">
        <v>20130416</v>
      </c>
      <c r="C738" s="2">
        <v>103131</v>
      </c>
      <c r="D738" s="2">
        <v>100.559</v>
      </c>
      <c r="E738" s="2">
        <v>100.559</v>
      </c>
      <c r="F738" s="2">
        <v>100.559</v>
      </c>
      <c r="G738" s="2">
        <v>100.559</v>
      </c>
      <c r="H738" s="2">
        <v>600</v>
      </c>
      <c r="I738" s="2">
        <v>20130416</v>
      </c>
      <c r="J738" s="2">
        <v>738</v>
      </c>
      <c r="K738" s="2">
        <v>2.3425719892452299E-4</v>
      </c>
      <c r="L738">
        <f t="shared" si="126"/>
        <v>7.407407407407407E-2</v>
      </c>
      <c r="M738">
        <f t="shared" si="127"/>
        <v>100.55838800704832</v>
      </c>
      <c r="N738">
        <f t="shared" si="128"/>
        <v>0.15384615384615385</v>
      </c>
      <c r="O738">
        <f t="shared" si="129"/>
        <v>100.55831686492039</v>
      </c>
      <c r="P738">
        <f t="shared" si="123"/>
        <v>-7.1142127936241195E-5</v>
      </c>
      <c r="Q738">
        <f t="shared" si="130"/>
        <v>0.2</v>
      </c>
      <c r="R738">
        <f t="shared" si="131"/>
        <v>-1.8827072739565728E-4</v>
      </c>
      <c r="S738" s="4">
        <f t="shared" si="124"/>
        <v>2.3425719891883217E-4</v>
      </c>
      <c r="T738">
        <f t="shared" si="125"/>
        <v>-5.6908145730505399E-15</v>
      </c>
      <c r="V738">
        <f t="shared" si="121"/>
        <v>-9.1149314386029801E-5</v>
      </c>
      <c r="W738">
        <f t="shared" si="122"/>
        <v>-1.688464447937318E-4</v>
      </c>
    </row>
    <row r="739" spans="1:23" x14ac:dyDescent="0.25">
      <c r="A739" s="2" t="s">
        <v>11</v>
      </c>
      <c r="B739" s="2">
        <v>20130416</v>
      </c>
      <c r="C739" s="2">
        <v>103134</v>
      </c>
      <c r="D739" s="2">
        <v>100.55800000000001</v>
      </c>
      <c r="E739" s="2">
        <v>100.55800000000001</v>
      </c>
      <c r="F739" s="2">
        <v>100.55800000000001</v>
      </c>
      <c r="G739" s="2">
        <v>100.55800000000001</v>
      </c>
      <c r="H739" s="2">
        <v>200</v>
      </c>
      <c r="I739" s="2">
        <v>20130416</v>
      </c>
      <c r="J739" s="2">
        <v>739</v>
      </c>
      <c r="K739" s="2">
        <v>1.5539426081261201E-4</v>
      </c>
      <c r="L739">
        <f t="shared" si="126"/>
        <v>7.407407407407407E-2</v>
      </c>
      <c r="M739">
        <f t="shared" si="127"/>
        <v>100.55835926578548</v>
      </c>
      <c r="N739">
        <f t="shared" si="128"/>
        <v>0.15384615384615385</v>
      </c>
      <c r="O739">
        <f t="shared" si="129"/>
        <v>100.5582681164711</v>
      </c>
      <c r="P739">
        <f t="shared" si="123"/>
        <v>-9.1149314386029801E-5</v>
      </c>
      <c r="Q739">
        <f t="shared" si="130"/>
        <v>0.2</v>
      </c>
      <c r="R739">
        <f t="shared" si="131"/>
        <v>-1.688464447937318E-4</v>
      </c>
      <c r="S739" s="4">
        <f t="shared" si="124"/>
        <v>1.5539426081540399E-4</v>
      </c>
      <c r="T739">
        <f t="shared" si="125"/>
        <v>2.7919832244760467E-15</v>
      </c>
      <c r="V739">
        <f t="shared" si="121"/>
        <v>-2.601364207066581E-5</v>
      </c>
      <c r="W739">
        <f t="shared" si="122"/>
        <v>-1.402798842491186E-4</v>
      </c>
    </row>
    <row r="740" spans="1:23" x14ac:dyDescent="0.25">
      <c r="A740" s="2" t="s">
        <v>11</v>
      </c>
      <c r="B740" s="2">
        <v>20130416</v>
      </c>
      <c r="C740" s="2">
        <v>103137</v>
      </c>
      <c r="D740" s="2">
        <v>100.559</v>
      </c>
      <c r="E740" s="2">
        <v>100.559</v>
      </c>
      <c r="F740" s="2">
        <v>100.559</v>
      </c>
      <c r="G740" s="2">
        <v>100.559</v>
      </c>
      <c r="H740" s="2">
        <v>1400</v>
      </c>
      <c r="I740" s="2">
        <v>20130416</v>
      </c>
      <c r="J740" s="2">
        <v>740</v>
      </c>
      <c r="K740" s="2">
        <v>2.2853248435379201E-4</v>
      </c>
      <c r="L740">
        <f t="shared" si="126"/>
        <v>7.407407407407407E-2</v>
      </c>
      <c r="M740">
        <f t="shared" si="127"/>
        <v>100.55840672757915</v>
      </c>
      <c r="N740">
        <f t="shared" si="128"/>
        <v>0.15384615384615385</v>
      </c>
      <c r="O740">
        <f t="shared" si="129"/>
        <v>100.55838071393708</v>
      </c>
      <c r="P740">
        <f t="shared" si="123"/>
        <v>-2.601364207066581E-5</v>
      </c>
      <c r="Q740">
        <f t="shared" si="130"/>
        <v>0.2</v>
      </c>
      <c r="R740">
        <f t="shared" si="131"/>
        <v>-1.402798842491186E-4</v>
      </c>
      <c r="S740" s="4">
        <f t="shared" si="124"/>
        <v>2.2853248435690559E-4</v>
      </c>
      <c r="T740">
        <f t="shared" si="125"/>
        <v>3.1135846938895595E-15</v>
      </c>
      <c r="V740">
        <f t="shared" si="121"/>
        <v>2.5315031606965022E-5</v>
      </c>
      <c r="W740">
        <f t="shared" si="122"/>
        <v>-1.0716090107790188E-4</v>
      </c>
    </row>
    <row r="741" spans="1:23" x14ac:dyDescent="0.25">
      <c r="A741" s="2" t="s">
        <v>11</v>
      </c>
      <c r="B741" s="2">
        <v>20130416</v>
      </c>
      <c r="C741" s="2">
        <v>103140</v>
      </c>
      <c r="D741" s="2">
        <v>100.559</v>
      </c>
      <c r="E741" s="2">
        <v>100.559</v>
      </c>
      <c r="F741" s="2">
        <v>100.559</v>
      </c>
      <c r="G741" s="2">
        <v>100.559</v>
      </c>
      <c r="H741" s="2">
        <v>7208</v>
      </c>
      <c r="I741" s="2">
        <v>20130416</v>
      </c>
      <c r="J741" s="2">
        <v>741</v>
      </c>
      <c r="K741" s="2">
        <v>2.6495186533952901E-4</v>
      </c>
      <c r="L741">
        <f t="shared" si="126"/>
        <v>7.407407407407407E-2</v>
      </c>
      <c r="M741">
        <f t="shared" si="127"/>
        <v>100.55845067368439</v>
      </c>
      <c r="N741">
        <f t="shared" si="128"/>
        <v>0.15384615384615385</v>
      </c>
      <c r="O741">
        <f t="shared" si="129"/>
        <v>100.558475988716</v>
      </c>
      <c r="P741">
        <f t="shared" si="123"/>
        <v>2.5315031606965022E-5</v>
      </c>
      <c r="Q741">
        <f t="shared" si="130"/>
        <v>0.2</v>
      </c>
      <c r="R741">
        <f t="shared" si="131"/>
        <v>-1.0716090107790188E-4</v>
      </c>
      <c r="S741" s="4">
        <f t="shared" si="124"/>
        <v>2.649518653697338E-4</v>
      </c>
      <c r="T741">
        <f t="shared" si="125"/>
        <v>3.0204788323273668E-14</v>
      </c>
      <c r="V741">
        <f t="shared" si="121"/>
        <v>6.5241314032959963E-5</v>
      </c>
      <c r="W741">
        <f t="shared" si="122"/>
        <v>-7.2680458055729511E-5</v>
      </c>
    </row>
    <row r="742" spans="1:23" x14ac:dyDescent="0.25">
      <c r="A742" s="2" t="s">
        <v>11</v>
      </c>
      <c r="B742" s="2">
        <v>20130416</v>
      </c>
      <c r="C742" s="2">
        <v>103143</v>
      </c>
      <c r="D742" s="2">
        <v>100.559</v>
      </c>
      <c r="E742" s="2">
        <v>100.559</v>
      </c>
      <c r="F742" s="2">
        <v>100.559</v>
      </c>
      <c r="G742" s="2">
        <v>100.559</v>
      </c>
      <c r="H742" s="2">
        <v>700</v>
      </c>
      <c r="I742" s="2">
        <v>20130416</v>
      </c>
      <c r="J742" s="2">
        <v>742</v>
      </c>
      <c r="K742" s="2">
        <v>2.7584354414689801E-4</v>
      </c>
      <c r="L742">
        <f t="shared" si="126"/>
        <v>7.407407407407407E-2</v>
      </c>
      <c r="M742">
        <f t="shared" si="127"/>
        <v>100.55849136452258</v>
      </c>
      <c r="N742">
        <f t="shared" si="128"/>
        <v>0.15384615384615385</v>
      </c>
      <c r="O742">
        <f t="shared" si="129"/>
        <v>100.55855660583661</v>
      </c>
      <c r="P742">
        <f t="shared" si="123"/>
        <v>6.5241314032959963E-5</v>
      </c>
      <c r="Q742">
        <f t="shared" si="130"/>
        <v>0.2</v>
      </c>
      <c r="R742">
        <f t="shared" si="131"/>
        <v>-7.2680458055729511E-5</v>
      </c>
      <c r="S742" s="4">
        <f t="shared" si="124"/>
        <v>2.7584354417737895E-4</v>
      </c>
      <c r="T742">
        <f t="shared" si="125"/>
        <v>3.0480934616605726E-14</v>
      </c>
      <c r="V742">
        <f t="shared" si="121"/>
        <v>1.7555117845802215E-4</v>
      </c>
      <c r="W742">
        <f t="shared" si="122"/>
        <v>-2.303413075297918E-5</v>
      </c>
    </row>
    <row r="743" spans="1:23" x14ac:dyDescent="0.25">
      <c r="A743" s="2" t="s">
        <v>11</v>
      </c>
      <c r="B743" s="2">
        <v>20130416</v>
      </c>
      <c r="C743" s="2">
        <v>103152</v>
      </c>
      <c r="D743" s="2">
        <v>100.56</v>
      </c>
      <c r="E743" s="2">
        <v>100.56</v>
      </c>
      <c r="F743" s="2">
        <v>100.56</v>
      </c>
      <c r="G743" s="2">
        <v>100.56</v>
      </c>
      <c r="H743" s="2">
        <v>1100</v>
      </c>
      <c r="I743" s="2">
        <v>20130416</v>
      </c>
      <c r="J743" s="2">
        <v>743</v>
      </c>
      <c r="K743" s="2">
        <v>3.9717061838271702E-4</v>
      </c>
      <c r="L743">
        <f t="shared" si="126"/>
        <v>7.407407407407407E-2</v>
      </c>
      <c r="M743">
        <f t="shared" si="127"/>
        <v>100.55860311529868</v>
      </c>
      <c r="N743">
        <f t="shared" si="128"/>
        <v>0.15384615384615385</v>
      </c>
      <c r="O743">
        <f t="shared" si="129"/>
        <v>100.55877866647714</v>
      </c>
      <c r="P743">
        <f t="shared" si="123"/>
        <v>1.7555117845802215E-4</v>
      </c>
      <c r="Q743">
        <f t="shared" si="130"/>
        <v>0.2</v>
      </c>
      <c r="R743">
        <f t="shared" si="131"/>
        <v>-2.303413075297918E-5</v>
      </c>
      <c r="S743" s="4">
        <f t="shared" si="124"/>
        <v>3.9717061842200265E-4</v>
      </c>
      <c r="T743">
        <f t="shared" si="125"/>
        <v>3.9285632039143259E-14</v>
      </c>
      <c r="V743">
        <f t="shared" si="121"/>
        <v>2.599757026757743E-4</v>
      </c>
      <c r="W743">
        <f t="shared" si="122"/>
        <v>3.3567835932771516E-5</v>
      </c>
    </row>
    <row r="744" spans="1:23" x14ac:dyDescent="0.25">
      <c r="A744" s="2" t="s">
        <v>11</v>
      </c>
      <c r="B744" s="2">
        <v>20130416</v>
      </c>
      <c r="C744" s="2">
        <v>103155</v>
      </c>
      <c r="D744" s="2">
        <v>100.56</v>
      </c>
      <c r="E744" s="2">
        <v>100.56</v>
      </c>
      <c r="F744" s="2">
        <v>100.56</v>
      </c>
      <c r="G744" s="2">
        <v>100.56</v>
      </c>
      <c r="H744" s="2">
        <v>1000</v>
      </c>
      <c r="I744" s="2">
        <v>20130416</v>
      </c>
      <c r="J744" s="2">
        <v>744</v>
      </c>
      <c r="K744" s="2">
        <v>4.5281573345504401E-4</v>
      </c>
      <c r="L744">
        <f t="shared" si="126"/>
        <v>7.407407407407407E-2</v>
      </c>
      <c r="M744">
        <f t="shared" si="127"/>
        <v>100.55870658823952</v>
      </c>
      <c r="N744">
        <f t="shared" si="128"/>
        <v>0.15384615384615385</v>
      </c>
      <c r="O744">
        <f t="shared" si="129"/>
        <v>100.55896656394219</v>
      </c>
      <c r="P744">
        <f t="shared" si="123"/>
        <v>2.599757026757743E-4</v>
      </c>
      <c r="Q744">
        <f t="shared" si="130"/>
        <v>0.2</v>
      </c>
      <c r="R744">
        <f t="shared" si="131"/>
        <v>3.3567835932771516E-5</v>
      </c>
      <c r="S744" s="4">
        <f t="shared" si="124"/>
        <v>4.5281573348600557E-4</v>
      </c>
      <c r="T744">
        <f t="shared" si="125"/>
        <v>3.096156143966855E-14</v>
      </c>
      <c r="V744">
        <f t="shared" si="121"/>
        <v>3.2315758686252138E-4</v>
      </c>
      <c r="W744">
        <f t="shared" si="122"/>
        <v>9.1485786118721492E-5</v>
      </c>
    </row>
    <row r="745" spans="1:23" x14ac:dyDescent="0.25">
      <c r="A745" s="2" t="s">
        <v>11</v>
      </c>
      <c r="B745" s="2">
        <v>20130416</v>
      </c>
      <c r="C745" s="2">
        <v>103201</v>
      </c>
      <c r="D745" s="2">
        <v>100.56</v>
      </c>
      <c r="E745" s="2">
        <v>100.56</v>
      </c>
      <c r="F745" s="2">
        <v>100.56</v>
      </c>
      <c r="G745" s="2">
        <v>100.56</v>
      </c>
      <c r="H745" s="2">
        <v>1100</v>
      </c>
      <c r="I745" s="2">
        <v>20130416</v>
      </c>
      <c r="J745" s="2">
        <v>745</v>
      </c>
      <c r="K745" s="2">
        <v>4.6334360146166298E-4</v>
      </c>
      <c r="L745">
        <f t="shared" si="126"/>
        <v>7.407407407407407E-2</v>
      </c>
      <c r="M745">
        <f t="shared" si="127"/>
        <v>100.55880239651808</v>
      </c>
      <c r="N745">
        <f t="shared" si="128"/>
        <v>0.15384615384615385</v>
      </c>
      <c r="O745">
        <f t="shared" si="129"/>
        <v>100.55912555410494</v>
      </c>
      <c r="P745">
        <f t="shared" si="123"/>
        <v>3.2315758686252138E-4</v>
      </c>
      <c r="Q745">
        <f t="shared" si="130"/>
        <v>0.2</v>
      </c>
      <c r="R745">
        <f t="shared" si="131"/>
        <v>9.1485786118721492E-5</v>
      </c>
      <c r="S745" s="4">
        <f t="shared" si="124"/>
        <v>4.6334360148759981E-4</v>
      </c>
      <c r="T745">
        <f t="shared" si="125"/>
        <v>2.593682647128448E-14</v>
      </c>
      <c r="V745">
        <f t="shared" si="121"/>
        <v>3.6897635553145847E-4</v>
      </c>
      <c r="W745">
        <f t="shared" si="122"/>
        <v>1.4698390000126888E-4</v>
      </c>
    </row>
    <row r="746" spans="1:23" x14ac:dyDescent="0.25">
      <c r="A746" s="2" t="s">
        <v>11</v>
      </c>
      <c r="B746" s="2">
        <v>20130416</v>
      </c>
      <c r="C746" s="2">
        <v>103204</v>
      </c>
      <c r="D746" s="2">
        <v>100.56</v>
      </c>
      <c r="E746" s="2">
        <v>100.56</v>
      </c>
      <c r="F746" s="2">
        <v>100.56</v>
      </c>
      <c r="G746" s="2">
        <v>100.56</v>
      </c>
      <c r="H746" s="2">
        <v>1100</v>
      </c>
      <c r="I746" s="2">
        <v>20130416</v>
      </c>
      <c r="J746" s="2">
        <v>746</v>
      </c>
      <c r="K746" s="2">
        <v>4.43984911043932E-4</v>
      </c>
      <c r="L746">
        <f t="shared" si="126"/>
        <v>7.407407407407407E-2</v>
      </c>
      <c r="M746">
        <f t="shared" si="127"/>
        <v>100.55889110788711</v>
      </c>
      <c r="N746">
        <f t="shared" si="128"/>
        <v>0.15384615384615385</v>
      </c>
      <c r="O746">
        <f t="shared" si="129"/>
        <v>100.55926008424264</v>
      </c>
      <c r="P746">
        <f t="shared" si="123"/>
        <v>3.6897635553145847E-4</v>
      </c>
      <c r="Q746">
        <f t="shared" si="130"/>
        <v>0.2</v>
      </c>
      <c r="R746">
        <f t="shared" si="131"/>
        <v>1.4698390000126888E-4</v>
      </c>
      <c r="S746" s="4">
        <f t="shared" si="124"/>
        <v>4.4398491106037918E-4</v>
      </c>
      <c r="T746">
        <f t="shared" si="125"/>
        <v>1.6447184326279229E-14</v>
      </c>
      <c r="V746">
        <f t="shared" si="121"/>
        <v>4.0066939246230504E-4</v>
      </c>
      <c r="W746">
        <f t="shared" si="122"/>
        <v>1.9772099849347613E-4</v>
      </c>
    </row>
    <row r="747" spans="1:23" x14ac:dyDescent="0.25">
      <c r="A747" s="2" t="s">
        <v>11</v>
      </c>
      <c r="B747" s="2">
        <v>20130416</v>
      </c>
      <c r="C747" s="2">
        <v>103213</v>
      </c>
      <c r="D747" s="2">
        <v>100.56</v>
      </c>
      <c r="E747" s="2">
        <v>100.56</v>
      </c>
      <c r="F747" s="2">
        <v>100.56</v>
      </c>
      <c r="G747" s="2">
        <v>100.56</v>
      </c>
      <c r="H747" s="2">
        <v>1500</v>
      </c>
      <c r="I747" s="2">
        <v>20130416</v>
      </c>
      <c r="J747" s="2">
        <v>747</v>
      </c>
      <c r="K747" s="2">
        <v>4.0589678792390499E-4</v>
      </c>
      <c r="L747">
        <f t="shared" si="126"/>
        <v>7.407407407407407E-2</v>
      </c>
      <c r="M747">
        <f t="shared" si="127"/>
        <v>100.55897324804361</v>
      </c>
      <c r="N747">
        <f t="shared" si="128"/>
        <v>0.15384615384615385</v>
      </c>
      <c r="O747">
        <f t="shared" si="129"/>
        <v>100.55937391743608</v>
      </c>
      <c r="P747">
        <f t="shared" si="123"/>
        <v>4.0066939246230504E-4</v>
      </c>
      <c r="Q747">
        <f t="shared" si="130"/>
        <v>0.2</v>
      </c>
      <c r="R747">
        <f t="shared" si="131"/>
        <v>1.9772099849347613E-4</v>
      </c>
      <c r="S747" s="4">
        <f t="shared" si="124"/>
        <v>4.0589678793765782E-4</v>
      </c>
      <c r="T747">
        <f t="shared" si="125"/>
        <v>1.3752833507435502E-14</v>
      </c>
      <c r="V747">
        <f t="shared" si="121"/>
        <v>4.2093408643495422E-4</v>
      </c>
      <c r="W747">
        <f t="shared" si="122"/>
        <v>2.4236361608177175E-4</v>
      </c>
    </row>
    <row r="748" spans="1:23" x14ac:dyDescent="0.25">
      <c r="A748" s="2" t="s">
        <v>11</v>
      </c>
      <c r="B748" s="2">
        <v>20130416</v>
      </c>
      <c r="C748" s="2">
        <v>103216</v>
      </c>
      <c r="D748" s="2">
        <v>100.56</v>
      </c>
      <c r="E748" s="2">
        <v>100.56</v>
      </c>
      <c r="F748" s="2">
        <v>100.56</v>
      </c>
      <c r="G748" s="2">
        <v>100.56</v>
      </c>
      <c r="H748" s="2">
        <v>900</v>
      </c>
      <c r="I748" s="2">
        <v>20130416</v>
      </c>
      <c r="J748" s="2">
        <v>748</v>
      </c>
      <c r="K748" s="2">
        <v>3.5714094070292201E-4</v>
      </c>
      <c r="L748">
        <f t="shared" si="126"/>
        <v>7.407407407407407E-2</v>
      </c>
      <c r="M748">
        <f t="shared" si="127"/>
        <v>100.55904930374409</v>
      </c>
      <c r="N748">
        <f t="shared" si="128"/>
        <v>0.15384615384615385</v>
      </c>
      <c r="O748">
        <f t="shared" si="129"/>
        <v>100.55947023783052</v>
      </c>
      <c r="P748">
        <f t="shared" si="123"/>
        <v>4.2093408643495422E-4</v>
      </c>
      <c r="Q748">
        <f t="shared" si="130"/>
        <v>0.2</v>
      </c>
      <c r="R748">
        <f t="shared" si="131"/>
        <v>2.4236361608177175E-4</v>
      </c>
      <c r="S748" s="4">
        <f t="shared" si="124"/>
        <v>3.5714094070636495E-4</v>
      </c>
      <c r="T748">
        <f t="shared" si="125"/>
        <v>3.4429382088363436E-15</v>
      </c>
      <c r="V748">
        <f t="shared" si="121"/>
        <v>4.3201401378212267E-4</v>
      </c>
      <c r="W748">
        <f t="shared" si="122"/>
        <v>2.8029369562184196E-4</v>
      </c>
    </row>
    <row r="749" spans="1:23" x14ac:dyDescent="0.25">
      <c r="A749" s="2" t="s">
        <v>11</v>
      </c>
      <c r="B749" s="2">
        <v>20130416</v>
      </c>
      <c r="C749" s="2">
        <v>103219</v>
      </c>
      <c r="D749" s="2">
        <v>100.56</v>
      </c>
      <c r="E749" s="2">
        <v>100.56</v>
      </c>
      <c r="F749" s="2">
        <v>100.56</v>
      </c>
      <c r="G749" s="2">
        <v>100.56</v>
      </c>
      <c r="H749" s="2">
        <v>500</v>
      </c>
      <c r="I749" s="2">
        <v>20130416</v>
      </c>
      <c r="J749" s="2">
        <v>749</v>
      </c>
      <c r="K749" s="2">
        <v>3.0344063631411298E-4</v>
      </c>
      <c r="L749">
        <f t="shared" si="126"/>
        <v>7.407407407407407E-2</v>
      </c>
      <c r="M749">
        <f t="shared" si="127"/>
        <v>100.55911972568897</v>
      </c>
      <c r="N749">
        <f t="shared" si="128"/>
        <v>0.15384615384615385</v>
      </c>
      <c r="O749">
        <f t="shared" si="129"/>
        <v>100.55955173970275</v>
      </c>
      <c r="P749">
        <f t="shared" si="123"/>
        <v>4.3201401378212267E-4</v>
      </c>
      <c r="Q749">
        <f t="shared" si="130"/>
        <v>0.2</v>
      </c>
      <c r="R749">
        <f t="shared" si="131"/>
        <v>2.8029369562184196E-4</v>
      </c>
      <c r="S749" s="4">
        <f t="shared" si="124"/>
        <v>3.0344063632056144E-4</v>
      </c>
      <c r="T749">
        <f t="shared" si="125"/>
        <v>6.4484550511834104E-15</v>
      </c>
      <c r="V749">
        <f t="shared" si="121"/>
        <v>3.559995521413839E-4</v>
      </c>
      <c r="W749">
        <f t="shared" si="122"/>
        <v>2.9543486692575039E-4</v>
      </c>
    </row>
    <row r="750" spans="1:23" x14ac:dyDescent="0.25">
      <c r="A750" s="2" t="s">
        <v>11</v>
      </c>
      <c r="B750" s="2">
        <v>20130416</v>
      </c>
      <c r="C750" s="2">
        <v>103222</v>
      </c>
      <c r="D750" s="2">
        <v>100.559</v>
      </c>
      <c r="E750" s="2">
        <v>100.559</v>
      </c>
      <c r="F750" s="2">
        <v>100.559</v>
      </c>
      <c r="G750" s="2">
        <v>100.559</v>
      </c>
      <c r="H750" s="2">
        <v>200</v>
      </c>
      <c r="I750" s="2">
        <v>20130416</v>
      </c>
      <c r="J750" s="2">
        <v>750</v>
      </c>
      <c r="K750" s="2">
        <v>1.2112937042895501E-4</v>
      </c>
      <c r="L750">
        <f t="shared" si="126"/>
        <v>7.407407407407407E-2</v>
      </c>
      <c r="M750">
        <f t="shared" si="127"/>
        <v>100.55911085711942</v>
      </c>
      <c r="N750">
        <f t="shared" si="128"/>
        <v>0.15384615384615385</v>
      </c>
      <c r="O750">
        <f t="shared" si="129"/>
        <v>100.55946685667156</v>
      </c>
      <c r="P750">
        <f t="shared" si="123"/>
        <v>3.559995521413839E-4</v>
      </c>
      <c r="Q750">
        <f t="shared" si="130"/>
        <v>0.2</v>
      </c>
      <c r="R750">
        <f t="shared" si="131"/>
        <v>2.9543486692575039E-4</v>
      </c>
      <c r="S750" s="4">
        <f t="shared" si="124"/>
        <v>1.2112937043126703E-4</v>
      </c>
      <c r="T750">
        <f t="shared" si="125"/>
        <v>2.31202047524387E-15</v>
      </c>
      <c r="V750">
        <f t="shared" si="121"/>
        <v>3.7215916707111774E-4</v>
      </c>
      <c r="W750">
        <f t="shared" si="122"/>
        <v>3.1077972695482388E-4</v>
      </c>
    </row>
    <row r="751" spans="1:23" x14ac:dyDescent="0.25">
      <c r="A751" s="2" t="s">
        <v>11</v>
      </c>
      <c r="B751" s="2">
        <v>20130416</v>
      </c>
      <c r="C751" s="2">
        <v>103225</v>
      </c>
      <c r="D751" s="2">
        <v>100.56</v>
      </c>
      <c r="E751" s="2">
        <v>100.56</v>
      </c>
      <c r="F751" s="2">
        <v>100.56</v>
      </c>
      <c r="G751" s="2">
        <v>100.56</v>
      </c>
      <c r="H751" s="2">
        <v>500</v>
      </c>
      <c r="I751" s="2">
        <v>20130416</v>
      </c>
      <c r="J751" s="2">
        <v>751</v>
      </c>
      <c r="K751" s="2">
        <v>1.2275888023253399E-4</v>
      </c>
      <c r="L751">
        <f t="shared" si="126"/>
        <v>7.407407407407407E-2</v>
      </c>
      <c r="M751">
        <f t="shared" si="127"/>
        <v>100.55917671955503</v>
      </c>
      <c r="N751">
        <f t="shared" si="128"/>
        <v>0.15384615384615385</v>
      </c>
      <c r="O751">
        <f t="shared" si="129"/>
        <v>100.5595488787221</v>
      </c>
      <c r="P751">
        <f t="shared" si="123"/>
        <v>3.7215916707111774E-4</v>
      </c>
      <c r="Q751">
        <f t="shared" si="130"/>
        <v>0.2</v>
      </c>
      <c r="R751">
        <f t="shared" si="131"/>
        <v>3.1077972695482388E-4</v>
      </c>
      <c r="S751" s="4">
        <f t="shared" si="124"/>
        <v>1.2275888023258771E-4</v>
      </c>
      <c r="T751">
        <f t="shared" si="125"/>
        <v>5.3722217646656745E-17</v>
      </c>
      <c r="V751">
        <f t="shared" si="121"/>
        <v>4.6035078369754956E-4</v>
      </c>
      <c r="W751">
        <f t="shared" si="122"/>
        <v>3.4069393830336902E-4</v>
      </c>
    </row>
    <row r="752" spans="1:23" x14ac:dyDescent="0.25">
      <c r="A752" s="2" t="s">
        <v>11</v>
      </c>
      <c r="B752" s="2">
        <v>20130416</v>
      </c>
      <c r="C752" s="2">
        <v>103228</v>
      </c>
      <c r="D752" s="2">
        <v>100.56100000000001</v>
      </c>
      <c r="E752" s="2">
        <v>100.56100000000001</v>
      </c>
      <c r="F752" s="2">
        <v>100.56100000000001</v>
      </c>
      <c r="G752" s="2">
        <v>100.56100000000001</v>
      </c>
      <c r="H752" s="2">
        <v>7708</v>
      </c>
      <c r="I752" s="2">
        <v>20130416</v>
      </c>
      <c r="J752" s="2">
        <v>752</v>
      </c>
      <c r="K752" s="2">
        <v>2.3931369079665499E-4</v>
      </c>
      <c r="L752">
        <f t="shared" si="126"/>
        <v>7.407407407407407E-2</v>
      </c>
      <c r="M752">
        <f t="shared" si="127"/>
        <v>100.55931177736576</v>
      </c>
      <c r="N752">
        <f t="shared" si="128"/>
        <v>0.15384615384615385</v>
      </c>
      <c r="O752">
        <f t="shared" si="129"/>
        <v>100.55977212814946</v>
      </c>
      <c r="P752">
        <f t="shared" si="123"/>
        <v>4.6035078369754956E-4</v>
      </c>
      <c r="Q752">
        <f t="shared" si="130"/>
        <v>0.2</v>
      </c>
      <c r="R752">
        <f t="shared" si="131"/>
        <v>3.4069393830336902E-4</v>
      </c>
      <c r="S752" s="4">
        <f t="shared" si="124"/>
        <v>2.3931369078836109E-4</v>
      </c>
      <c r="T752">
        <f t="shared" si="125"/>
        <v>-8.2939026740252997E-15</v>
      </c>
      <c r="V752">
        <f t="shared" si="121"/>
        <v>5.2420061685154451E-4</v>
      </c>
      <c r="W752">
        <f t="shared" si="122"/>
        <v>3.7739527401300411E-4</v>
      </c>
    </row>
    <row r="753" spans="1:23" x14ac:dyDescent="0.25">
      <c r="A753" s="2" t="s">
        <v>11</v>
      </c>
      <c r="B753" s="2">
        <v>20130416</v>
      </c>
      <c r="C753" s="2">
        <v>103234</v>
      </c>
      <c r="D753" s="2">
        <v>100.56100000000001</v>
      </c>
      <c r="E753" s="2">
        <v>100.56100000000001</v>
      </c>
      <c r="F753" s="2">
        <v>100.56100000000001</v>
      </c>
      <c r="G753" s="2">
        <v>100.56100000000001</v>
      </c>
      <c r="H753" s="2">
        <v>0</v>
      </c>
      <c r="I753" s="2">
        <v>20130416</v>
      </c>
      <c r="J753" s="2">
        <v>753</v>
      </c>
      <c r="K753" s="2">
        <v>2.9361068569212101E-4</v>
      </c>
      <c r="L753">
        <f t="shared" si="126"/>
        <v>7.407407407407407E-2</v>
      </c>
      <c r="M753">
        <f t="shared" si="127"/>
        <v>100.55943683089423</v>
      </c>
      <c r="N753">
        <f t="shared" si="128"/>
        <v>0.15384615384615385</v>
      </c>
      <c r="O753">
        <f t="shared" si="129"/>
        <v>100.55996103151108</v>
      </c>
      <c r="P753">
        <f t="shared" si="123"/>
        <v>5.2420061685154451E-4</v>
      </c>
      <c r="Q753">
        <f t="shared" si="130"/>
        <v>0.2</v>
      </c>
      <c r="R753">
        <f t="shared" si="131"/>
        <v>3.7739527401300411E-4</v>
      </c>
      <c r="S753" s="4">
        <f t="shared" si="124"/>
        <v>2.9361068567708079E-4</v>
      </c>
      <c r="T753">
        <f t="shared" si="125"/>
        <v>-1.504021516704479E-14</v>
      </c>
      <c r="V753">
        <f t="shared" si="121"/>
        <v>5.6825161870222018E-4</v>
      </c>
      <c r="W753">
        <f t="shared" si="122"/>
        <v>4.1556654295084734E-4</v>
      </c>
    </row>
    <row r="754" spans="1:23" x14ac:dyDescent="0.25">
      <c r="A754" s="2" t="s">
        <v>11</v>
      </c>
      <c r="B754" s="2">
        <v>20130416</v>
      </c>
      <c r="C754" s="2">
        <v>103237</v>
      </c>
      <c r="D754" s="2">
        <v>100.56100000000001</v>
      </c>
      <c r="E754" s="2">
        <v>100.56100000000001</v>
      </c>
      <c r="F754" s="2">
        <v>100.56100000000001</v>
      </c>
      <c r="G754" s="2">
        <v>100.56100000000001</v>
      </c>
      <c r="H754" s="2">
        <v>1000</v>
      </c>
      <c r="I754" s="2">
        <v>20130416</v>
      </c>
      <c r="J754" s="2">
        <v>754</v>
      </c>
      <c r="K754" s="2">
        <v>3.0537015152281698E-4</v>
      </c>
      <c r="L754">
        <f t="shared" si="126"/>
        <v>7.407407407407407E-2</v>
      </c>
      <c r="M754">
        <f t="shared" si="127"/>
        <v>100.55955262119836</v>
      </c>
      <c r="N754">
        <f t="shared" si="128"/>
        <v>0.15384615384615385</v>
      </c>
      <c r="O754">
        <f t="shared" si="129"/>
        <v>100.56012087281707</v>
      </c>
      <c r="P754">
        <f t="shared" si="123"/>
        <v>5.6825161870222018E-4</v>
      </c>
      <c r="Q754">
        <f t="shared" si="130"/>
        <v>0.2</v>
      </c>
      <c r="R754">
        <f t="shared" si="131"/>
        <v>4.1556654295084734E-4</v>
      </c>
      <c r="S754" s="4">
        <f t="shared" si="124"/>
        <v>3.0537015150274569E-4</v>
      </c>
      <c r="T754">
        <f t="shared" si="125"/>
        <v>-2.0071292718137901E-14</v>
      </c>
      <c r="V754">
        <f t="shared" si="121"/>
        <v>5.1651663019924854E-4</v>
      </c>
      <c r="W754">
        <f t="shared" si="122"/>
        <v>4.3575656040052761E-4</v>
      </c>
    </row>
    <row r="755" spans="1:23" x14ac:dyDescent="0.25">
      <c r="A755" s="2" t="s">
        <v>11</v>
      </c>
      <c r="B755" s="2">
        <v>20130416</v>
      </c>
      <c r="C755" s="2">
        <v>103243</v>
      </c>
      <c r="D755" s="2">
        <v>100.56</v>
      </c>
      <c r="E755" s="2">
        <v>100.56</v>
      </c>
      <c r="F755" s="2">
        <v>100.56</v>
      </c>
      <c r="G755" s="2">
        <v>100.56</v>
      </c>
      <c r="H755" s="2">
        <v>1600</v>
      </c>
      <c r="I755" s="2">
        <v>20130416</v>
      </c>
      <c r="J755" s="2">
        <v>755</v>
      </c>
      <c r="K755" s="2">
        <v>1.6152013961347799E-4</v>
      </c>
      <c r="L755">
        <f t="shared" si="126"/>
        <v>7.407407407407407E-2</v>
      </c>
      <c r="M755">
        <f t="shared" si="127"/>
        <v>100.55958576036886</v>
      </c>
      <c r="N755">
        <f t="shared" si="128"/>
        <v>0.15384615384615385</v>
      </c>
      <c r="O755">
        <f t="shared" si="129"/>
        <v>100.56010227699906</v>
      </c>
      <c r="P755">
        <f t="shared" si="123"/>
        <v>5.1651663019924854E-4</v>
      </c>
      <c r="Q755">
        <f t="shared" si="130"/>
        <v>0.2</v>
      </c>
      <c r="R755">
        <f t="shared" si="131"/>
        <v>4.3575656040052761E-4</v>
      </c>
      <c r="S755" s="4">
        <f t="shared" si="124"/>
        <v>1.6152013959744185E-4</v>
      </c>
      <c r="T755">
        <f t="shared" si="125"/>
        <v>-1.6036136177635663E-14</v>
      </c>
      <c r="V755">
        <f t="shared" ref="V755:V818" si="132">P756</f>
        <v>6.2964144969157587E-4</v>
      </c>
      <c r="W755">
        <f t="shared" ref="W755:W818" si="133">R756</f>
        <v>4.7453353825873724E-4</v>
      </c>
    </row>
    <row r="756" spans="1:23" x14ac:dyDescent="0.25">
      <c r="A756" s="2" t="s">
        <v>11</v>
      </c>
      <c r="B756" s="2">
        <v>20130416</v>
      </c>
      <c r="C756" s="2">
        <v>103249</v>
      </c>
      <c r="D756" s="2">
        <v>100.562</v>
      </c>
      <c r="E756" s="2">
        <v>100.562</v>
      </c>
      <c r="F756" s="2">
        <v>100.562</v>
      </c>
      <c r="G756" s="2">
        <v>100.562</v>
      </c>
      <c r="H756" s="2">
        <v>900</v>
      </c>
      <c r="I756" s="2">
        <v>20130416</v>
      </c>
      <c r="J756" s="2">
        <v>756</v>
      </c>
      <c r="K756" s="2">
        <v>3.1021582287403402E-4</v>
      </c>
      <c r="L756">
        <f t="shared" si="126"/>
        <v>7.407407407407407E-2</v>
      </c>
      <c r="M756">
        <f t="shared" si="127"/>
        <v>100.55976459293413</v>
      </c>
      <c r="N756">
        <f t="shared" si="128"/>
        <v>0.15384615384615385</v>
      </c>
      <c r="O756">
        <f t="shared" si="129"/>
        <v>100.56039423438382</v>
      </c>
      <c r="P756">
        <f t="shared" si="123"/>
        <v>6.2964144969157587E-4</v>
      </c>
      <c r="Q756">
        <f t="shared" si="130"/>
        <v>0.2</v>
      </c>
      <c r="R756">
        <f t="shared" si="131"/>
        <v>4.7453353825873724E-4</v>
      </c>
      <c r="S756" s="4">
        <f t="shared" si="124"/>
        <v>3.1021582286567726E-4</v>
      </c>
      <c r="T756">
        <f t="shared" si="125"/>
        <v>-8.3567592949751468E-15</v>
      </c>
      <c r="V756">
        <f t="shared" si="132"/>
        <v>6.3132452535796801E-4</v>
      </c>
      <c r="W756">
        <f t="shared" si="133"/>
        <v>5.0589173567858344E-4</v>
      </c>
    </row>
    <row r="757" spans="1:23" x14ac:dyDescent="0.25">
      <c r="A757" s="2" t="s">
        <v>11</v>
      </c>
      <c r="B757" s="2">
        <v>20130416</v>
      </c>
      <c r="C757" s="2">
        <v>103301</v>
      </c>
      <c r="D757" s="2">
        <v>100.56100000000001</v>
      </c>
      <c r="E757" s="2">
        <v>100.56100000000001</v>
      </c>
      <c r="F757" s="2">
        <v>100.56100000000001</v>
      </c>
      <c r="G757" s="2">
        <v>100.56100000000001</v>
      </c>
      <c r="H757" s="2">
        <v>400</v>
      </c>
      <c r="I757" s="2">
        <v>20130416</v>
      </c>
      <c r="J757" s="2">
        <v>757</v>
      </c>
      <c r="K757" s="2">
        <v>2.5086557937414303E-4</v>
      </c>
      <c r="L757">
        <f t="shared" si="126"/>
        <v>7.407407407407407E-2</v>
      </c>
      <c r="M757">
        <f t="shared" si="127"/>
        <v>100.55985610456864</v>
      </c>
      <c r="N757">
        <f t="shared" si="128"/>
        <v>0.15384615384615385</v>
      </c>
      <c r="O757">
        <f t="shared" si="129"/>
        <v>100.560487429094</v>
      </c>
      <c r="P757">
        <f t="shared" si="123"/>
        <v>6.3132452535796801E-4</v>
      </c>
      <c r="Q757">
        <f t="shared" si="130"/>
        <v>0.2</v>
      </c>
      <c r="R757">
        <f t="shared" si="131"/>
        <v>5.0589173567858344E-4</v>
      </c>
      <c r="S757" s="4">
        <f t="shared" si="124"/>
        <v>2.5086557935876915E-4</v>
      </c>
      <c r="T757">
        <f t="shared" si="125"/>
        <v>-1.5373878385627204E-14</v>
      </c>
      <c r="V757">
        <f t="shared" si="132"/>
        <v>6.2544859291335797E-4</v>
      </c>
      <c r="W757">
        <f t="shared" si="133"/>
        <v>5.2980310712553839E-4</v>
      </c>
    </row>
    <row r="758" spans="1:23" x14ac:dyDescent="0.25">
      <c r="A758" s="2" t="s">
        <v>11</v>
      </c>
      <c r="B758" s="2">
        <v>20130416</v>
      </c>
      <c r="C758" s="2">
        <v>103310</v>
      </c>
      <c r="D758" s="2">
        <v>100.56100000000001</v>
      </c>
      <c r="E758" s="2">
        <v>100.56100000000001</v>
      </c>
      <c r="F758" s="2">
        <v>100.56100000000001</v>
      </c>
      <c r="G758" s="2">
        <v>100.56100000000001</v>
      </c>
      <c r="H758" s="2">
        <v>808</v>
      </c>
      <c r="I758" s="2">
        <v>20130416</v>
      </c>
      <c r="J758" s="2">
        <v>758</v>
      </c>
      <c r="K758" s="2">
        <v>1.9129097157112099E-4</v>
      </c>
      <c r="L758">
        <f t="shared" si="126"/>
        <v>7.407407407407407E-2</v>
      </c>
      <c r="M758">
        <f t="shared" si="127"/>
        <v>100.55994083756356</v>
      </c>
      <c r="N758">
        <f t="shared" si="128"/>
        <v>0.15384615384615385</v>
      </c>
      <c r="O758">
        <f t="shared" si="129"/>
        <v>100.56056628615647</v>
      </c>
      <c r="P758">
        <f t="shared" si="123"/>
        <v>6.2544859291335797E-4</v>
      </c>
      <c r="Q758">
        <f t="shared" si="130"/>
        <v>0.2</v>
      </c>
      <c r="R758">
        <f t="shared" si="131"/>
        <v>5.2980310712553839E-4</v>
      </c>
      <c r="S758" s="4">
        <f t="shared" si="124"/>
        <v>1.9129097157563916E-4</v>
      </c>
      <c r="T758">
        <f t="shared" si="125"/>
        <v>4.5181686083445305E-15</v>
      </c>
      <c r="V758">
        <f t="shared" si="132"/>
        <v>6.1371732283532765E-4</v>
      </c>
      <c r="W758">
        <f t="shared" si="133"/>
        <v>5.4658595026749624E-4</v>
      </c>
    </row>
    <row r="759" spans="1:23" x14ac:dyDescent="0.25">
      <c r="A759" s="2" t="s">
        <v>11</v>
      </c>
      <c r="B759" s="2">
        <v>20130416</v>
      </c>
      <c r="C759" s="2">
        <v>103313</v>
      </c>
      <c r="D759" s="2">
        <v>100.56100000000001</v>
      </c>
      <c r="E759" s="2">
        <v>100.56100000000001</v>
      </c>
      <c r="F759" s="2">
        <v>100.56100000000001</v>
      </c>
      <c r="G759" s="2">
        <v>100.56100000000001</v>
      </c>
      <c r="H759" s="2">
        <v>800</v>
      </c>
      <c r="I759" s="2">
        <v>20130416</v>
      </c>
      <c r="J759" s="2">
        <v>759</v>
      </c>
      <c r="K759" s="2">
        <v>1.3426274513456501E-4</v>
      </c>
      <c r="L759">
        <f t="shared" si="126"/>
        <v>7.407407407407407E-2</v>
      </c>
      <c r="M759">
        <f t="shared" si="127"/>
        <v>100.56001929404033</v>
      </c>
      <c r="N759">
        <f t="shared" si="128"/>
        <v>0.15384615384615385</v>
      </c>
      <c r="O759">
        <f t="shared" si="129"/>
        <v>100.56063301136317</v>
      </c>
      <c r="P759">
        <f t="shared" si="123"/>
        <v>6.1371732283532765E-4</v>
      </c>
      <c r="Q759">
        <f t="shared" si="130"/>
        <v>0.2</v>
      </c>
      <c r="R759">
        <f t="shared" si="131"/>
        <v>5.4658595026749624E-4</v>
      </c>
      <c r="S759" s="4">
        <f t="shared" si="124"/>
        <v>1.3426274513566282E-4</v>
      </c>
      <c r="T759">
        <f t="shared" si="125"/>
        <v>1.0978089097501975E-15</v>
      </c>
      <c r="V759">
        <f t="shared" si="132"/>
        <v>5.97532227203601E-4</v>
      </c>
      <c r="W759">
        <f t="shared" si="133"/>
        <v>5.5677520565471724E-4</v>
      </c>
    </row>
    <row r="760" spans="1:23" x14ac:dyDescent="0.25">
      <c r="A760" s="2" t="s">
        <v>11</v>
      </c>
      <c r="B760" s="2">
        <v>20130416</v>
      </c>
      <c r="C760" s="2">
        <v>103316</v>
      </c>
      <c r="D760" s="2">
        <v>100.56100000000001</v>
      </c>
      <c r="E760" s="2">
        <v>100.56100000000001</v>
      </c>
      <c r="F760" s="2">
        <v>100.56100000000001</v>
      </c>
      <c r="G760" s="2">
        <v>100.56100000000001</v>
      </c>
      <c r="H760" s="2">
        <v>100</v>
      </c>
      <c r="I760" s="2">
        <v>20130416</v>
      </c>
      <c r="J760" s="2">
        <v>760</v>
      </c>
      <c r="K760" s="2">
        <v>8.1514043116662604E-5</v>
      </c>
      <c r="L760">
        <f t="shared" si="126"/>
        <v>7.407407407407407E-2</v>
      </c>
      <c r="M760">
        <f t="shared" si="127"/>
        <v>100.56009193892623</v>
      </c>
      <c r="N760">
        <f t="shared" si="128"/>
        <v>0.15384615384615385</v>
      </c>
      <c r="O760">
        <f t="shared" si="129"/>
        <v>100.56068947115344</v>
      </c>
      <c r="P760">
        <f t="shared" si="123"/>
        <v>5.97532227203601E-4</v>
      </c>
      <c r="Q760">
        <f t="shared" si="130"/>
        <v>0.2</v>
      </c>
      <c r="R760">
        <f t="shared" si="131"/>
        <v>5.5677520565471724E-4</v>
      </c>
      <c r="S760" s="4">
        <f t="shared" si="124"/>
        <v>8.1514043097767521E-5</v>
      </c>
      <c r="T760">
        <f t="shared" si="125"/>
        <v>-1.8895082438789845E-14</v>
      </c>
      <c r="V760">
        <f t="shared" si="132"/>
        <v>5.7804211266443417E-4</v>
      </c>
      <c r="W760">
        <f t="shared" si="133"/>
        <v>5.6102858705666064E-4</v>
      </c>
    </row>
    <row r="761" spans="1:23" x14ac:dyDescent="0.25">
      <c r="A761" s="2" t="s">
        <v>11</v>
      </c>
      <c r="B761" s="2">
        <v>20130416</v>
      </c>
      <c r="C761" s="2">
        <v>103319</v>
      </c>
      <c r="D761" s="2">
        <v>100.56100000000001</v>
      </c>
      <c r="E761" s="2">
        <v>100.56100000000001</v>
      </c>
      <c r="F761" s="2">
        <v>100.56100000000001</v>
      </c>
      <c r="G761" s="2">
        <v>100.56100000000001</v>
      </c>
      <c r="H761" s="2">
        <v>800</v>
      </c>
      <c r="I761" s="2">
        <v>20130416</v>
      </c>
      <c r="J761" s="2">
        <v>761</v>
      </c>
      <c r="K761" s="2">
        <v>3.4027051226224398E-5</v>
      </c>
      <c r="L761">
        <f t="shared" si="126"/>
        <v>7.407407407407407E-2</v>
      </c>
      <c r="M761">
        <f t="shared" si="127"/>
        <v>100.56015920270949</v>
      </c>
      <c r="N761">
        <f t="shared" si="128"/>
        <v>0.15384615384615385</v>
      </c>
      <c r="O761">
        <f t="shared" si="129"/>
        <v>100.56073724482215</v>
      </c>
      <c r="P761">
        <f t="shared" si="123"/>
        <v>5.7804211266443417E-4</v>
      </c>
      <c r="Q761">
        <f t="shared" si="130"/>
        <v>0.2</v>
      </c>
      <c r="R761">
        <f t="shared" si="131"/>
        <v>5.6102858705666064E-4</v>
      </c>
      <c r="S761" s="4">
        <f t="shared" si="124"/>
        <v>3.4027051215547053E-5</v>
      </c>
      <c r="T761">
        <f t="shared" si="125"/>
        <v>-1.0677344967381652E-14</v>
      </c>
      <c r="V761">
        <f t="shared" si="132"/>
        <v>6.3595678518879595E-4</v>
      </c>
      <c r="W761">
        <f t="shared" si="133"/>
        <v>5.7601422668308779E-4</v>
      </c>
    </row>
    <row r="762" spans="1:23" x14ac:dyDescent="0.25">
      <c r="A762" s="2" t="s">
        <v>11</v>
      </c>
      <c r="B762" s="2">
        <v>20130416</v>
      </c>
      <c r="C762" s="2">
        <v>103322</v>
      </c>
      <c r="D762" s="2">
        <v>100.562</v>
      </c>
      <c r="E762" s="2">
        <v>100.562</v>
      </c>
      <c r="F762" s="2">
        <v>100.562</v>
      </c>
      <c r="G762" s="2">
        <v>100.562</v>
      </c>
      <c r="H762" s="2">
        <v>1100</v>
      </c>
      <c r="I762" s="2">
        <v>20130416</v>
      </c>
      <c r="J762" s="2">
        <v>762</v>
      </c>
      <c r="K762" s="2">
        <v>1.19885116993464E-4</v>
      </c>
      <c r="L762">
        <f t="shared" si="126"/>
        <v>7.407407407407407E-2</v>
      </c>
      <c r="M762">
        <f t="shared" si="127"/>
        <v>100.56029555806433</v>
      </c>
      <c r="N762">
        <f t="shared" si="128"/>
        <v>0.15384615384615385</v>
      </c>
      <c r="O762">
        <f t="shared" si="129"/>
        <v>100.56093151484951</v>
      </c>
      <c r="P762">
        <f t="shared" si="123"/>
        <v>6.3595678518879595E-4</v>
      </c>
      <c r="Q762">
        <f t="shared" si="130"/>
        <v>0.2</v>
      </c>
      <c r="R762">
        <f t="shared" si="131"/>
        <v>5.7601422668308779E-4</v>
      </c>
      <c r="S762" s="4">
        <f t="shared" si="124"/>
        <v>1.1988511701141631E-4</v>
      </c>
      <c r="T762">
        <f t="shared" si="125"/>
        <v>1.7952314439705075E-14</v>
      </c>
      <c r="V762">
        <f t="shared" si="132"/>
        <v>5.9431207805005215E-4</v>
      </c>
      <c r="W762">
        <f t="shared" si="133"/>
        <v>5.7967379695648069E-4</v>
      </c>
    </row>
    <row r="763" spans="1:23" x14ac:dyDescent="0.25">
      <c r="A763" s="2" t="s">
        <v>11</v>
      </c>
      <c r="B763" s="2">
        <v>20130416</v>
      </c>
      <c r="C763" s="2">
        <v>103325</v>
      </c>
      <c r="D763" s="2">
        <v>100.56100000000001</v>
      </c>
      <c r="E763" s="2">
        <v>100.56100000000001</v>
      </c>
      <c r="F763" s="2">
        <v>100.56100000000001</v>
      </c>
      <c r="G763" s="2">
        <v>100.56100000000001</v>
      </c>
      <c r="H763" s="2">
        <v>800</v>
      </c>
      <c r="I763" s="2">
        <v>20130416</v>
      </c>
      <c r="J763" s="2">
        <v>763</v>
      </c>
      <c r="K763" s="2">
        <v>2.9276562193689201E-5</v>
      </c>
      <c r="L763">
        <f t="shared" si="126"/>
        <v>7.407407407407407E-2</v>
      </c>
      <c r="M763">
        <f t="shared" si="127"/>
        <v>100.56034773894845</v>
      </c>
      <c r="N763">
        <f t="shared" si="128"/>
        <v>0.15384615384615385</v>
      </c>
      <c r="O763">
        <f t="shared" si="129"/>
        <v>100.5609420510265</v>
      </c>
      <c r="P763">
        <f t="shared" si="123"/>
        <v>5.9431207805005215E-4</v>
      </c>
      <c r="Q763">
        <f t="shared" si="130"/>
        <v>0.2</v>
      </c>
      <c r="R763">
        <f t="shared" si="131"/>
        <v>5.7967379695648069E-4</v>
      </c>
      <c r="S763" s="4">
        <f t="shared" si="124"/>
        <v>2.927656218714293E-5</v>
      </c>
      <c r="T763">
        <f t="shared" si="125"/>
        <v>-6.5462704159323371E-15</v>
      </c>
      <c r="V763">
        <f t="shared" si="132"/>
        <v>5.5491167128707275E-4</v>
      </c>
      <c r="W763">
        <f t="shared" si="133"/>
        <v>5.7472137182259912E-4</v>
      </c>
    </row>
    <row r="764" spans="1:23" x14ac:dyDescent="0.25">
      <c r="A764" s="2" t="s">
        <v>11</v>
      </c>
      <c r="B764" s="2">
        <v>20130416</v>
      </c>
      <c r="C764" s="2">
        <v>103331</v>
      </c>
      <c r="D764" s="2">
        <v>100.56100000000001</v>
      </c>
      <c r="E764" s="2">
        <v>100.56100000000001</v>
      </c>
      <c r="F764" s="2">
        <v>100.56100000000001</v>
      </c>
      <c r="G764" s="2">
        <v>100.56100000000001</v>
      </c>
      <c r="H764" s="2">
        <v>1108</v>
      </c>
      <c r="I764" s="2">
        <v>20130416</v>
      </c>
      <c r="J764" s="2">
        <v>764</v>
      </c>
      <c r="K764" s="2">
        <v>-3.96194010567492E-5</v>
      </c>
      <c r="L764">
        <f t="shared" si="126"/>
        <v>7.407407407407407E-2</v>
      </c>
      <c r="M764">
        <f t="shared" si="127"/>
        <v>100.5603960545819</v>
      </c>
      <c r="N764">
        <f t="shared" si="128"/>
        <v>0.15384615384615385</v>
      </c>
      <c r="O764">
        <f t="shared" si="129"/>
        <v>100.56095096625319</v>
      </c>
      <c r="P764">
        <f t="shared" si="123"/>
        <v>5.5491167128707275E-4</v>
      </c>
      <c r="Q764">
        <f t="shared" si="130"/>
        <v>0.2</v>
      </c>
      <c r="R764">
        <f t="shared" si="131"/>
        <v>5.7472137182259912E-4</v>
      </c>
      <c r="S764" s="4">
        <f t="shared" si="124"/>
        <v>-3.961940107105274E-5</v>
      </c>
      <c r="T764">
        <f t="shared" si="125"/>
        <v>-1.4303540448422358E-14</v>
      </c>
      <c r="V764">
        <f t="shared" si="132"/>
        <v>5.177186270088896E-4</v>
      </c>
      <c r="W764">
        <f t="shared" si="133"/>
        <v>5.6332082285985726E-4</v>
      </c>
    </row>
    <row r="765" spans="1:23" x14ac:dyDescent="0.25">
      <c r="A765" s="2" t="s">
        <v>11</v>
      </c>
      <c r="B765" s="2">
        <v>20130416</v>
      </c>
      <c r="C765" s="2">
        <v>103334</v>
      </c>
      <c r="D765" s="2">
        <v>100.56100000000001</v>
      </c>
      <c r="E765" s="2">
        <v>100.56100000000001</v>
      </c>
      <c r="F765" s="2">
        <v>100.56100000000001</v>
      </c>
      <c r="G765" s="2">
        <v>100.56100000000001</v>
      </c>
      <c r="H765" s="2">
        <v>200</v>
      </c>
      <c r="I765" s="2">
        <v>20130416</v>
      </c>
      <c r="J765" s="2">
        <v>765</v>
      </c>
      <c r="K765" s="2">
        <v>-9.1204391698903797E-5</v>
      </c>
      <c r="L765">
        <f t="shared" si="126"/>
        <v>7.407407407407407E-2</v>
      </c>
      <c r="M765">
        <f t="shared" si="127"/>
        <v>100.56044079127955</v>
      </c>
      <c r="N765">
        <f t="shared" si="128"/>
        <v>0.15384615384615385</v>
      </c>
      <c r="O765">
        <f t="shared" si="129"/>
        <v>100.56095850990656</v>
      </c>
      <c r="P765">
        <f t="shared" si="123"/>
        <v>5.177186270088896E-4</v>
      </c>
      <c r="Q765">
        <f t="shared" si="130"/>
        <v>0.2</v>
      </c>
      <c r="R765">
        <f t="shared" si="131"/>
        <v>5.6332082285985726E-4</v>
      </c>
      <c r="S765" s="4">
        <f t="shared" si="124"/>
        <v>-9.1204391701935322E-5</v>
      </c>
      <c r="T765">
        <f t="shared" si="125"/>
        <v>-3.0315241419595629E-15</v>
      </c>
      <c r="V765">
        <f t="shared" si="132"/>
        <v>5.6245092990536705E-4</v>
      </c>
      <c r="W765">
        <f t="shared" si="133"/>
        <v>5.6314684426895926E-4</v>
      </c>
    </row>
    <row r="766" spans="1:23" x14ac:dyDescent="0.25">
      <c r="A766" s="2" t="s">
        <v>11</v>
      </c>
      <c r="B766" s="2">
        <v>20130416</v>
      </c>
      <c r="C766" s="2">
        <v>103337</v>
      </c>
      <c r="D766" s="2">
        <v>100.562</v>
      </c>
      <c r="E766" s="2">
        <v>100.562</v>
      </c>
      <c r="F766" s="2">
        <v>100.562</v>
      </c>
      <c r="G766" s="2">
        <v>100.562</v>
      </c>
      <c r="H766" s="2">
        <v>200</v>
      </c>
      <c r="I766" s="2">
        <v>20130416</v>
      </c>
      <c r="J766" s="2">
        <v>766</v>
      </c>
      <c r="K766" s="2">
        <v>-1.3918287370777601E-6</v>
      </c>
      <c r="L766">
        <f t="shared" si="126"/>
        <v>7.407407407407407E-2</v>
      </c>
      <c r="M766">
        <f t="shared" si="127"/>
        <v>100.56055628822179</v>
      </c>
      <c r="N766">
        <f t="shared" si="128"/>
        <v>0.15384615384615385</v>
      </c>
      <c r="O766">
        <f t="shared" si="129"/>
        <v>100.56111873915169</v>
      </c>
      <c r="P766">
        <f t="shared" si="123"/>
        <v>5.6245092990536705E-4</v>
      </c>
      <c r="Q766">
        <f t="shared" si="130"/>
        <v>0.2</v>
      </c>
      <c r="R766">
        <f t="shared" si="131"/>
        <v>5.6314684426895926E-4</v>
      </c>
      <c r="S766" s="4">
        <f t="shared" si="124"/>
        <v>-1.391828727184425E-6</v>
      </c>
      <c r="T766">
        <f t="shared" si="125"/>
        <v>9.8933350830513345E-15</v>
      </c>
      <c r="V766">
        <f t="shared" si="132"/>
        <v>5.9108790875939121E-4</v>
      </c>
      <c r="W766">
        <f t="shared" si="133"/>
        <v>5.6873505716704563E-4</v>
      </c>
    </row>
    <row r="767" spans="1:23" x14ac:dyDescent="0.25">
      <c r="A767" s="2" t="s">
        <v>11</v>
      </c>
      <c r="B767" s="2">
        <v>20130416</v>
      </c>
      <c r="C767" s="2">
        <v>103340</v>
      </c>
      <c r="D767" s="2">
        <v>100.562</v>
      </c>
      <c r="E767" s="2">
        <v>100.562</v>
      </c>
      <c r="F767" s="2">
        <v>100.562</v>
      </c>
      <c r="G767" s="2">
        <v>100.562</v>
      </c>
      <c r="H767" s="2">
        <v>100</v>
      </c>
      <c r="I767" s="2">
        <v>20130416</v>
      </c>
      <c r="J767" s="2">
        <v>767</v>
      </c>
      <c r="K767" s="2">
        <v>4.4705703163118098E-5</v>
      </c>
      <c r="L767">
        <f t="shared" si="126"/>
        <v>7.407407407407407E-2</v>
      </c>
      <c r="M767">
        <f t="shared" si="127"/>
        <v>100.56066322983499</v>
      </c>
      <c r="N767">
        <f t="shared" si="128"/>
        <v>0.15384615384615385</v>
      </c>
      <c r="O767">
        <f t="shared" si="129"/>
        <v>100.56125431774375</v>
      </c>
      <c r="P767">
        <f t="shared" si="123"/>
        <v>5.9108790875939121E-4</v>
      </c>
      <c r="Q767">
        <f t="shared" si="130"/>
        <v>0.2</v>
      </c>
      <c r="R767">
        <f t="shared" si="131"/>
        <v>5.6873505716704563E-4</v>
      </c>
      <c r="S767" s="4">
        <f t="shared" si="124"/>
        <v>4.4705703184691166E-5</v>
      </c>
      <c r="T767">
        <f t="shared" si="125"/>
        <v>2.1573068581092619E-14</v>
      </c>
      <c r="V767">
        <f t="shared" si="132"/>
        <v>5.2701616387196282E-4</v>
      </c>
      <c r="W767">
        <f t="shared" si="133"/>
        <v>5.6039127850802907E-4</v>
      </c>
    </row>
    <row r="768" spans="1:23" x14ac:dyDescent="0.25">
      <c r="A768" s="2" t="s">
        <v>11</v>
      </c>
      <c r="B768" s="2">
        <v>20130416</v>
      </c>
      <c r="C768" s="2">
        <v>103343</v>
      </c>
      <c r="D768" s="2">
        <v>100.56100000000001</v>
      </c>
      <c r="E768" s="2">
        <v>100.56100000000001</v>
      </c>
      <c r="F768" s="2">
        <v>100.56100000000001</v>
      </c>
      <c r="G768" s="2">
        <v>100.56100000000001</v>
      </c>
      <c r="H768" s="2">
        <v>500</v>
      </c>
      <c r="I768" s="2">
        <v>20130416</v>
      </c>
      <c r="J768" s="2">
        <v>768</v>
      </c>
      <c r="K768" s="2">
        <v>-6.6750229275867399E-5</v>
      </c>
      <c r="L768">
        <f t="shared" si="126"/>
        <v>7.407407407407407E-2</v>
      </c>
      <c r="M768">
        <f t="shared" si="127"/>
        <v>100.56068817577314</v>
      </c>
      <c r="N768">
        <f t="shared" si="128"/>
        <v>0.15384615384615385</v>
      </c>
      <c r="O768">
        <f t="shared" si="129"/>
        <v>100.56121519193701</v>
      </c>
      <c r="P768">
        <f t="shared" si="123"/>
        <v>5.2701616387196282E-4</v>
      </c>
      <c r="Q768">
        <f t="shared" si="130"/>
        <v>0.2</v>
      </c>
      <c r="R768">
        <f t="shared" si="131"/>
        <v>5.6039127850802907E-4</v>
      </c>
      <c r="S768" s="4">
        <f t="shared" si="124"/>
        <v>-6.6750229272132498E-5</v>
      </c>
      <c r="T768">
        <f t="shared" si="125"/>
        <v>3.7349003013595339E-15</v>
      </c>
      <c r="V768">
        <f t="shared" si="132"/>
        <v>4.7081162115603092E-4</v>
      </c>
      <c r="W768">
        <f t="shared" si="133"/>
        <v>5.4247534703762948E-4</v>
      </c>
    </row>
    <row r="769" spans="1:23" x14ac:dyDescent="0.25">
      <c r="A769" s="2" t="s">
        <v>11</v>
      </c>
      <c r="B769" s="2">
        <v>20130416</v>
      </c>
      <c r="C769" s="2">
        <v>103349</v>
      </c>
      <c r="D769" s="2">
        <v>100.56100000000001</v>
      </c>
      <c r="E769" s="2">
        <v>100.56100000000001</v>
      </c>
      <c r="F769" s="2">
        <v>100.56100000000001</v>
      </c>
      <c r="G769" s="2">
        <v>100.56100000000001</v>
      </c>
      <c r="H769" s="2">
        <v>5984</v>
      </c>
      <c r="I769" s="2">
        <v>20130416</v>
      </c>
      <c r="J769" s="2">
        <v>769</v>
      </c>
      <c r="K769" s="2">
        <v>-1.4332745178414599E-4</v>
      </c>
      <c r="L769">
        <f t="shared" si="126"/>
        <v>7.407407407407407E-2</v>
      </c>
      <c r="M769">
        <f t="shared" si="127"/>
        <v>100.56071127386402</v>
      </c>
      <c r="N769">
        <f t="shared" si="128"/>
        <v>0.15384615384615385</v>
      </c>
      <c r="O769">
        <f t="shared" si="129"/>
        <v>100.56118208548517</v>
      </c>
      <c r="P769">
        <f t="shared" si="123"/>
        <v>4.7081162115603092E-4</v>
      </c>
      <c r="Q769">
        <f t="shared" si="130"/>
        <v>0.2</v>
      </c>
      <c r="R769">
        <f t="shared" si="131"/>
        <v>5.4247534703762948E-4</v>
      </c>
      <c r="S769" s="4">
        <f t="shared" si="124"/>
        <v>-1.4332745176319711E-4</v>
      </c>
      <c r="T769">
        <f t="shared" si="125"/>
        <v>2.094887306160198E-14</v>
      </c>
      <c r="V769">
        <f t="shared" si="132"/>
        <v>4.2141134839823735E-4</v>
      </c>
      <c r="W769">
        <f t="shared" si="133"/>
        <v>5.1826254730975114E-4</v>
      </c>
    </row>
    <row r="770" spans="1:23" x14ac:dyDescent="0.25">
      <c r="A770" s="2" t="s">
        <v>11</v>
      </c>
      <c r="B770" s="2">
        <v>20130416</v>
      </c>
      <c r="C770" s="2">
        <v>103355</v>
      </c>
      <c r="D770" s="2">
        <v>100.56100000000001</v>
      </c>
      <c r="E770" s="2">
        <v>100.56100000000001</v>
      </c>
      <c r="F770" s="2">
        <v>100.56100000000001</v>
      </c>
      <c r="G770" s="2">
        <v>100.56100000000001</v>
      </c>
      <c r="H770" s="2">
        <v>1200</v>
      </c>
      <c r="I770" s="2">
        <v>20130416</v>
      </c>
      <c r="J770" s="2">
        <v>770</v>
      </c>
      <c r="K770" s="2">
        <v>-1.93702397824233E-4</v>
      </c>
      <c r="L770">
        <f t="shared" si="126"/>
        <v>7.407407407407407E-2</v>
      </c>
      <c r="M770">
        <f t="shared" si="127"/>
        <v>100.56073266098521</v>
      </c>
      <c r="N770">
        <f t="shared" si="128"/>
        <v>0.15384615384615385</v>
      </c>
      <c r="O770">
        <f t="shared" si="129"/>
        <v>100.56115407233361</v>
      </c>
      <c r="P770">
        <f t="shared" si="123"/>
        <v>4.2141134839823735E-4</v>
      </c>
      <c r="Q770">
        <f t="shared" si="130"/>
        <v>0.2</v>
      </c>
      <c r="R770">
        <f t="shared" si="131"/>
        <v>5.1826254730975114E-4</v>
      </c>
      <c r="S770" s="4">
        <f t="shared" si="124"/>
        <v>-1.9370239782302758E-4</v>
      </c>
      <c r="T770">
        <f t="shared" si="125"/>
        <v>1.2054159753693838E-15</v>
      </c>
      <c r="V770">
        <f t="shared" si="132"/>
        <v>3.7790502246082269E-4</v>
      </c>
      <c r="W770">
        <f t="shared" si="133"/>
        <v>4.9019104233996547E-4</v>
      </c>
    </row>
    <row r="771" spans="1:23" x14ac:dyDescent="0.25">
      <c r="A771" s="2" t="s">
        <v>11</v>
      </c>
      <c r="B771" s="2">
        <v>20130416</v>
      </c>
      <c r="C771" s="2">
        <v>103358</v>
      </c>
      <c r="D771" s="2">
        <v>100.56100000000001</v>
      </c>
      <c r="E771" s="2">
        <v>100.56100000000001</v>
      </c>
      <c r="F771" s="2">
        <v>100.56100000000001</v>
      </c>
      <c r="G771" s="2">
        <v>100.56100000000001</v>
      </c>
      <c r="H771" s="2">
        <v>1508</v>
      </c>
      <c r="I771" s="2">
        <v>20130416</v>
      </c>
      <c r="J771" s="2">
        <v>771</v>
      </c>
      <c r="K771" s="2">
        <v>-2.24572039737828E-4</v>
      </c>
      <c r="L771">
        <f t="shared" si="126"/>
        <v>7.407407407407407E-2</v>
      </c>
      <c r="M771">
        <f t="shared" si="127"/>
        <v>100.5607524638752</v>
      </c>
      <c r="N771">
        <f t="shared" si="128"/>
        <v>0.15384615384615385</v>
      </c>
      <c r="O771">
        <f t="shared" si="129"/>
        <v>100.56113036889766</v>
      </c>
      <c r="P771">
        <f t="shared" ref="P771:P834" si="134">O771-M771</f>
        <v>3.7790502246082269E-4</v>
      </c>
      <c r="Q771">
        <f t="shared" si="130"/>
        <v>0.2</v>
      </c>
      <c r="R771">
        <f t="shared" si="131"/>
        <v>4.9019104233996547E-4</v>
      </c>
      <c r="S771" s="4">
        <f t="shared" ref="S771:S834" si="135">2*(P771-R771)</f>
        <v>-2.2457203975828556E-4</v>
      </c>
      <c r="T771">
        <f t="shared" ref="T771:T834" si="136">S771-K771</f>
        <v>-2.0457566847140174E-14</v>
      </c>
      <c r="V771">
        <f t="shared" si="132"/>
        <v>3.3951225971406984E-4</v>
      </c>
      <c r="W771">
        <f t="shared" si="133"/>
        <v>4.6005528581478635E-4</v>
      </c>
    </row>
    <row r="772" spans="1:23" x14ac:dyDescent="0.25">
      <c r="A772" s="2" t="s">
        <v>11</v>
      </c>
      <c r="B772" s="2">
        <v>20130416</v>
      </c>
      <c r="C772" s="2">
        <v>103401</v>
      </c>
      <c r="D772" s="2">
        <v>100.56100000000001</v>
      </c>
      <c r="E772" s="2">
        <v>100.56100000000001</v>
      </c>
      <c r="F772" s="2">
        <v>100.56100000000001</v>
      </c>
      <c r="G772" s="2">
        <v>100.56100000000001</v>
      </c>
      <c r="H772" s="2">
        <v>1200</v>
      </c>
      <c r="I772" s="2">
        <v>20130416</v>
      </c>
      <c r="J772" s="2">
        <v>772</v>
      </c>
      <c r="K772" s="2">
        <v>-2.4108605216188099E-4</v>
      </c>
      <c r="L772">
        <f t="shared" ref="L772:L835" si="137">L771</f>
        <v>7.407407407407407E-2</v>
      </c>
      <c r="M772">
        <f t="shared" ref="M772:M835" si="138">G772*L772+(1-L772)*M771</f>
        <v>100.56077079988445</v>
      </c>
      <c r="N772">
        <f t="shared" ref="N772:N835" si="139">N771</f>
        <v>0.15384615384615385</v>
      </c>
      <c r="O772">
        <f t="shared" ref="O772:O835" si="140">N772*G772+(1-N772)*O771</f>
        <v>100.56111031214417</v>
      </c>
      <c r="P772">
        <f t="shared" si="134"/>
        <v>3.3951225971406984E-4</v>
      </c>
      <c r="Q772">
        <f t="shared" ref="Q772:Q835" si="141">Q771</f>
        <v>0.2</v>
      </c>
      <c r="R772">
        <f t="shared" ref="R772:R835" si="142">Q772*P772+(1-Q772)*R771</f>
        <v>4.6005528581478635E-4</v>
      </c>
      <c r="S772" s="4">
        <f t="shared" si="135"/>
        <v>-2.4108605220143301E-4</v>
      </c>
      <c r="T772">
        <f t="shared" si="136"/>
        <v>-3.9552020512922947E-14</v>
      </c>
      <c r="V772">
        <f t="shared" si="132"/>
        <v>3.0556337425480251E-4</v>
      </c>
      <c r="W772">
        <f t="shared" si="133"/>
        <v>4.291569035027896E-4</v>
      </c>
    </row>
    <row r="773" spans="1:23" x14ac:dyDescent="0.25">
      <c r="A773" s="2" t="s">
        <v>11</v>
      </c>
      <c r="B773" s="2">
        <v>20130416</v>
      </c>
      <c r="C773" s="2">
        <v>103404</v>
      </c>
      <c r="D773" s="2">
        <v>100.56100000000001</v>
      </c>
      <c r="E773" s="2">
        <v>100.56100000000001</v>
      </c>
      <c r="F773" s="2">
        <v>100.56100000000001</v>
      </c>
      <c r="G773" s="2">
        <v>100.56100000000001</v>
      </c>
      <c r="H773" s="2">
        <v>800</v>
      </c>
      <c r="I773" s="2">
        <v>20130416</v>
      </c>
      <c r="J773" s="2">
        <v>773</v>
      </c>
      <c r="K773" s="2">
        <v>-2.4718705843769799E-4</v>
      </c>
      <c r="L773">
        <f t="shared" si="137"/>
        <v>7.407407407407407E-2</v>
      </c>
      <c r="M773">
        <f t="shared" si="138"/>
        <v>100.5607877776708</v>
      </c>
      <c r="N773">
        <f t="shared" si="139"/>
        <v>0.15384615384615385</v>
      </c>
      <c r="O773">
        <f t="shared" si="140"/>
        <v>100.56109334104505</v>
      </c>
      <c r="P773">
        <f t="shared" si="134"/>
        <v>3.0556337425480251E-4</v>
      </c>
      <c r="Q773">
        <f t="shared" si="141"/>
        <v>0.2</v>
      </c>
      <c r="R773">
        <f t="shared" si="142"/>
        <v>4.291569035027896E-4</v>
      </c>
      <c r="S773" s="4">
        <f t="shared" si="135"/>
        <v>-2.4718705849597418E-4</v>
      </c>
      <c r="T773">
        <f t="shared" si="136"/>
        <v>-5.8276192031747609E-14</v>
      </c>
      <c r="V773">
        <f t="shared" si="132"/>
        <v>2.7548304093727438E-4</v>
      </c>
      <c r="W773">
        <f t="shared" si="133"/>
        <v>3.984221309896866E-4</v>
      </c>
    </row>
    <row r="774" spans="1:23" x14ac:dyDescent="0.25">
      <c r="A774" s="2" t="s">
        <v>11</v>
      </c>
      <c r="B774" s="2">
        <v>20130416</v>
      </c>
      <c r="C774" s="2">
        <v>103407</v>
      </c>
      <c r="D774" s="2">
        <v>100.56100000000001</v>
      </c>
      <c r="E774" s="2">
        <v>100.56100000000001</v>
      </c>
      <c r="F774" s="2">
        <v>100.56100000000001</v>
      </c>
      <c r="G774" s="2">
        <v>100.56100000000001</v>
      </c>
      <c r="H774" s="2">
        <v>1500</v>
      </c>
      <c r="I774" s="2">
        <v>20130416</v>
      </c>
      <c r="J774" s="2">
        <v>774</v>
      </c>
      <c r="K774" s="2">
        <v>-2.45878180055859E-4</v>
      </c>
      <c r="L774">
        <f t="shared" si="137"/>
        <v>7.407407407407407E-2</v>
      </c>
      <c r="M774">
        <f t="shared" si="138"/>
        <v>100.56080349784334</v>
      </c>
      <c r="N774">
        <f t="shared" si="139"/>
        <v>0.15384615384615385</v>
      </c>
      <c r="O774">
        <f t="shared" si="140"/>
        <v>100.56107898088428</v>
      </c>
      <c r="P774">
        <f t="shared" si="134"/>
        <v>2.7548304093727438E-4</v>
      </c>
      <c r="Q774">
        <f t="shared" si="141"/>
        <v>0.2</v>
      </c>
      <c r="R774">
        <f t="shared" si="142"/>
        <v>3.984221309896866E-4</v>
      </c>
      <c r="S774" s="4">
        <f t="shared" si="135"/>
        <v>-2.4587818010482444E-4</v>
      </c>
      <c r="T774">
        <f t="shared" si="136"/>
        <v>-4.8965443245202467E-14</v>
      </c>
      <c r="V774">
        <f t="shared" si="132"/>
        <v>2.4877642036358338E-4</v>
      </c>
      <c r="W774">
        <f t="shared" si="133"/>
        <v>3.68492988864466E-4</v>
      </c>
    </row>
    <row r="775" spans="1:23" x14ac:dyDescent="0.25">
      <c r="A775" s="2" t="s">
        <v>11</v>
      </c>
      <c r="B775" s="2">
        <v>20130416</v>
      </c>
      <c r="C775" s="2">
        <v>103410</v>
      </c>
      <c r="D775" s="2">
        <v>100.56100000000001</v>
      </c>
      <c r="E775" s="2">
        <v>100.56100000000001</v>
      </c>
      <c r="F775" s="2">
        <v>100.56100000000001</v>
      </c>
      <c r="G775" s="2">
        <v>100.56100000000001</v>
      </c>
      <c r="H775" s="2">
        <v>300</v>
      </c>
      <c r="I775" s="2">
        <v>20130416</v>
      </c>
      <c r="J775" s="2">
        <v>775</v>
      </c>
      <c r="K775" s="2">
        <v>-2.3943313698312701E-4</v>
      </c>
      <c r="L775">
        <f t="shared" si="137"/>
        <v>7.407407407407407E-2</v>
      </c>
      <c r="M775">
        <f t="shared" si="138"/>
        <v>100.56081805355865</v>
      </c>
      <c r="N775">
        <f t="shared" si="139"/>
        <v>0.15384615384615385</v>
      </c>
      <c r="O775">
        <f t="shared" si="140"/>
        <v>100.56106682997901</v>
      </c>
      <c r="P775">
        <f t="shared" si="134"/>
        <v>2.4877642036358338E-4</v>
      </c>
      <c r="Q775">
        <f t="shared" si="141"/>
        <v>0.2</v>
      </c>
      <c r="R775">
        <f t="shared" si="142"/>
        <v>3.68492988864466E-4</v>
      </c>
      <c r="S775" s="4">
        <f t="shared" si="135"/>
        <v>-2.3943313700176523E-4</v>
      </c>
      <c r="T775">
        <f t="shared" si="136"/>
        <v>-1.8638221391600873E-14</v>
      </c>
      <c r="V775">
        <f t="shared" si="132"/>
        <v>2.2501737096547458E-4</v>
      </c>
      <c r="W775">
        <f t="shared" si="133"/>
        <v>3.3979786528466778E-4</v>
      </c>
    </row>
    <row r="776" spans="1:23" x14ac:dyDescent="0.25">
      <c r="A776" s="2" t="s">
        <v>11</v>
      </c>
      <c r="B776" s="2">
        <v>20130416</v>
      </c>
      <c r="C776" s="2">
        <v>103413</v>
      </c>
      <c r="D776" s="2">
        <v>100.56100000000001</v>
      </c>
      <c r="E776" s="2">
        <v>100.56100000000001</v>
      </c>
      <c r="F776" s="2">
        <v>100.56100000000001</v>
      </c>
      <c r="G776" s="2">
        <v>100.56100000000001</v>
      </c>
      <c r="H776" s="2">
        <v>7208</v>
      </c>
      <c r="I776" s="2">
        <v>20130416</v>
      </c>
      <c r="J776" s="2">
        <v>776</v>
      </c>
      <c r="K776" s="2">
        <v>-2.29560988642462E-4</v>
      </c>
      <c r="L776">
        <f t="shared" si="137"/>
        <v>7.407407407407407E-2</v>
      </c>
      <c r="M776">
        <f t="shared" si="138"/>
        <v>100.56083153107282</v>
      </c>
      <c r="N776">
        <f t="shared" si="139"/>
        <v>0.15384615384615385</v>
      </c>
      <c r="O776">
        <f t="shared" si="140"/>
        <v>100.56105654844379</v>
      </c>
      <c r="P776">
        <f t="shared" si="134"/>
        <v>2.2501737096547458E-4</v>
      </c>
      <c r="Q776">
        <f t="shared" si="141"/>
        <v>0.2</v>
      </c>
      <c r="R776">
        <f t="shared" si="142"/>
        <v>3.3979786528466778E-4</v>
      </c>
      <c r="S776" s="4">
        <f t="shared" si="135"/>
        <v>-2.295609886383864E-4</v>
      </c>
      <c r="T776">
        <f t="shared" si="136"/>
        <v>4.0755972815359476E-15</v>
      </c>
      <c r="V776">
        <f t="shared" si="132"/>
        <v>2.0383843059335049E-4</v>
      </c>
      <c r="W776">
        <f t="shared" si="133"/>
        <v>3.1260597834640436E-4</v>
      </c>
    </row>
    <row r="777" spans="1:23" x14ac:dyDescent="0.25">
      <c r="A777" s="2" t="s">
        <v>11</v>
      </c>
      <c r="B777" s="2">
        <v>20130416</v>
      </c>
      <c r="C777" s="2">
        <v>103416</v>
      </c>
      <c r="D777" s="2">
        <v>100.56100000000001</v>
      </c>
      <c r="E777" s="2">
        <v>100.56100000000001</v>
      </c>
      <c r="F777" s="2">
        <v>100.56100000000001</v>
      </c>
      <c r="G777" s="2">
        <v>100.56100000000001</v>
      </c>
      <c r="H777" s="2">
        <v>1008</v>
      </c>
      <c r="I777" s="2">
        <v>20130416</v>
      </c>
      <c r="J777" s="2">
        <v>777</v>
      </c>
      <c r="K777" s="2">
        <v>-2.1753509551435899E-4</v>
      </c>
      <c r="L777">
        <f t="shared" si="137"/>
        <v>7.407407407407407E-2</v>
      </c>
      <c r="M777">
        <f t="shared" si="138"/>
        <v>100.56084401025262</v>
      </c>
      <c r="N777">
        <f t="shared" si="139"/>
        <v>0.15384615384615385</v>
      </c>
      <c r="O777">
        <f t="shared" si="140"/>
        <v>100.56104784868322</v>
      </c>
      <c r="P777">
        <f t="shared" si="134"/>
        <v>2.0383843059335049E-4</v>
      </c>
      <c r="Q777">
        <f t="shared" si="141"/>
        <v>0.2</v>
      </c>
      <c r="R777">
        <f t="shared" si="142"/>
        <v>3.1260597834640436E-4</v>
      </c>
      <c r="S777" s="4">
        <f t="shared" si="135"/>
        <v>-2.1753509550610773E-4</v>
      </c>
      <c r="T777">
        <f t="shared" si="136"/>
        <v>8.2512664235923072E-15</v>
      </c>
      <c r="V777">
        <f t="shared" si="132"/>
        <v>1.8492229860100906E-4</v>
      </c>
      <c r="W777">
        <f t="shared" si="133"/>
        <v>2.8706924239732534E-4</v>
      </c>
    </row>
    <row r="778" spans="1:23" x14ac:dyDescent="0.25">
      <c r="A778" s="2" t="s">
        <v>11</v>
      </c>
      <c r="B778" s="2">
        <v>20130416</v>
      </c>
      <c r="C778" s="2">
        <v>103419</v>
      </c>
      <c r="D778" s="2">
        <v>100.56100000000001</v>
      </c>
      <c r="E778" s="2">
        <v>100.56100000000001</v>
      </c>
      <c r="F778" s="2">
        <v>100.56100000000001</v>
      </c>
      <c r="G778" s="2">
        <v>100.56100000000001</v>
      </c>
      <c r="H778" s="2">
        <v>1476</v>
      </c>
      <c r="I778" s="2">
        <v>20130416</v>
      </c>
      <c r="J778" s="2">
        <v>778</v>
      </c>
      <c r="K778" s="2">
        <v>-2.0429388758257699E-4</v>
      </c>
      <c r="L778">
        <f t="shared" si="137"/>
        <v>7.407407407407407E-2</v>
      </c>
      <c r="M778">
        <f t="shared" si="138"/>
        <v>100.56085556504873</v>
      </c>
      <c r="N778">
        <f t="shared" si="139"/>
        <v>0.15384615384615385</v>
      </c>
      <c r="O778">
        <f t="shared" si="140"/>
        <v>100.56104048734733</v>
      </c>
      <c r="P778">
        <f t="shared" si="134"/>
        <v>1.8492229860100906E-4</v>
      </c>
      <c r="Q778">
        <f t="shared" si="141"/>
        <v>0.2</v>
      </c>
      <c r="R778">
        <f t="shared" si="142"/>
        <v>2.8706924239732534E-4</v>
      </c>
      <c r="S778" s="4">
        <f t="shared" si="135"/>
        <v>-2.0429388759263256E-4</v>
      </c>
      <c r="T778">
        <f t="shared" si="136"/>
        <v>-1.0055568573988372E-14</v>
      </c>
      <c r="V778">
        <f t="shared" si="132"/>
        <v>1.6799459066874078E-4</v>
      </c>
      <c r="W778">
        <f t="shared" si="133"/>
        <v>2.6325431205160844E-4</v>
      </c>
    </row>
    <row r="779" spans="1:23" x14ac:dyDescent="0.25">
      <c r="A779" s="2" t="s">
        <v>11</v>
      </c>
      <c r="B779" s="2">
        <v>20130416</v>
      </c>
      <c r="C779" s="2">
        <v>103422</v>
      </c>
      <c r="D779" s="2">
        <v>100.56100000000001</v>
      </c>
      <c r="E779" s="2">
        <v>100.56100000000001</v>
      </c>
      <c r="F779" s="2">
        <v>100.56100000000001</v>
      </c>
      <c r="G779" s="2">
        <v>100.56100000000001</v>
      </c>
      <c r="H779" s="2">
        <v>2000</v>
      </c>
      <c r="I779" s="2">
        <v>20130416</v>
      </c>
      <c r="J779" s="2">
        <v>779</v>
      </c>
      <c r="K779" s="2">
        <v>-1.90519442782048E-4</v>
      </c>
      <c r="L779">
        <f t="shared" si="137"/>
        <v>7.407407407407407E-2</v>
      </c>
      <c r="M779">
        <f t="shared" si="138"/>
        <v>100.560866263934</v>
      </c>
      <c r="N779">
        <f t="shared" si="139"/>
        <v>0.15384615384615385</v>
      </c>
      <c r="O779">
        <f t="shared" si="140"/>
        <v>100.56103425852467</v>
      </c>
      <c r="P779">
        <f t="shared" si="134"/>
        <v>1.6799459066874078E-4</v>
      </c>
      <c r="Q779">
        <f t="shared" si="141"/>
        <v>0.2</v>
      </c>
      <c r="R779">
        <f t="shared" si="142"/>
        <v>2.6325431205160844E-4</v>
      </c>
      <c r="S779" s="4">
        <f t="shared" si="135"/>
        <v>-1.9051944276573531E-4</v>
      </c>
      <c r="T779">
        <f t="shared" si="136"/>
        <v>1.6312689046782403E-14</v>
      </c>
      <c r="V779">
        <f t="shared" si="132"/>
        <v>1.5281767313979344E-4</v>
      </c>
      <c r="W779">
        <f t="shared" si="133"/>
        <v>2.4116698426924544E-4</v>
      </c>
    </row>
    <row r="780" spans="1:23" x14ac:dyDescent="0.25">
      <c r="A780" s="2" t="s">
        <v>11</v>
      </c>
      <c r="B780" s="2">
        <v>20130416</v>
      </c>
      <c r="C780" s="2">
        <v>103425</v>
      </c>
      <c r="D780" s="2">
        <v>100.56100000000001</v>
      </c>
      <c r="E780" s="2">
        <v>100.56100000000001</v>
      </c>
      <c r="F780" s="2">
        <v>100.56100000000001</v>
      </c>
      <c r="G780" s="2">
        <v>100.56100000000001</v>
      </c>
      <c r="H780" s="2">
        <v>200</v>
      </c>
      <c r="I780" s="2">
        <v>20130416</v>
      </c>
      <c r="J780" s="2">
        <v>780</v>
      </c>
      <c r="K780" s="2">
        <v>-1.76698622252117E-4</v>
      </c>
      <c r="L780">
        <f t="shared" si="137"/>
        <v>7.407407407407407E-2</v>
      </c>
      <c r="M780">
        <f t="shared" si="138"/>
        <v>100.56087617030927</v>
      </c>
      <c r="N780">
        <f t="shared" si="139"/>
        <v>0.15384615384615385</v>
      </c>
      <c r="O780">
        <f t="shared" si="140"/>
        <v>100.56102898798241</v>
      </c>
      <c r="P780">
        <f t="shared" si="134"/>
        <v>1.5281767313979344E-4</v>
      </c>
      <c r="Q780">
        <f t="shared" si="141"/>
        <v>0.2</v>
      </c>
      <c r="R780">
        <f t="shared" si="142"/>
        <v>2.4116698426924544E-4</v>
      </c>
      <c r="S780" s="4">
        <f t="shared" si="135"/>
        <v>-1.76698622258904E-4</v>
      </c>
      <c r="T780">
        <f t="shared" si="136"/>
        <v>-6.7869971795420092E-15</v>
      </c>
      <c r="V780">
        <f t="shared" si="132"/>
        <v>1.3918541385748995E-4</v>
      </c>
      <c r="W780">
        <f t="shared" si="133"/>
        <v>2.2077067018689436E-4</v>
      </c>
    </row>
    <row r="781" spans="1:23" x14ac:dyDescent="0.25">
      <c r="A781" s="2" t="s">
        <v>11</v>
      </c>
      <c r="B781" s="2">
        <v>20130416</v>
      </c>
      <c r="C781" s="2">
        <v>103428</v>
      </c>
      <c r="D781" s="2">
        <v>100.56100000000001</v>
      </c>
      <c r="E781" s="2">
        <v>100.56100000000001</v>
      </c>
      <c r="F781" s="2">
        <v>100.56100000000001</v>
      </c>
      <c r="G781" s="2">
        <v>100.56100000000001</v>
      </c>
      <c r="H781" s="2">
        <v>398</v>
      </c>
      <c r="I781" s="2">
        <v>20130416</v>
      </c>
      <c r="J781" s="2">
        <v>781</v>
      </c>
      <c r="K781" s="2">
        <v>-1.6317051266087501E-4</v>
      </c>
      <c r="L781">
        <f t="shared" si="137"/>
        <v>7.407407407407407E-2</v>
      </c>
      <c r="M781">
        <f t="shared" si="138"/>
        <v>100.56088534287896</v>
      </c>
      <c r="N781">
        <f t="shared" si="139"/>
        <v>0.15384615384615385</v>
      </c>
      <c r="O781">
        <f t="shared" si="140"/>
        <v>100.56102452829282</v>
      </c>
      <c r="P781">
        <f t="shared" si="134"/>
        <v>1.3918541385748995E-4</v>
      </c>
      <c r="Q781">
        <f t="shared" si="141"/>
        <v>0.2</v>
      </c>
      <c r="R781">
        <f t="shared" si="142"/>
        <v>2.2077067018689436E-4</v>
      </c>
      <c r="S781" s="4">
        <f t="shared" si="135"/>
        <v>-1.6317051265880882E-4</v>
      </c>
      <c r="T781">
        <f t="shared" si="136"/>
        <v>2.0661911851599379E-15</v>
      </c>
      <c r="V781">
        <f t="shared" si="132"/>
        <v>1.2691871027925572E-4</v>
      </c>
      <c r="W781">
        <f t="shared" si="133"/>
        <v>2.0200027820536665E-4</v>
      </c>
    </row>
    <row r="782" spans="1:23" x14ac:dyDescent="0.25">
      <c r="A782" s="2" t="s">
        <v>11</v>
      </c>
      <c r="B782" s="2">
        <v>20130416</v>
      </c>
      <c r="C782" s="2">
        <v>103431</v>
      </c>
      <c r="D782" s="2">
        <v>100.56100000000001</v>
      </c>
      <c r="E782" s="2">
        <v>100.56100000000001</v>
      </c>
      <c r="F782" s="2">
        <v>100.56100000000001</v>
      </c>
      <c r="G782" s="2">
        <v>100.56100000000001</v>
      </c>
      <c r="H782" s="2">
        <v>200</v>
      </c>
      <c r="I782" s="2">
        <v>20130416</v>
      </c>
      <c r="J782" s="2">
        <v>782</v>
      </c>
      <c r="K782" s="2">
        <v>-1.5016313586981101E-4</v>
      </c>
      <c r="L782">
        <f t="shared" si="137"/>
        <v>7.407407407407407E-2</v>
      </c>
      <c r="M782">
        <f t="shared" si="138"/>
        <v>100.56089383599904</v>
      </c>
      <c r="N782">
        <f t="shared" si="139"/>
        <v>0.15384615384615385</v>
      </c>
      <c r="O782">
        <f t="shared" si="140"/>
        <v>100.56102075470932</v>
      </c>
      <c r="P782">
        <f t="shared" si="134"/>
        <v>1.2691871027925572E-4</v>
      </c>
      <c r="Q782">
        <f t="shared" si="141"/>
        <v>0.2</v>
      </c>
      <c r="R782">
        <f t="shared" si="142"/>
        <v>2.0200027820536665E-4</v>
      </c>
      <c r="S782" s="4">
        <f t="shared" si="135"/>
        <v>-1.5016313585222187E-4</v>
      </c>
      <c r="T782">
        <f t="shared" si="136"/>
        <v>1.7589147369503899E-14</v>
      </c>
      <c r="V782">
        <f t="shared" si="132"/>
        <v>1.1586167801169722E-4</v>
      </c>
      <c r="W782">
        <f t="shared" si="133"/>
        <v>1.8477255816663277E-4</v>
      </c>
    </row>
    <row r="783" spans="1:23" x14ac:dyDescent="0.25">
      <c r="A783" s="2" t="s">
        <v>11</v>
      </c>
      <c r="B783" s="2">
        <v>20130416</v>
      </c>
      <c r="C783" s="2">
        <v>103434</v>
      </c>
      <c r="D783" s="2">
        <v>100.56100000000001</v>
      </c>
      <c r="E783" s="2">
        <v>100.56100000000001</v>
      </c>
      <c r="F783" s="2">
        <v>100.56100000000001</v>
      </c>
      <c r="G783" s="2">
        <v>100.56100000000001</v>
      </c>
      <c r="H783" s="2">
        <v>598</v>
      </c>
      <c r="I783" s="2">
        <v>20130416</v>
      </c>
      <c r="J783" s="2">
        <v>783</v>
      </c>
      <c r="K783" s="2">
        <v>-1.37821760333159E-4</v>
      </c>
      <c r="L783">
        <f t="shared" si="137"/>
        <v>7.407407407407407E-2</v>
      </c>
      <c r="M783">
        <f t="shared" si="138"/>
        <v>100.56090169999911</v>
      </c>
      <c r="N783">
        <f t="shared" si="139"/>
        <v>0.15384615384615385</v>
      </c>
      <c r="O783">
        <f t="shared" si="140"/>
        <v>100.56101756167712</v>
      </c>
      <c r="P783">
        <f t="shared" si="134"/>
        <v>1.1586167801169722E-4</v>
      </c>
      <c r="Q783">
        <f t="shared" si="141"/>
        <v>0.2</v>
      </c>
      <c r="R783">
        <f t="shared" si="142"/>
        <v>1.8477255816663277E-4</v>
      </c>
      <c r="S783" s="4">
        <f t="shared" si="135"/>
        <v>-1.378217603098711E-4</v>
      </c>
      <c r="T783">
        <f t="shared" si="136"/>
        <v>2.3287903723467895E-14</v>
      </c>
      <c r="V783">
        <f t="shared" si="132"/>
        <v>1.8565047975016569E-4</v>
      </c>
      <c r="W783">
        <f t="shared" si="133"/>
        <v>1.8494814248333938E-4</v>
      </c>
    </row>
    <row r="784" spans="1:23" x14ac:dyDescent="0.25">
      <c r="A784" s="2" t="s">
        <v>11</v>
      </c>
      <c r="B784" s="2">
        <v>20130416</v>
      </c>
      <c r="C784" s="2">
        <v>103437</v>
      </c>
      <c r="D784" s="2">
        <v>100.562</v>
      </c>
      <c r="E784" s="2">
        <v>100.562</v>
      </c>
      <c r="F784" s="2">
        <v>100.562</v>
      </c>
      <c r="G784" s="2">
        <v>100.562</v>
      </c>
      <c r="H784" s="2">
        <v>200</v>
      </c>
      <c r="I784" s="2">
        <v>20130416</v>
      </c>
      <c r="J784" s="2">
        <v>784</v>
      </c>
      <c r="K784" s="2">
        <v>1.40467452663058E-6</v>
      </c>
      <c r="L784">
        <f t="shared" si="137"/>
        <v>7.407407407407407E-2</v>
      </c>
      <c r="M784">
        <f t="shared" si="138"/>
        <v>100.56098305555473</v>
      </c>
      <c r="N784">
        <f t="shared" si="139"/>
        <v>0.15384615384615385</v>
      </c>
      <c r="O784">
        <f t="shared" si="140"/>
        <v>100.56116870603448</v>
      </c>
      <c r="P784">
        <f t="shared" si="134"/>
        <v>1.8565047975016569E-4</v>
      </c>
      <c r="Q784">
        <f t="shared" si="141"/>
        <v>0.2</v>
      </c>
      <c r="R784">
        <f t="shared" si="142"/>
        <v>1.8494814248333938E-4</v>
      </c>
      <c r="S784" s="4">
        <f t="shared" si="135"/>
        <v>1.4046745336526094E-6</v>
      </c>
      <c r="T784">
        <f t="shared" si="136"/>
        <v>7.0220293406472907E-15</v>
      </c>
      <c r="V784">
        <f t="shared" si="132"/>
        <v>1.5844056112257476E-4</v>
      </c>
      <c r="W784">
        <f t="shared" si="133"/>
        <v>1.7964662621118647E-4</v>
      </c>
    </row>
    <row r="785" spans="1:23" x14ac:dyDescent="0.25">
      <c r="A785" s="2" t="s">
        <v>11</v>
      </c>
      <c r="B785" s="2">
        <v>20130416</v>
      </c>
      <c r="C785" s="2">
        <v>103440</v>
      </c>
      <c r="D785" s="2">
        <v>100.56100000000001</v>
      </c>
      <c r="E785" s="2">
        <v>100.56100000000001</v>
      </c>
      <c r="F785" s="2">
        <v>100.56100000000001</v>
      </c>
      <c r="G785" s="2">
        <v>100.56100000000001</v>
      </c>
      <c r="H785" s="2">
        <v>998</v>
      </c>
      <c r="I785" s="2">
        <v>20130416</v>
      </c>
      <c r="J785" s="2">
        <v>785</v>
      </c>
      <c r="K785" s="2">
        <v>-4.2412130186089299E-5</v>
      </c>
      <c r="L785">
        <f t="shared" si="137"/>
        <v>7.407407407407407E-2</v>
      </c>
      <c r="M785">
        <f t="shared" si="138"/>
        <v>100.56098431069883</v>
      </c>
      <c r="N785">
        <f t="shared" si="139"/>
        <v>0.15384615384615385</v>
      </c>
      <c r="O785">
        <f t="shared" si="140"/>
        <v>100.56114275125995</v>
      </c>
      <c r="P785">
        <f t="shared" si="134"/>
        <v>1.5844056112257476E-4</v>
      </c>
      <c r="Q785">
        <f t="shared" si="141"/>
        <v>0.2</v>
      </c>
      <c r="R785">
        <f t="shared" si="142"/>
        <v>1.7964662621118647E-4</v>
      </c>
      <c r="S785" s="4">
        <f t="shared" si="135"/>
        <v>-4.2412130177223411E-5</v>
      </c>
      <c r="T785">
        <f t="shared" si="136"/>
        <v>8.8658870826471836E-15</v>
      </c>
      <c r="V785">
        <f t="shared" si="132"/>
        <v>1.3531665835841977E-4</v>
      </c>
      <c r="W785">
        <f t="shared" si="133"/>
        <v>1.7078063264063315E-4</v>
      </c>
    </row>
    <row r="786" spans="1:23" x14ac:dyDescent="0.25">
      <c r="A786" s="2" t="s">
        <v>11</v>
      </c>
      <c r="B786" s="2">
        <v>20130416</v>
      </c>
      <c r="C786" s="2">
        <v>103443</v>
      </c>
      <c r="D786" s="2">
        <v>100.56100000000001</v>
      </c>
      <c r="E786" s="2">
        <v>100.56100000000001</v>
      </c>
      <c r="F786" s="2">
        <v>100.56100000000001</v>
      </c>
      <c r="G786" s="2">
        <v>100.56100000000001</v>
      </c>
      <c r="H786" s="2">
        <v>200</v>
      </c>
      <c r="I786" s="2">
        <v>20130416</v>
      </c>
      <c r="J786" s="2">
        <v>786</v>
      </c>
      <c r="K786" s="2">
        <v>-7.0927948560032395E-5</v>
      </c>
      <c r="L786">
        <f t="shared" si="137"/>
        <v>7.407407407407407E-2</v>
      </c>
      <c r="M786">
        <f t="shared" si="138"/>
        <v>100.56098547286929</v>
      </c>
      <c r="N786">
        <f t="shared" si="139"/>
        <v>0.15384615384615385</v>
      </c>
      <c r="O786">
        <f t="shared" si="140"/>
        <v>100.56112078952765</v>
      </c>
      <c r="P786">
        <f t="shared" si="134"/>
        <v>1.3531665835841977E-4</v>
      </c>
      <c r="Q786">
        <f t="shared" si="141"/>
        <v>0.2</v>
      </c>
      <c r="R786">
        <f t="shared" si="142"/>
        <v>1.7078063264063315E-4</v>
      </c>
      <c r="S786" s="4">
        <f t="shared" si="135"/>
        <v>-7.0927948564426747E-5</v>
      </c>
      <c r="T786">
        <f t="shared" si="136"/>
        <v>-4.3943527202466859E-15</v>
      </c>
      <c r="V786">
        <f t="shared" si="132"/>
        <v>1.1565757034759372E-4</v>
      </c>
      <c r="W786">
        <f t="shared" si="133"/>
        <v>1.5975602018202526E-4</v>
      </c>
    </row>
    <row r="787" spans="1:23" x14ac:dyDescent="0.25">
      <c r="A787" s="2" t="s">
        <v>11</v>
      </c>
      <c r="B787" s="2">
        <v>20130416</v>
      </c>
      <c r="C787" s="2">
        <v>103446</v>
      </c>
      <c r="D787" s="2">
        <v>100.56100000000001</v>
      </c>
      <c r="E787" s="2">
        <v>100.56100000000001</v>
      </c>
      <c r="F787" s="2">
        <v>100.56100000000001</v>
      </c>
      <c r="G787" s="2">
        <v>100.56100000000001</v>
      </c>
      <c r="H787" s="2">
        <v>798</v>
      </c>
      <c r="I787" s="2">
        <v>20130416</v>
      </c>
      <c r="J787" s="2">
        <v>787</v>
      </c>
      <c r="K787" s="2">
        <v>-8.8196899664860195E-5</v>
      </c>
      <c r="L787">
        <f t="shared" si="137"/>
        <v>7.407407407407407E-2</v>
      </c>
      <c r="M787">
        <f t="shared" si="138"/>
        <v>100.56098654895305</v>
      </c>
      <c r="N787">
        <f t="shared" si="139"/>
        <v>0.15384615384615385</v>
      </c>
      <c r="O787">
        <f t="shared" si="140"/>
        <v>100.5611022065234</v>
      </c>
      <c r="P787">
        <f t="shared" si="134"/>
        <v>1.1565757034759372E-4</v>
      </c>
      <c r="Q787">
        <f t="shared" si="141"/>
        <v>0.2</v>
      </c>
      <c r="R787">
        <f t="shared" si="142"/>
        <v>1.5975602018202526E-4</v>
      </c>
      <c r="S787" s="4">
        <f t="shared" si="135"/>
        <v>-8.8196899668863083E-5</v>
      </c>
      <c r="T787">
        <f t="shared" si="136"/>
        <v>-4.0028879733436384E-15</v>
      </c>
      <c r="V787">
        <f t="shared" si="132"/>
        <v>9.8937115964758959E-5</v>
      </c>
      <c r="W787">
        <f t="shared" si="133"/>
        <v>1.4759223933857201E-4</v>
      </c>
    </row>
    <row r="788" spans="1:23" x14ac:dyDescent="0.25">
      <c r="A788" s="2" t="s">
        <v>11</v>
      </c>
      <c r="B788" s="2">
        <v>20130416</v>
      </c>
      <c r="C788" s="2">
        <v>103449</v>
      </c>
      <c r="D788" s="2">
        <v>100.56100000000001</v>
      </c>
      <c r="E788" s="2">
        <v>100.56100000000001</v>
      </c>
      <c r="F788" s="2">
        <v>100.56100000000001</v>
      </c>
      <c r="G788" s="2">
        <v>100.56100000000001</v>
      </c>
      <c r="H788" s="2">
        <v>2000</v>
      </c>
      <c r="I788" s="2">
        <v>20130416</v>
      </c>
      <c r="J788" s="2">
        <v>788</v>
      </c>
      <c r="K788" s="2">
        <v>-9.7310246726194801E-5</v>
      </c>
      <c r="L788">
        <f t="shared" si="137"/>
        <v>7.407407407407407E-2</v>
      </c>
      <c r="M788">
        <f t="shared" si="138"/>
        <v>100.56098754532691</v>
      </c>
      <c r="N788">
        <f t="shared" si="139"/>
        <v>0.15384615384615385</v>
      </c>
      <c r="O788">
        <f t="shared" si="140"/>
        <v>100.56108648244287</v>
      </c>
      <c r="P788">
        <f t="shared" si="134"/>
        <v>9.8937115964758959E-5</v>
      </c>
      <c r="Q788">
        <f t="shared" si="141"/>
        <v>0.2</v>
      </c>
      <c r="R788">
        <f t="shared" si="142"/>
        <v>1.4759223933857201E-4</v>
      </c>
      <c r="S788" s="4">
        <f t="shared" si="135"/>
        <v>-9.7310246747626104E-5</v>
      </c>
      <c r="T788">
        <f t="shared" si="136"/>
        <v>-2.1431302370776562E-14</v>
      </c>
      <c r="V788">
        <f t="shared" si="132"/>
        <v>1.6448163616189504E-4</v>
      </c>
      <c r="W788">
        <f t="shared" si="133"/>
        <v>1.5097011870323661E-4</v>
      </c>
    </row>
    <row r="789" spans="1:23" x14ac:dyDescent="0.25">
      <c r="A789" s="2" t="s">
        <v>11</v>
      </c>
      <c r="B789" s="2">
        <v>20130416</v>
      </c>
      <c r="C789" s="2">
        <v>103452</v>
      </c>
      <c r="D789" s="2">
        <v>100.562</v>
      </c>
      <c r="E789" s="2">
        <v>100.562</v>
      </c>
      <c r="F789" s="2">
        <v>100.562</v>
      </c>
      <c r="G789" s="2">
        <v>100.562</v>
      </c>
      <c r="H789" s="2">
        <v>200</v>
      </c>
      <c r="I789" s="2">
        <v>20130416</v>
      </c>
      <c r="J789" s="2">
        <v>789</v>
      </c>
      <c r="K789" s="2">
        <v>2.7023034910128701E-5</v>
      </c>
      <c r="L789">
        <f t="shared" si="137"/>
        <v>7.407407407407407E-2</v>
      </c>
      <c r="M789">
        <f t="shared" si="138"/>
        <v>100.56106254196935</v>
      </c>
      <c r="N789">
        <f t="shared" si="139"/>
        <v>0.15384615384615385</v>
      </c>
      <c r="O789">
        <f t="shared" si="140"/>
        <v>100.56122702360551</v>
      </c>
      <c r="P789">
        <f t="shared" si="134"/>
        <v>1.6448163616189504E-4</v>
      </c>
      <c r="Q789">
        <f t="shared" si="141"/>
        <v>0.2</v>
      </c>
      <c r="R789">
        <f t="shared" si="142"/>
        <v>1.5097011870323661E-4</v>
      </c>
      <c r="S789" s="4">
        <f t="shared" si="135"/>
        <v>2.7023034917316856E-5</v>
      </c>
      <c r="T789">
        <f t="shared" si="136"/>
        <v>7.1881553714934349E-15</v>
      </c>
      <c r="V789">
        <f t="shared" si="132"/>
        <v>1.3418766609163413E-4</v>
      </c>
      <c r="W789">
        <f t="shared" si="133"/>
        <v>1.4761362818091611E-4</v>
      </c>
    </row>
    <row r="790" spans="1:23" x14ac:dyDescent="0.25">
      <c r="A790" s="2" t="s">
        <v>11</v>
      </c>
      <c r="B790" s="2">
        <v>20130416</v>
      </c>
      <c r="C790" s="2">
        <v>103455</v>
      </c>
      <c r="D790" s="2">
        <v>100.56100000000001</v>
      </c>
      <c r="E790" s="2">
        <v>100.56100000000001</v>
      </c>
      <c r="F790" s="2">
        <v>100.56100000000001</v>
      </c>
      <c r="G790" s="2">
        <v>100.56100000000001</v>
      </c>
      <c r="H790" s="2">
        <v>1300</v>
      </c>
      <c r="I790" s="2">
        <v>20130416</v>
      </c>
      <c r="J790" s="2">
        <v>790</v>
      </c>
      <c r="K790" s="2">
        <v>-2.68519241844641E-5</v>
      </c>
      <c r="L790">
        <f t="shared" si="137"/>
        <v>7.407407407407407E-2</v>
      </c>
      <c r="M790">
        <f t="shared" si="138"/>
        <v>100.56105790923088</v>
      </c>
      <c r="N790">
        <f t="shared" si="139"/>
        <v>0.15384615384615385</v>
      </c>
      <c r="O790">
        <f t="shared" si="140"/>
        <v>100.56119209689697</v>
      </c>
      <c r="P790">
        <f t="shared" si="134"/>
        <v>1.3418766609163413E-4</v>
      </c>
      <c r="Q790">
        <f t="shared" si="141"/>
        <v>0.2</v>
      </c>
      <c r="R790">
        <f t="shared" si="142"/>
        <v>1.4761362818091611E-4</v>
      </c>
      <c r="S790" s="4">
        <f t="shared" si="135"/>
        <v>-2.6851924178563963E-5</v>
      </c>
      <c r="T790">
        <f t="shared" si="136"/>
        <v>5.9001367431078117E-15</v>
      </c>
      <c r="V790">
        <f t="shared" si="132"/>
        <v>1.0892386998762049E-4</v>
      </c>
      <c r="W790">
        <f t="shared" si="133"/>
        <v>1.39875676542257E-4</v>
      </c>
    </row>
    <row r="791" spans="1:23" x14ac:dyDescent="0.25">
      <c r="A791" s="2" t="s">
        <v>11</v>
      </c>
      <c r="B791" s="2">
        <v>20130416</v>
      </c>
      <c r="C791" s="2">
        <v>103458</v>
      </c>
      <c r="D791" s="2">
        <v>100.56100000000001</v>
      </c>
      <c r="E791" s="2">
        <v>100.56100000000001</v>
      </c>
      <c r="F791" s="2">
        <v>100.56100000000001</v>
      </c>
      <c r="G791" s="2">
        <v>100.56100000000001</v>
      </c>
      <c r="H791" s="2">
        <v>1602</v>
      </c>
      <c r="I791" s="2">
        <v>20130416</v>
      </c>
      <c r="J791" s="2">
        <v>791</v>
      </c>
      <c r="K791" s="2">
        <v>-6.1903613119836294E-5</v>
      </c>
      <c r="L791">
        <f t="shared" si="137"/>
        <v>7.407407407407407E-2</v>
      </c>
      <c r="M791">
        <f t="shared" si="138"/>
        <v>100.56105361965822</v>
      </c>
      <c r="N791">
        <f t="shared" si="139"/>
        <v>0.15384615384615385</v>
      </c>
      <c r="O791">
        <f t="shared" si="140"/>
        <v>100.56116254352821</v>
      </c>
      <c r="P791">
        <f t="shared" si="134"/>
        <v>1.0892386998762049E-4</v>
      </c>
      <c r="Q791">
        <f t="shared" si="141"/>
        <v>0.2</v>
      </c>
      <c r="R791">
        <f t="shared" si="142"/>
        <v>1.39875676542257E-4</v>
      </c>
      <c r="S791" s="4">
        <f t="shared" si="135"/>
        <v>-6.190361310927302E-5</v>
      </c>
      <c r="T791">
        <f t="shared" si="136"/>
        <v>1.0563273346309021E-14</v>
      </c>
      <c r="V791">
        <f t="shared" si="132"/>
        <v>8.7888999857455019E-5</v>
      </c>
      <c r="W791">
        <f t="shared" si="133"/>
        <v>1.2947834120529661E-4</v>
      </c>
    </row>
    <row r="792" spans="1:23" x14ac:dyDescent="0.25">
      <c r="A792" s="2" t="s">
        <v>11</v>
      </c>
      <c r="B792" s="2">
        <v>20130416</v>
      </c>
      <c r="C792" s="2">
        <v>103501</v>
      </c>
      <c r="D792" s="2">
        <v>100.56100000000001</v>
      </c>
      <c r="E792" s="2">
        <v>100.56100000000001</v>
      </c>
      <c r="F792" s="2">
        <v>100.56100000000001</v>
      </c>
      <c r="G792" s="2">
        <v>100.56100000000001</v>
      </c>
      <c r="H792" s="2">
        <v>51406</v>
      </c>
      <c r="I792" s="2">
        <v>20130416</v>
      </c>
      <c r="J792" s="2">
        <v>792</v>
      </c>
      <c r="K792" s="2">
        <v>-8.3178682676475499E-5</v>
      </c>
      <c r="L792">
        <f t="shared" si="137"/>
        <v>7.407407407407407E-2</v>
      </c>
      <c r="M792">
        <f t="shared" si="138"/>
        <v>100.56104964783169</v>
      </c>
      <c r="N792">
        <f t="shared" si="139"/>
        <v>0.15384615384615385</v>
      </c>
      <c r="O792">
        <f t="shared" si="140"/>
        <v>100.56113753683155</v>
      </c>
      <c r="P792">
        <f t="shared" si="134"/>
        <v>8.7888999857455019E-5</v>
      </c>
      <c r="Q792">
        <f t="shared" si="141"/>
        <v>0.2</v>
      </c>
      <c r="R792">
        <f t="shared" si="142"/>
        <v>1.2947834120529661E-4</v>
      </c>
      <c r="S792" s="4">
        <f t="shared" si="135"/>
        <v>-8.3178682695683184E-5</v>
      </c>
      <c r="T792">
        <f t="shared" si="136"/>
        <v>-1.9207685030171728E-14</v>
      </c>
      <c r="V792">
        <f t="shared" si="132"/>
        <v>7.0407104459491165E-5</v>
      </c>
      <c r="W792">
        <f t="shared" si="133"/>
        <v>1.1766409385613553E-4</v>
      </c>
    </row>
    <row r="793" spans="1:23" x14ac:dyDescent="0.25">
      <c r="A793" s="2" t="s">
        <v>11</v>
      </c>
      <c r="B793" s="2">
        <v>20130416</v>
      </c>
      <c r="C793" s="2">
        <v>103504</v>
      </c>
      <c r="D793" s="2">
        <v>100.56100000000001</v>
      </c>
      <c r="E793" s="2">
        <v>100.56100000000001</v>
      </c>
      <c r="F793" s="2">
        <v>100.56100000000001</v>
      </c>
      <c r="G793" s="2">
        <v>100.56100000000001</v>
      </c>
      <c r="H793" s="2">
        <v>7300</v>
      </c>
      <c r="I793" s="2">
        <v>20130416</v>
      </c>
      <c r="J793" s="2">
        <v>793</v>
      </c>
      <c r="K793" s="2">
        <v>-9.4513978759312402E-5</v>
      </c>
      <c r="L793">
        <f t="shared" si="137"/>
        <v>7.407407407407407E-2</v>
      </c>
      <c r="M793">
        <f t="shared" si="138"/>
        <v>100.56104597021454</v>
      </c>
      <c r="N793">
        <f t="shared" si="139"/>
        <v>0.15384615384615385</v>
      </c>
      <c r="O793">
        <f t="shared" si="140"/>
        <v>100.561116377319</v>
      </c>
      <c r="P793">
        <f t="shared" si="134"/>
        <v>7.0407104459491165E-5</v>
      </c>
      <c r="Q793">
        <f t="shared" si="141"/>
        <v>0.2</v>
      </c>
      <c r="R793">
        <f t="shared" si="142"/>
        <v>1.1766409385613553E-4</v>
      </c>
      <c r="S793" s="4">
        <f t="shared" si="135"/>
        <v>-9.4513978793288724E-5</v>
      </c>
      <c r="T793">
        <f t="shared" si="136"/>
        <v>-3.3976321105536056E-14</v>
      </c>
      <c r="V793">
        <f t="shared" si="132"/>
        <v>5.5908102595481068E-5</v>
      </c>
      <c r="W793">
        <f t="shared" si="133"/>
        <v>1.0531289560400464E-4</v>
      </c>
    </row>
    <row r="794" spans="1:23" x14ac:dyDescent="0.25">
      <c r="A794" s="2" t="s">
        <v>11</v>
      </c>
      <c r="B794" s="2">
        <v>20130416</v>
      </c>
      <c r="C794" s="2">
        <v>103510</v>
      </c>
      <c r="D794" s="2">
        <v>100.56100000000001</v>
      </c>
      <c r="E794" s="2">
        <v>100.56100000000001</v>
      </c>
      <c r="F794" s="2">
        <v>100.56100000000001</v>
      </c>
      <c r="G794" s="2">
        <v>100.56100000000001</v>
      </c>
      <c r="H794" s="2">
        <v>300</v>
      </c>
      <c r="I794" s="2">
        <v>20130416</v>
      </c>
      <c r="J794" s="2">
        <v>794</v>
      </c>
      <c r="K794" s="2">
        <v>-9.8809585967026402E-5</v>
      </c>
      <c r="L794">
        <f t="shared" si="137"/>
        <v>7.407407407407407E-2</v>
      </c>
      <c r="M794">
        <f t="shared" si="138"/>
        <v>100.56104256501347</v>
      </c>
      <c r="N794">
        <f t="shared" si="139"/>
        <v>0.15384615384615385</v>
      </c>
      <c r="O794">
        <f t="shared" si="140"/>
        <v>100.56109847311606</v>
      </c>
      <c r="P794">
        <f t="shared" si="134"/>
        <v>5.5908102595481068E-5</v>
      </c>
      <c r="Q794">
        <f t="shared" si="141"/>
        <v>0.2</v>
      </c>
      <c r="R794">
        <f t="shared" si="142"/>
        <v>1.0531289560400464E-4</v>
      </c>
      <c r="S794" s="4">
        <f t="shared" si="135"/>
        <v>-9.880958601704714E-5</v>
      </c>
      <c r="T794">
        <f t="shared" si="136"/>
        <v>-5.0020737877264076E-14</v>
      </c>
      <c r="V794">
        <f t="shared" si="132"/>
        <v>4.3911356399917167E-5</v>
      </c>
      <c r="W794">
        <f t="shared" si="133"/>
        <v>9.3032587763187147E-5</v>
      </c>
    </row>
    <row r="795" spans="1:23" x14ac:dyDescent="0.25">
      <c r="A795" s="2" t="s">
        <v>11</v>
      </c>
      <c r="B795" s="2">
        <v>20130416</v>
      </c>
      <c r="C795" s="2">
        <v>103513</v>
      </c>
      <c r="D795" s="2">
        <v>100.56100000000001</v>
      </c>
      <c r="E795" s="2">
        <v>100.56100000000001</v>
      </c>
      <c r="F795" s="2">
        <v>100.56100000000001</v>
      </c>
      <c r="G795" s="2">
        <v>100.56100000000001</v>
      </c>
      <c r="H795" s="2">
        <v>1308</v>
      </c>
      <c r="I795" s="2">
        <v>20130416</v>
      </c>
      <c r="J795" s="2">
        <v>795</v>
      </c>
      <c r="K795" s="2">
        <v>-9.8242462707724497E-5</v>
      </c>
      <c r="L795">
        <f t="shared" si="137"/>
        <v>7.407407407407407E-2</v>
      </c>
      <c r="M795">
        <f t="shared" si="138"/>
        <v>100.56103941204951</v>
      </c>
      <c r="N795">
        <f t="shared" si="139"/>
        <v>0.15384615384615385</v>
      </c>
      <c r="O795">
        <f t="shared" si="140"/>
        <v>100.56108332340591</v>
      </c>
      <c r="P795">
        <f t="shared" si="134"/>
        <v>4.3911356399917167E-5</v>
      </c>
      <c r="Q795">
        <f t="shared" si="141"/>
        <v>0.2</v>
      </c>
      <c r="R795">
        <f t="shared" si="142"/>
        <v>9.3032587763187147E-5</v>
      </c>
      <c r="S795" s="4">
        <f t="shared" si="135"/>
        <v>-9.8242462726539959E-5</v>
      </c>
      <c r="T795">
        <f t="shared" si="136"/>
        <v>-1.8815461341747941E-14</v>
      </c>
      <c r="V795">
        <f t="shared" si="132"/>
        <v>3.4011781963272369E-5</v>
      </c>
      <c r="W795">
        <f t="shared" si="133"/>
        <v>8.1228426603204194E-5</v>
      </c>
    </row>
    <row r="796" spans="1:23" x14ac:dyDescent="0.25">
      <c r="A796" s="2" t="s">
        <v>11</v>
      </c>
      <c r="B796" s="2">
        <v>20130416</v>
      </c>
      <c r="C796" s="2">
        <v>103516</v>
      </c>
      <c r="D796" s="2">
        <v>100.56100000000001</v>
      </c>
      <c r="E796" s="2">
        <v>100.56100000000001</v>
      </c>
      <c r="F796" s="2">
        <v>100.56100000000001</v>
      </c>
      <c r="G796" s="2">
        <v>100.56100000000001</v>
      </c>
      <c r="H796" s="2">
        <v>1308</v>
      </c>
      <c r="I796" s="2">
        <v>20130416</v>
      </c>
      <c r="J796" s="2">
        <v>796</v>
      </c>
      <c r="K796" s="2">
        <v>-9.4433289291902494E-5</v>
      </c>
      <c r="L796">
        <f t="shared" si="137"/>
        <v>7.407407407407407E-2</v>
      </c>
      <c r="M796">
        <f t="shared" si="138"/>
        <v>100.56103649263844</v>
      </c>
      <c r="N796">
        <f t="shared" si="139"/>
        <v>0.15384615384615385</v>
      </c>
      <c r="O796">
        <f t="shared" si="140"/>
        <v>100.5610705044204</v>
      </c>
      <c r="P796">
        <f t="shared" si="134"/>
        <v>3.4011781963272369E-5</v>
      </c>
      <c r="Q796">
        <f t="shared" si="141"/>
        <v>0.2</v>
      </c>
      <c r="R796">
        <f t="shared" si="142"/>
        <v>8.1228426603204194E-5</v>
      </c>
      <c r="S796" s="4">
        <f t="shared" si="135"/>
        <v>-9.4433289279863649E-5</v>
      </c>
      <c r="T796">
        <f t="shared" si="136"/>
        <v>1.2038845398007481E-14</v>
      </c>
      <c r="V796">
        <f t="shared" si="132"/>
        <v>2.5868106462212381E-5</v>
      </c>
      <c r="W796">
        <f t="shared" si="133"/>
        <v>7.0156362575005837E-5</v>
      </c>
    </row>
    <row r="797" spans="1:23" x14ac:dyDescent="0.25">
      <c r="A797" s="2" t="s">
        <v>11</v>
      </c>
      <c r="B797" s="2">
        <v>20130416</v>
      </c>
      <c r="C797" s="2">
        <v>103519</v>
      </c>
      <c r="D797" s="2">
        <v>100.56100000000001</v>
      </c>
      <c r="E797" s="2">
        <v>100.56100000000001</v>
      </c>
      <c r="F797" s="2">
        <v>100.56100000000001</v>
      </c>
      <c r="G797" s="2">
        <v>100.56100000000001</v>
      </c>
      <c r="H797" s="2">
        <v>1200</v>
      </c>
      <c r="I797" s="2">
        <v>20130416</v>
      </c>
      <c r="J797" s="2">
        <v>797</v>
      </c>
      <c r="K797" s="2">
        <v>-8.8576512243553998E-5</v>
      </c>
      <c r="L797">
        <f t="shared" si="137"/>
        <v>7.407407407407407E-2</v>
      </c>
      <c r="M797">
        <f t="shared" si="138"/>
        <v>100.56103378948004</v>
      </c>
      <c r="N797">
        <f t="shared" si="139"/>
        <v>0.15384615384615385</v>
      </c>
      <c r="O797">
        <f t="shared" si="140"/>
        <v>100.5610596575865</v>
      </c>
      <c r="P797">
        <f t="shared" si="134"/>
        <v>2.5868106462212381E-5</v>
      </c>
      <c r="Q797">
        <f t="shared" si="141"/>
        <v>0.2</v>
      </c>
      <c r="R797">
        <f t="shared" si="142"/>
        <v>7.0156362575005837E-5</v>
      </c>
      <c r="S797" s="4">
        <f t="shared" si="135"/>
        <v>-8.8576512225586911E-5</v>
      </c>
      <c r="T797">
        <f t="shared" si="136"/>
        <v>1.796708669430519E-14</v>
      </c>
      <c r="V797">
        <f t="shared" si="132"/>
        <v>1.919294066965449E-5</v>
      </c>
      <c r="W797">
        <f t="shared" si="133"/>
        <v>5.9963678193935569E-5</v>
      </c>
    </row>
    <row r="798" spans="1:23" x14ac:dyDescent="0.25">
      <c r="A798" s="2" t="s">
        <v>11</v>
      </c>
      <c r="B798" s="2">
        <v>20130416</v>
      </c>
      <c r="C798" s="2">
        <v>103522</v>
      </c>
      <c r="D798" s="2">
        <v>100.56100000000001</v>
      </c>
      <c r="E798" s="2">
        <v>100.56100000000001</v>
      </c>
      <c r="F798" s="2">
        <v>100.56100000000001</v>
      </c>
      <c r="G798" s="2">
        <v>100.56100000000001</v>
      </c>
      <c r="H798" s="2">
        <v>1308</v>
      </c>
      <c r="I798" s="2">
        <v>20130416</v>
      </c>
      <c r="J798" s="2">
        <v>798</v>
      </c>
      <c r="K798" s="2">
        <v>-8.1541475049162494E-5</v>
      </c>
      <c r="L798">
        <f t="shared" si="137"/>
        <v>7.407407407407407E-2</v>
      </c>
      <c r="M798">
        <f t="shared" si="138"/>
        <v>100.56103128655559</v>
      </c>
      <c r="N798">
        <f t="shared" si="139"/>
        <v>0.15384615384615385</v>
      </c>
      <c r="O798">
        <f t="shared" si="140"/>
        <v>100.56105047949626</v>
      </c>
      <c r="P798">
        <f t="shared" si="134"/>
        <v>1.919294066965449E-5</v>
      </c>
      <c r="Q798">
        <f t="shared" si="141"/>
        <v>0.2</v>
      </c>
      <c r="R798">
        <f t="shared" si="142"/>
        <v>5.9963678193935569E-5</v>
      </c>
      <c r="S798" s="4">
        <f t="shared" si="135"/>
        <v>-8.1541475048562157E-5</v>
      </c>
      <c r="T798">
        <f t="shared" si="136"/>
        <v>6.0033629543237987E-16</v>
      </c>
      <c r="V798">
        <f t="shared" si="132"/>
        <v>1.3744386947678322E-5</v>
      </c>
      <c r="W798">
        <f t="shared" si="133"/>
        <v>5.0719819944684124E-5</v>
      </c>
    </row>
    <row r="799" spans="1:23" x14ac:dyDescent="0.25">
      <c r="A799" s="2" t="s">
        <v>11</v>
      </c>
      <c r="B799" s="2">
        <v>20130416</v>
      </c>
      <c r="C799" s="2">
        <v>103525</v>
      </c>
      <c r="D799" s="2">
        <v>100.56100000000001</v>
      </c>
      <c r="E799" s="2">
        <v>100.56100000000001</v>
      </c>
      <c r="F799" s="2">
        <v>100.56100000000001</v>
      </c>
      <c r="G799" s="2">
        <v>100.56100000000001</v>
      </c>
      <c r="H799" s="2">
        <v>784</v>
      </c>
      <c r="I799" s="2">
        <v>20130416</v>
      </c>
      <c r="J799" s="2">
        <v>799</v>
      </c>
      <c r="K799" s="2">
        <v>-7.3950865980719894E-5</v>
      </c>
      <c r="L799">
        <f t="shared" si="137"/>
        <v>7.407407407407407E-2</v>
      </c>
      <c r="M799">
        <f t="shared" si="138"/>
        <v>100.56102896903296</v>
      </c>
      <c r="N799">
        <f t="shared" si="139"/>
        <v>0.15384615384615385</v>
      </c>
      <c r="O799">
        <f t="shared" si="140"/>
        <v>100.56104271341991</v>
      </c>
      <c r="P799">
        <f t="shared" si="134"/>
        <v>1.3744386947678322E-5</v>
      </c>
      <c r="Q799">
        <f t="shared" si="141"/>
        <v>0.2</v>
      </c>
      <c r="R799">
        <f t="shared" si="142"/>
        <v>5.0719819944684124E-5</v>
      </c>
      <c r="S799" s="4">
        <f t="shared" si="135"/>
        <v>-7.3950865994011603E-5</v>
      </c>
      <c r="T799">
        <f t="shared" si="136"/>
        <v>-1.3291708770950261E-14</v>
      </c>
      <c r="V799">
        <f t="shared" si="132"/>
        <v>9.3189458851838936E-6</v>
      </c>
      <c r="W799">
        <f t="shared" si="133"/>
        <v>4.2439645132784086E-5</v>
      </c>
    </row>
    <row r="800" spans="1:23" x14ac:dyDescent="0.25">
      <c r="A800" s="2" t="s">
        <v>11</v>
      </c>
      <c r="B800" s="2">
        <v>20130416</v>
      </c>
      <c r="C800" s="2">
        <v>103528</v>
      </c>
      <c r="D800" s="2">
        <v>100.56100000000001</v>
      </c>
      <c r="E800" s="2">
        <v>100.56100000000001</v>
      </c>
      <c r="F800" s="2">
        <v>100.56100000000001</v>
      </c>
      <c r="G800" s="2">
        <v>100.56100000000001</v>
      </c>
      <c r="H800" s="2">
        <v>2500</v>
      </c>
      <c r="I800" s="2">
        <v>20130416</v>
      </c>
      <c r="J800" s="2">
        <v>800</v>
      </c>
      <c r="K800" s="2">
        <v>-6.6241398512800103E-5</v>
      </c>
      <c r="L800">
        <f t="shared" si="137"/>
        <v>7.407407407407407E-2</v>
      </c>
      <c r="M800">
        <f t="shared" si="138"/>
        <v>100.56102682317866</v>
      </c>
      <c r="N800">
        <f t="shared" si="139"/>
        <v>0.15384615384615385</v>
      </c>
      <c r="O800">
        <f t="shared" si="140"/>
        <v>100.56103614212455</v>
      </c>
      <c r="P800">
        <f t="shared" si="134"/>
        <v>9.3189458851838936E-6</v>
      </c>
      <c r="Q800">
        <f t="shared" si="141"/>
        <v>0.2</v>
      </c>
      <c r="R800">
        <f t="shared" si="142"/>
        <v>4.2439645132784086E-5</v>
      </c>
      <c r="S800" s="4">
        <f t="shared" si="135"/>
        <v>-6.6241398495200384E-5</v>
      </c>
      <c r="T800">
        <f t="shared" si="136"/>
        <v>1.7599718340685633E-14</v>
      </c>
      <c r="V800">
        <f t="shared" si="132"/>
        <v>5.7455211504020554E-6</v>
      </c>
      <c r="W800">
        <f t="shared" si="133"/>
        <v>3.5100820336307678E-5</v>
      </c>
    </row>
    <row r="801" spans="1:23" x14ac:dyDescent="0.25">
      <c r="A801" s="2" t="s">
        <v>11</v>
      </c>
      <c r="B801" s="2">
        <v>20130416</v>
      </c>
      <c r="C801" s="2">
        <v>103534</v>
      </c>
      <c r="D801" s="2">
        <v>100.56100000000001</v>
      </c>
      <c r="E801" s="2">
        <v>100.56100000000001</v>
      </c>
      <c r="F801" s="2">
        <v>100.56100000000001</v>
      </c>
      <c r="G801" s="2">
        <v>100.56100000000001</v>
      </c>
      <c r="H801" s="2">
        <v>7000</v>
      </c>
      <c r="I801" s="2">
        <v>20130416</v>
      </c>
      <c r="J801" s="2">
        <v>801</v>
      </c>
      <c r="K801" s="2">
        <v>-5.8710598380249198E-5</v>
      </c>
      <c r="L801">
        <f t="shared" si="137"/>
        <v>7.407407407407407E-2</v>
      </c>
      <c r="M801">
        <f t="shared" si="138"/>
        <v>100.56102483627654</v>
      </c>
      <c r="N801">
        <f t="shared" si="139"/>
        <v>0.15384615384615385</v>
      </c>
      <c r="O801">
        <f t="shared" si="140"/>
        <v>100.5610305817977</v>
      </c>
      <c r="P801">
        <f t="shared" si="134"/>
        <v>5.7455211504020554E-6</v>
      </c>
      <c r="Q801">
        <f t="shared" si="141"/>
        <v>0.2</v>
      </c>
      <c r="R801">
        <f t="shared" si="142"/>
        <v>3.5100820336307678E-5</v>
      </c>
      <c r="S801" s="4">
        <f t="shared" si="135"/>
        <v>-5.8710598371811246E-5</v>
      </c>
      <c r="T801">
        <f t="shared" si="136"/>
        <v>8.437952485167155E-15</v>
      </c>
      <c r="V801">
        <f t="shared" si="132"/>
        <v>2.880353392242796E-6</v>
      </c>
      <c r="W801">
        <f t="shared" si="133"/>
        <v>2.8656726947494705E-5</v>
      </c>
    </row>
    <row r="802" spans="1:23" x14ac:dyDescent="0.25">
      <c r="A802" s="2" t="s">
        <v>11</v>
      </c>
      <c r="B802" s="2">
        <v>20130416</v>
      </c>
      <c r="C802" s="2">
        <v>103537</v>
      </c>
      <c r="D802" s="2">
        <v>100.56100000000001</v>
      </c>
      <c r="E802" s="2">
        <v>100.56100000000001</v>
      </c>
      <c r="F802" s="2">
        <v>100.56100000000001</v>
      </c>
      <c r="G802" s="2">
        <v>100.56100000000001</v>
      </c>
      <c r="H802" s="2">
        <v>700</v>
      </c>
      <c r="I802" s="2">
        <v>20130416</v>
      </c>
      <c r="J802" s="2">
        <v>802</v>
      </c>
      <c r="K802" s="2">
        <v>-5.1552747129510098E-5</v>
      </c>
      <c r="L802">
        <f t="shared" si="137"/>
        <v>7.407407407407407E-2</v>
      </c>
      <c r="M802">
        <f t="shared" si="138"/>
        <v>100.56102299655235</v>
      </c>
      <c r="N802">
        <f t="shared" si="139"/>
        <v>0.15384615384615385</v>
      </c>
      <c r="O802">
        <f t="shared" si="140"/>
        <v>100.56102587690575</v>
      </c>
      <c r="P802">
        <f t="shared" si="134"/>
        <v>2.880353392242796E-6</v>
      </c>
      <c r="Q802">
        <f t="shared" si="141"/>
        <v>0.2</v>
      </c>
      <c r="R802">
        <f t="shared" si="142"/>
        <v>2.8656726947494705E-5</v>
      </c>
      <c r="S802" s="4">
        <f t="shared" si="135"/>
        <v>-5.1552747110503817E-5</v>
      </c>
      <c r="T802">
        <f t="shared" si="136"/>
        <v>1.900628092410539E-14</v>
      </c>
      <c r="V802">
        <f t="shared" si="132"/>
        <v>6.0273927715570608E-7</v>
      </c>
      <c r="W802">
        <f t="shared" si="133"/>
        <v>2.3045929413426907E-5</v>
      </c>
    </row>
    <row r="803" spans="1:23" x14ac:dyDescent="0.25">
      <c r="A803" s="2" t="s">
        <v>11</v>
      </c>
      <c r="B803" s="2">
        <v>20130416</v>
      </c>
      <c r="C803" s="2">
        <v>103540</v>
      </c>
      <c r="D803" s="2">
        <v>100.56100000000001</v>
      </c>
      <c r="E803" s="2">
        <v>100.56100000000001</v>
      </c>
      <c r="F803" s="2">
        <v>100.56100000000001</v>
      </c>
      <c r="G803" s="2">
        <v>100.56100000000001</v>
      </c>
      <c r="H803" s="2">
        <v>3400</v>
      </c>
      <c r="I803" s="2">
        <v>20130416</v>
      </c>
      <c r="J803" s="2">
        <v>803</v>
      </c>
      <c r="K803" s="2">
        <v>-4.4886380264265399E-5</v>
      </c>
      <c r="L803">
        <f t="shared" si="137"/>
        <v>7.407407407407407E-2</v>
      </c>
      <c r="M803">
        <f t="shared" si="138"/>
        <v>100.56102129310403</v>
      </c>
      <c r="N803">
        <f t="shared" si="139"/>
        <v>0.15384615384615385</v>
      </c>
      <c r="O803">
        <f t="shared" si="140"/>
        <v>100.56102189584331</v>
      </c>
      <c r="P803">
        <f t="shared" si="134"/>
        <v>6.0273927715570608E-7</v>
      </c>
      <c r="Q803">
        <f t="shared" si="141"/>
        <v>0.2</v>
      </c>
      <c r="R803">
        <f t="shared" si="142"/>
        <v>2.3045929413426907E-5</v>
      </c>
      <c r="S803" s="4">
        <f t="shared" si="135"/>
        <v>-4.4886380272542402E-5</v>
      </c>
      <c r="T803">
        <f t="shared" si="136"/>
        <v>-8.2770026726616819E-15</v>
      </c>
      <c r="V803">
        <f t="shared" si="132"/>
        <v>-1.1885850454973479E-6</v>
      </c>
      <c r="W803">
        <f t="shared" si="133"/>
        <v>1.8199026521642057E-5</v>
      </c>
    </row>
    <row r="804" spans="1:23" x14ac:dyDescent="0.25">
      <c r="A804" s="2" t="s">
        <v>11</v>
      </c>
      <c r="B804" s="2">
        <v>20130416</v>
      </c>
      <c r="C804" s="2">
        <v>103546</v>
      </c>
      <c r="D804" s="2">
        <v>100.56100000000001</v>
      </c>
      <c r="E804" s="2">
        <v>100.56100000000001</v>
      </c>
      <c r="F804" s="2">
        <v>100.56100000000001</v>
      </c>
      <c r="G804" s="2">
        <v>100.56100000000001</v>
      </c>
      <c r="H804" s="2">
        <v>1570</v>
      </c>
      <c r="I804" s="2">
        <v>20130416</v>
      </c>
      <c r="J804" s="2">
        <v>804</v>
      </c>
      <c r="K804" s="2">
        <v>-3.8775223116735503E-5</v>
      </c>
      <c r="L804">
        <f t="shared" si="137"/>
        <v>7.407407407407407E-2</v>
      </c>
      <c r="M804">
        <f t="shared" si="138"/>
        <v>100.56101971583708</v>
      </c>
      <c r="N804">
        <f t="shared" si="139"/>
        <v>0.15384615384615385</v>
      </c>
      <c r="O804">
        <f t="shared" si="140"/>
        <v>100.56101852725203</v>
      </c>
      <c r="P804">
        <f t="shared" si="134"/>
        <v>-1.1885850454973479E-6</v>
      </c>
      <c r="Q804">
        <f t="shared" si="141"/>
        <v>0.2</v>
      </c>
      <c r="R804">
        <f t="shared" si="142"/>
        <v>1.8199026521642057E-5</v>
      </c>
      <c r="S804" s="4">
        <f t="shared" si="135"/>
        <v>-3.8775223134278809E-5</v>
      </c>
      <c r="T804">
        <f t="shared" si="136"/>
        <v>-1.7543305946398496E-14</v>
      </c>
      <c r="V804">
        <f t="shared" si="132"/>
        <v>-2.5784991493082998E-6</v>
      </c>
      <c r="W804">
        <f t="shared" si="133"/>
        <v>1.4043521387451987E-5</v>
      </c>
    </row>
    <row r="805" spans="1:23" x14ac:dyDescent="0.25">
      <c r="A805" s="2" t="s">
        <v>11</v>
      </c>
      <c r="B805" s="2">
        <v>20130416</v>
      </c>
      <c r="C805" s="2">
        <v>103549</v>
      </c>
      <c r="D805" s="2">
        <v>100.56100000000001</v>
      </c>
      <c r="E805" s="2">
        <v>100.56100000000001</v>
      </c>
      <c r="F805" s="2">
        <v>100.56100000000001</v>
      </c>
      <c r="G805" s="2">
        <v>100.56100000000001</v>
      </c>
      <c r="H805" s="2">
        <v>2108</v>
      </c>
      <c r="I805" s="2">
        <v>20130416</v>
      </c>
      <c r="J805" s="2">
        <v>805</v>
      </c>
      <c r="K805" s="2">
        <v>-3.3244041043047103E-5</v>
      </c>
      <c r="L805">
        <f t="shared" si="137"/>
        <v>7.407407407407407E-2</v>
      </c>
      <c r="M805">
        <f t="shared" si="138"/>
        <v>100.5610182554047</v>
      </c>
      <c r="N805">
        <f t="shared" si="139"/>
        <v>0.15384615384615385</v>
      </c>
      <c r="O805">
        <f t="shared" si="140"/>
        <v>100.56101567690555</v>
      </c>
      <c r="P805">
        <f t="shared" si="134"/>
        <v>-2.5784991493082998E-6</v>
      </c>
      <c r="Q805">
        <f t="shared" si="141"/>
        <v>0.2</v>
      </c>
      <c r="R805">
        <f t="shared" si="142"/>
        <v>1.4043521387451987E-5</v>
      </c>
      <c r="S805" s="4">
        <f t="shared" si="135"/>
        <v>-3.324404107352057E-5</v>
      </c>
      <c r="T805">
        <f t="shared" si="136"/>
        <v>-3.0473467174142732E-14</v>
      </c>
      <c r="V805">
        <f t="shared" si="132"/>
        <v>-3.6380785672918137E-6</v>
      </c>
      <c r="W805">
        <f t="shared" si="133"/>
        <v>1.0507201396503227E-5</v>
      </c>
    </row>
    <row r="806" spans="1:23" x14ac:dyDescent="0.25">
      <c r="A806" s="2" t="s">
        <v>11</v>
      </c>
      <c r="B806" s="2">
        <v>20130416</v>
      </c>
      <c r="C806" s="2">
        <v>103552</v>
      </c>
      <c r="D806" s="2">
        <v>100.56100000000001</v>
      </c>
      <c r="E806" s="2">
        <v>100.56100000000001</v>
      </c>
      <c r="F806" s="2">
        <v>100.56100000000001</v>
      </c>
      <c r="G806" s="2">
        <v>100.56100000000001</v>
      </c>
      <c r="H806" s="2">
        <v>2700</v>
      </c>
      <c r="I806" s="2">
        <v>20130416</v>
      </c>
      <c r="J806" s="2">
        <v>806</v>
      </c>
      <c r="K806" s="2">
        <v>-2.8290559919691001E-5</v>
      </c>
      <c r="L806">
        <f t="shared" si="137"/>
        <v>7.407407407407407E-2</v>
      </c>
      <c r="M806">
        <f t="shared" si="138"/>
        <v>100.56101690315251</v>
      </c>
      <c r="N806">
        <f t="shared" si="139"/>
        <v>0.15384615384615385</v>
      </c>
      <c r="O806">
        <f t="shared" si="140"/>
        <v>100.56101326507394</v>
      </c>
      <c r="P806">
        <f t="shared" si="134"/>
        <v>-3.6380785672918137E-6</v>
      </c>
      <c r="Q806">
        <f t="shared" si="141"/>
        <v>0.2</v>
      </c>
      <c r="R806">
        <f t="shared" si="142"/>
        <v>1.0507201396503227E-5</v>
      </c>
      <c r="S806" s="4">
        <f t="shared" si="135"/>
        <v>-2.8290559927590081E-5</v>
      </c>
      <c r="T806">
        <f t="shared" si="136"/>
        <v>-7.8990802885193362E-15</v>
      </c>
      <c r="V806">
        <f t="shared" si="132"/>
        <v>-4.4267737990821843E-6</v>
      </c>
      <c r="W806">
        <f t="shared" si="133"/>
        <v>7.5204063573861446E-6</v>
      </c>
    </row>
    <row r="807" spans="1:23" x14ac:dyDescent="0.25">
      <c r="A807" s="2" t="s">
        <v>11</v>
      </c>
      <c r="B807" s="2">
        <v>20130416</v>
      </c>
      <c r="C807" s="2">
        <v>103555</v>
      </c>
      <c r="D807" s="2">
        <v>100.56100000000001</v>
      </c>
      <c r="E807" s="2">
        <v>100.56100000000001</v>
      </c>
      <c r="F807" s="2">
        <v>100.56100000000001</v>
      </c>
      <c r="G807" s="2">
        <v>100.56100000000001</v>
      </c>
      <c r="H807" s="2">
        <v>1292</v>
      </c>
      <c r="I807" s="2">
        <v>20130416</v>
      </c>
      <c r="J807" s="2">
        <v>807</v>
      </c>
      <c r="K807" s="2">
        <v>-2.38943603171527E-5</v>
      </c>
      <c r="L807">
        <f t="shared" si="137"/>
        <v>7.407407407407407E-2</v>
      </c>
      <c r="M807">
        <f t="shared" si="138"/>
        <v>100.56101565106714</v>
      </c>
      <c r="N807">
        <f t="shared" si="139"/>
        <v>0.15384615384615385</v>
      </c>
      <c r="O807">
        <f t="shared" si="140"/>
        <v>100.56101122429334</v>
      </c>
      <c r="P807">
        <f t="shared" si="134"/>
        <v>-4.4267737990821843E-6</v>
      </c>
      <c r="Q807">
        <f t="shared" si="141"/>
        <v>0.2</v>
      </c>
      <c r="R807">
        <f t="shared" si="142"/>
        <v>7.5204063573861446E-6</v>
      </c>
      <c r="S807" s="4">
        <f t="shared" si="135"/>
        <v>-2.3894360312936658E-5</v>
      </c>
      <c r="T807">
        <f t="shared" si="136"/>
        <v>4.2160421204542886E-15</v>
      </c>
      <c r="V807">
        <f t="shared" si="132"/>
        <v>-4.9942498634436561E-6</v>
      </c>
      <c r="W807">
        <f t="shared" si="133"/>
        <v>5.017475113220185E-6</v>
      </c>
    </row>
    <row r="808" spans="1:23" x14ac:dyDescent="0.25">
      <c r="A808" s="2" t="s">
        <v>11</v>
      </c>
      <c r="B808" s="2">
        <v>20130416</v>
      </c>
      <c r="C808" s="2">
        <v>103558</v>
      </c>
      <c r="D808" s="2">
        <v>100.56100000000001</v>
      </c>
      <c r="E808" s="2">
        <v>100.56100000000001</v>
      </c>
      <c r="F808" s="2">
        <v>100.56100000000001</v>
      </c>
      <c r="G808" s="2">
        <v>100.56100000000001</v>
      </c>
      <c r="H808" s="2">
        <v>6400</v>
      </c>
      <c r="I808" s="2">
        <v>20130416</v>
      </c>
      <c r="J808" s="2">
        <v>808</v>
      </c>
      <c r="K808" s="2">
        <v>-2.0023449942571399E-5</v>
      </c>
      <c r="L808">
        <f t="shared" si="137"/>
        <v>7.407407407407407E-2</v>
      </c>
      <c r="M808">
        <f t="shared" si="138"/>
        <v>100.56101449172884</v>
      </c>
      <c r="N808">
        <f t="shared" si="139"/>
        <v>0.15384615384615385</v>
      </c>
      <c r="O808">
        <f t="shared" si="140"/>
        <v>100.56100949747898</v>
      </c>
      <c r="P808">
        <f t="shared" si="134"/>
        <v>-4.9942498634436561E-6</v>
      </c>
      <c r="Q808">
        <f t="shared" si="141"/>
        <v>0.2</v>
      </c>
      <c r="R808">
        <f t="shared" si="142"/>
        <v>5.017475113220185E-6</v>
      </c>
      <c r="S808" s="4">
        <f t="shared" si="135"/>
        <v>-2.0023449953327684E-5</v>
      </c>
      <c r="T808">
        <f t="shared" si="136"/>
        <v>-1.0756285049933964E-14</v>
      </c>
      <c r="V808">
        <f t="shared" si="132"/>
        <v>-5.3819390899434438E-6</v>
      </c>
      <c r="W808">
        <f t="shared" si="133"/>
        <v>2.9375922725874592E-6</v>
      </c>
    </row>
    <row r="809" spans="1:23" x14ac:dyDescent="0.25">
      <c r="A809" s="2" t="s">
        <v>11</v>
      </c>
      <c r="B809" s="2">
        <v>20130416</v>
      </c>
      <c r="C809" s="2">
        <v>103601</v>
      </c>
      <c r="D809" s="2">
        <v>100.56100000000001</v>
      </c>
      <c r="E809" s="2">
        <v>100.56100000000001</v>
      </c>
      <c r="F809" s="2">
        <v>100.56100000000001</v>
      </c>
      <c r="G809" s="2">
        <v>100.56100000000001</v>
      </c>
      <c r="H809" s="2">
        <v>1700</v>
      </c>
      <c r="I809" s="2">
        <v>20130416</v>
      </c>
      <c r="J809" s="2">
        <v>809</v>
      </c>
      <c r="K809" s="2">
        <v>-1.6639062704995199E-5</v>
      </c>
      <c r="L809">
        <f t="shared" si="137"/>
        <v>7.407407407407407E-2</v>
      </c>
      <c r="M809">
        <f t="shared" si="138"/>
        <v>100.56101341826745</v>
      </c>
      <c r="N809">
        <f t="shared" si="139"/>
        <v>0.15384615384615385</v>
      </c>
      <c r="O809">
        <f t="shared" si="140"/>
        <v>100.56100803632836</v>
      </c>
      <c r="P809">
        <f t="shared" si="134"/>
        <v>-5.3819390899434438E-6</v>
      </c>
      <c r="Q809">
        <f t="shared" si="141"/>
        <v>0.2</v>
      </c>
      <c r="R809">
        <f t="shared" si="142"/>
        <v>2.9375922725874592E-6</v>
      </c>
      <c r="S809" s="4">
        <f t="shared" si="135"/>
        <v>-1.6639062725061806E-5</v>
      </c>
      <c r="T809">
        <f t="shared" si="136"/>
        <v>-2.006660693187369E-14</v>
      </c>
      <c r="V809">
        <f t="shared" si="132"/>
        <v>-5.6243515587084403E-6</v>
      </c>
      <c r="W809">
        <f t="shared" si="133"/>
        <v>1.2252035063282796E-6</v>
      </c>
    </row>
    <row r="810" spans="1:23" x14ac:dyDescent="0.25">
      <c r="A810" s="2" t="s">
        <v>11</v>
      </c>
      <c r="B810" s="2">
        <v>20130416</v>
      </c>
      <c r="C810" s="2">
        <v>103604</v>
      </c>
      <c r="D810" s="2">
        <v>100.56100000000001</v>
      </c>
      <c r="E810" s="2">
        <v>100.56100000000001</v>
      </c>
      <c r="F810" s="2">
        <v>100.56100000000001</v>
      </c>
      <c r="G810" s="2">
        <v>100.56100000000001</v>
      </c>
      <c r="H810" s="2">
        <v>4900</v>
      </c>
      <c r="I810" s="2">
        <v>20130416</v>
      </c>
      <c r="J810" s="2">
        <v>810</v>
      </c>
      <c r="K810" s="2">
        <v>-1.36991101259618E-5</v>
      </c>
      <c r="L810">
        <f t="shared" si="137"/>
        <v>7.407407407407407E-2</v>
      </c>
      <c r="M810">
        <f t="shared" si="138"/>
        <v>100.56101242432172</v>
      </c>
      <c r="N810">
        <f t="shared" si="139"/>
        <v>0.15384615384615385</v>
      </c>
      <c r="O810">
        <f t="shared" si="140"/>
        <v>100.56100679997016</v>
      </c>
      <c r="P810">
        <f t="shared" si="134"/>
        <v>-5.6243515587084403E-6</v>
      </c>
      <c r="Q810">
        <f t="shared" si="141"/>
        <v>0.2</v>
      </c>
      <c r="R810">
        <f t="shared" si="142"/>
        <v>1.2252035063282796E-6</v>
      </c>
      <c r="S810" s="4">
        <f t="shared" si="135"/>
        <v>-1.369911013007344E-5</v>
      </c>
      <c r="T810">
        <f t="shared" si="136"/>
        <v>-4.1116402275075126E-15</v>
      </c>
      <c r="V810">
        <f t="shared" si="132"/>
        <v>-5.7501807049220588E-6</v>
      </c>
      <c r="W810">
        <f t="shared" si="133"/>
        <v>-1.6987333592178805E-7</v>
      </c>
    </row>
    <row r="811" spans="1:23" x14ac:dyDescent="0.25">
      <c r="A811" s="2" t="s">
        <v>11</v>
      </c>
      <c r="B811" s="2">
        <v>20130416</v>
      </c>
      <c r="C811" s="2">
        <v>103607</v>
      </c>
      <c r="D811" s="2">
        <v>100.56100000000001</v>
      </c>
      <c r="E811" s="2">
        <v>100.56100000000001</v>
      </c>
      <c r="F811" s="2">
        <v>100.56100000000001</v>
      </c>
      <c r="G811" s="2">
        <v>100.56100000000001</v>
      </c>
      <c r="H811" s="2">
        <v>200</v>
      </c>
      <c r="I811" s="2">
        <v>20130416</v>
      </c>
      <c r="J811" s="2">
        <v>811</v>
      </c>
      <c r="K811" s="2">
        <v>-1.1160614709985E-5</v>
      </c>
      <c r="L811">
        <f t="shared" si="137"/>
        <v>7.407407407407407E-2</v>
      </c>
      <c r="M811">
        <f t="shared" si="138"/>
        <v>100.5610115040016</v>
      </c>
      <c r="N811">
        <f t="shared" si="139"/>
        <v>0.15384615384615385</v>
      </c>
      <c r="O811">
        <f t="shared" si="140"/>
        <v>100.56100575382089</v>
      </c>
      <c r="P811">
        <f t="shared" si="134"/>
        <v>-5.7501807049220588E-6</v>
      </c>
      <c r="Q811">
        <f t="shared" si="141"/>
        <v>0.2</v>
      </c>
      <c r="R811">
        <f t="shared" si="142"/>
        <v>-1.6987333592178805E-7</v>
      </c>
      <c r="S811" s="4">
        <f t="shared" si="135"/>
        <v>-1.1160614738000541E-5</v>
      </c>
      <c r="T811">
        <f t="shared" si="136"/>
        <v>-2.801554188560252E-14</v>
      </c>
      <c r="V811">
        <f t="shared" si="132"/>
        <v>7.398884412168627E-5</v>
      </c>
      <c r="W811">
        <f t="shared" si="133"/>
        <v>1.4661870155599824E-5</v>
      </c>
    </row>
    <row r="812" spans="1:23" x14ac:dyDescent="0.25">
      <c r="A812" s="2" t="s">
        <v>11</v>
      </c>
      <c r="B812" s="2">
        <v>20130416</v>
      </c>
      <c r="C812" s="2">
        <v>103610</v>
      </c>
      <c r="D812" s="2">
        <v>100.562</v>
      </c>
      <c r="E812" s="2">
        <v>100.562</v>
      </c>
      <c r="F812" s="2">
        <v>100.562</v>
      </c>
      <c r="G812" s="2">
        <v>100.562</v>
      </c>
      <c r="H812" s="2">
        <v>2722</v>
      </c>
      <c r="I812" s="2">
        <v>20130416</v>
      </c>
      <c r="J812" s="2">
        <v>812</v>
      </c>
      <c r="K812" s="2">
        <v>1.18653947943147E-4</v>
      </c>
      <c r="L812">
        <f t="shared" si="137"/>
        <v>7.407407407407407E-2</v>
      </c>
      <c r="M812">
        <f t="shared" si="138"/>
        <v>100.5610847259274</v>
      </c>
      <c r="N812">
        <f t="shared" si="139"/>
        <v>0.15384615384615385</v>
      </c>
      <c r="O812">
        <f t="shared" si="140"/>
        <v>100.56115871477152</v>
      </c>
      <c r="P812">
        <f t="shared" si="134"/>
        <v>7.398884412168627E-5</v>
      </c>
      <c r="Q812">
        <f t="shared" si="141"/>
        <v>0.2</v>
      </c>
      <c r="R812">
        <f t="shared" si="142"/>
        <v>1.4661870155599824E-5</v>
      </c>
      <c r="S812" s="4">
        <f t="shared" si="135"/>
        <v>1.1865394793217289E-4</v>
      </c>
      <c r="T812">
        <f t="shared" si="136"/>
        <v>-1.0974104654518091E-14</v>
      </c>
      <c r="V812">
        <f t="shared" si="132"/>
        <v>1.3561926137128921E-4</v>
      </c>
      <c r="W812">
        <f t="shared" si="133"/>
        <v>3.8853348398737705E-5</v>
      </c>
    </row>
    <row r="813" spans="1:23" x14ac:dyDescent="0.25">
      <c r="A813" s="2" t="s">
        <v>11</v>
      </c>
      <c r="B813" s="2">
        <v>20130416</v>
      </c>
      <c r="C813" s="2">
        <v>103613</v>
      </c>
      <c r="D813" s="2">
        <v>100.562</v>
      </c>
      <c r="E813" s="2">
        <v>100.562</v>
      </c>
      <c r="F813" s="2">
        <v>100.562</v>
      </c>
      <c r="G813" s="2">
        <v>100.562</v>
      </c>
      <c r="H813" s="2">
        <v>4800</v>
      </c>
      <c r="I813" s="2">
        <v>20130416</v>
      </c>
      <c r="J813" s="2">
        <v>813</v>
      </c>
      <c r="K813" s="2">
        <v>1.9353182592676899E-4</v>
      </c>
      <c r="L813">
        <f t="shared" si="137"/>
        <v>7.407407407407407E-2</v>
      </c>
      <c r="M813">
        <f t="shared" si="138"/>
        <v>100.56115252400684</v>
      </c>
      <c r="N813">
        <f t="shared" si="139"/>
        <v>0.15384615384615385</v>
      </c>
      <c r="O813">
        <f t="shared" si="140"/>
        <v>100.56128814326821</v>
      </c>
      <c r="P813">
        <f t="shared" si="134"/>
        <v>1.3561926137128921E-4</v>
      </c>
      <c r="Q813">
        <f t="shared" si="141"/>
        <v>0.2</v>
      </c>
      <c r="R813">
        <f t="shared" si="142"/>
        <v>3.8853348398737705E-5</v>
      </c>
      <c r="S813" s="4">
        <f t="shared" si="135"/>
        <v>1.9353182594510302E-4</v>
      </c>
      <c r="T813">
        <f t="shared" si="136"/>
        <v>1.8334021367055753E-14</v>
      </c>
      <c r="V813">
        <f t="shared" si="132"/>
        <v>1.0258760238457398E-4</v>
      </c>
      <c r="W813">
        <f t="shared" si="133"/>
        <v>5.1600199195904963E-5</v>
      </c>
    </row>
    <row r="814" spans="1:23" x14ac:dyDescent="0.25">
      <c r="A814" s="2" t="s">
        <v>11</v>
      </c>
      <c r="B814" s="2">
        <v>20130416</v>
      </c>
      <c r="C814" s="2">
        <v>103616</v>
      </c>
      <c r="D814" s="2">
        <v>100.56100000000001</v>
      </c>
      <c r="E814" s="2">
        <v>100.56100000000001</v>
      </c>
      <c r="F814" s="2">
        <v>100.56100000000001</v>
      </c>
      <c r="G814" s="2">
        <v>100.56100000000001</v>
      </c>
      <c r="H814" s="2">
        <v>1000</v>
      </c>
      <c r="I814" s="2">
        <v>20130416</v>
      </c>
      <c r="J814" s="2">
        <v>814</v>
      </c>
      <c r="K814" s="2">
        <v>1.0197480635218E-4</v>
      </c>
      <c r="L814">
        <f t="shared" si="137"/>
        <v>7.407407407407407E-2</v>
      </c>
      <c r="M814">
        <f t="shared" si="138"/>
        <v>100.56114122593226</v>
      </c>
      <c r="N814">
        <f t="shared" si="139"/>
        <v>0.15384615384615385</v>
      </c>
      <c r="O814">
        <f t="shared" si="140"/>
        <v>100.56124381353465</v>
      </c>
      <c r="P814">
        <f t="shared" si="134"/>
        <v>1.0258760238457398E-4</v>
      </c>
      <c r="Q814">
        <f t="shared" si="141"/>
        <v>0.2</v>
      </c>
      <c r="R814">
        <f t="shared" si="142"/>
        <v>5.1600199195904963E-5</v>
      </c>
      <c r="S814" s="4">
        <f t="shared" si="135"/>
        <v>1.0197480637733804E-4</v>
      </c>
      <c r="T814">
        <f t="shared" si="136"/>
        <v>2.5158044050788142E-14</v>
      </c>
      <c r="V814">
        <f t="shared" si="132"/>
        <v>-4.2330717775485027E-6</v>
      </c>
      <c r="W814">
        <f t="shared" si="133"/>
        <v>4.0433545001214274E-5</v>
      </c>
    </row>
    <row r="815" spans="1:23" x14ac:dyDescent="0.25">
      <c r="A815" s="2" t="s">
        <v>11</v>
      </c>
      <c r="B815" s="2">
        <v>20130416</v>
      </c>
      <c r="C815" s="2">
        <v>103619</v>
      </c>
      <c r="D815" s="2">
        <v>100.56</v>
      </c>
      <c r="E815" s="2">
        <v>100.56</v>
      </c>
      <c r="F815" s="2">
        <v>100.56</v>
      </c>
      <c r="G815" s="2">
        <v>100.56</v>
      </c>
      <c r="H815" s="2">
        <v>800</v>
      </c>
      <c r="I815" s="2">
        <v>20130416</v>
      </c>
      <c r="J815" s="2">
        <v>815</v>
      </c>
      <c r="K815" s="2">
        <v>-8.9333233586271195E-5</v>
      </c>
      <c r="L815">
        <f t="shared" si="137"/>
        <v>7.407407407407407E-2</v>
      </c>
      <c r="M815">
        <f t="shared" si="138"/>
        <v>100.56105669067802</v>
      </c>
      <c r="N815">
        <f t="shared" si="139"/>
        <v>0.15384615384615385</v>
      </c>
      <c r="O815">
        <f t="shared" si="140"/>
        <v>100.56105245760624</v>
      </c>
      <c r="P815">
        <f t="shared" si="134"/>
        <v>-4.2330717775485027E-6</v>
      </c>
      <c r="Q815">
        <f t="shared" si="141"/>
        <v>0.2</v>
      </c>
      <c r="R815">
        <f t="shared" si="142"/>
        <v>4.0433545001214274E-5</v>
      </c>
      <c r="S815" s="4">
        <f t="shared" si="135"/>
        <v>-8.9333233557525554E-5</v>
      </c>
      <c r="T815">
        <f t="shared" si="136"/>
        <v>2.8745641934488364E-14</v>
      </c>
      <c r="V815">
        <f t="shared" si="132"/>
        <v>-8.1041632711276179E-6</v>
      </c>
      <c r="W815">
        <f t="shared" si="133"/>
        <v>3.0726003346745898E-5</v>
      </c>
    </row>
    <row r="816" spans="1:23" x14ac:dyDescent="0.25">
      <c r="A816" s="2" t="s">
        <v>11</v>
      </c>
      <c r="B816" s="2">
        <v>20130416</v>
      </c>
      <c r="C816" s="2">
        <v>103622</v>
      </c>
      <c r="D816" s="2">
        <v>100.56100000000001</v>
      </c>
      <c r="E816" s="2">
        <v>100.56100000000001</v>
      </c>
      <c r="F816" s="2">
        <v>100.56100000000001</v>
      </c>
      <c r="G816" s="2">
        <v>100.56100000000001</v>
      </c>
      <c r="H816" s="2">
        <v>6600</v>
      </c>
      <c r="I816" s="2">
        <v>20130416</v>
      </c>
      <c r="J816" s="2">
        <v>816</v>
      </c>
      <c r="K816" s="2">
        <v>-7.7660333235017202E-5</v>
      </c>
      <c r="L816">
        <f t="shared" si="137"/>
        <v>7.407407407407407E-2</v>
      </c>
      <c r="M816">
        <f t="shared" si="138"/>
        <v>100.56105249136854</v>
      </c>
      <c r="N816">
        <f t="shared" si="139"/>
        <v>0.15384615384615385</v>
      </c>
      <c r="O816">
        <f t="shared" si="140"/>
        <v>100.56104438720527</v>
      </c>
      <c r="P816">
        <f t="shared" si="134"/>
        <v>-8.1041632711276179E-6</v>
      </c>
      <c r="Q816">
        <f t="shared" si="141"/>
        <v>0.2</v>
      </c>
      <c r="R816">
        <f t="shared" si="142"/>
        <v>3.0726003346745898E-5</v>
      </c>
      <c r="S816" s="4">
        <f t="shared" si="135"/>
        <v>-7.7660333235747033E-5</v>
      </c>
      <c r="T816">
        <f t="shared" si="136"/>
        <v>-7.2983069240861731E-16</v>
      </c>
      <c r="V816">
        <f t="shared" si="132"/>
        <v>-1.10447145686976E-5</v>
      </c>
      <c r="W816">
        <f t="shared" si="133"/>
        <v>2.23718597636572E-5</v>
      </c>
    </row>
    <row r="817" spans="1:23" x14ac:dyDescent="0.25">
      <c r="A817" s="2" t="s">
        <v>11</v>
      </c>
      <c r="B817" s="2">
        <v>20130416</v>
      </c>
      <c r="C817" s="2">
        <v>103628</v>
      </c>
      <c r="D817" s="2">
        <v>100.56100000000001</v>
      </c>
      <c r="E817" s="2">
        <v>100.56100000000001</v>
      </c>
      <c r="F817" s="2">
        <v>100.56100000000001</v>
      </c>
      <c r="G817" s="2">
        <v>100.56100000000001</v>
      </c>
      <c r="H817" s="2">
        <v>1300</v>
      </c>
      <c r="I817" s="2">
        <v>20130416</v>
      </c>
      <c r="J817" s="2">
        <v>817</v>
      </c>
      <c r="K817" s="2">
        <v>-6.6833148656241304E-5</v>
      </c>
      <c r="L817">
        <f t="shared" si="137"/>
        <v>7.407407407407407E-2</v>
      </c>
      <c r="M817">
        <f t="shared" si="138"/>
        <v>100.56104860311902</v>
      </c>
      <c r="N817">
        <f t="shared" si="139"/>
        <v>0.15384615384615385</v>
      </c>
      <c r="O817">
        <f t="shared" si="140"/>
        <v>100.56103755840445</v>
      </c>
      <c r="P817">
        <f t="shared" si="134"/>
        <v>-1.10447145686976E-5</v>
      </c>
      <c r="Q817">
        <f t="shared" si="141"/>
        <v>0.2</v>
      </c>
      <c r="R817">
        <f t="shared" si="142"/>
        <v>2.23718597636572E-5</v>
      </c>
      <c r="S817" s="4">
        <f t="shared" si="135"/>
        <v>-6.68331486647096E-5</v>
      </c>
      <c r="T817">
        <f t="shared" si="136"/>
        <v>-8.4682965934695931E-15</v>
      </c>
      <c r="V817">
        <f t="shared" si="132"/>
        <v>-1.3222699593029574E-5</v>
      </c>
      <c r="W817">
        <f t="shared" si="133"/>
        <v>1.5252947892319844E-5</v>
      </c>
    </row>
    <row r="818" spans="1:23" x14ac:dyDescent="0.25">
      <c r="A818" s="2" t="s">
        <v>11</v>
      </c>
      <c r="B818" s="2">
        <v>20130416</v>
      </c>
      <c r="C818" s="2">
        <v>103634</v>
      </c>
      <c r="D818" s="2">
        <v>100.56100000000001</v>
      </c>
      <c r="E818" s="2">
        <v>100.56100000000001</v>
      </c>
      <c r="F818" s="2">
        <v>100.56100000000001</v>
      </c>
      <c r="G818" s="2">
        <v>100.56100000000001</v>
      </c>
      <c r="H818" s="2">
        <v>1200</v>
      </c>
      <c r="I818" s="2">
        <v>20130416</v>
      </c>
      <c r="J818" s="2">
        <v>818</v>
      </c>
      <c r="K818" s="2">
        <v>-5.6951294981367597E-5</v>
      </c>
      <c r="L818">
        <f t="shared" si="137"/>
        <v>7.407407407407407E-2</v>
      </c>
      <c r="M818">
        <f t="shared" si="138"/>
        <v>100.56104500288798</v>
      </c>
      <c r="N818">
        <f t="shared" si="139"/>
        <v>0.15384615384615385</v>
      </c>
      <c r="O818">
        <f t="shared" si="140"/>
        <v>100.56103178018839</v>
      </c>
      <c r="P818">
        <f t="shared" si="134"/>
        <v>-1.3222699593029574E-5</v>
      </c>
      <c r="Q818">
        <f t="shared" si="141"/>
        <v>0.2</v>
      </c>
      <c r="R818">
        <f t="shared" si="142"/>
        <v>1.5252947892319844E-5</v>
      </c>
      <c r="S818" s="4">
        <f t="shared" si="135"/>
        <v>-5.6951294970698838E-5</v>
      </c>
      <c r="T818">
        <f t="shared" si="136"/>
        <v>1.0668759441428283E-14</v>
      </c>
      <c r="V818">
        <f t="shared" si="132"/>
        <v>-9.4550491851919105E-5</v>
      </c>
      <c r="W818">
        <f t="shared" si="133"/>
        <v>-6.7077400565279461E-6</v>
      </c>
    </row>
    <row r="819" spans="1:23" x14ac:dyDescent="0.25">
      <c r="A819" s="2" t="s">
        <v>11</v>
      </c>
      <c r="B819" s="2">
        <v>20130416</v>
      </c>
      <c r="C819" s="2">
        <v>103637</v>
      </c>
      <c r="D819" s="2">
        <v>100.56</v>
      </c>
      <c r="E819" s="2">
        <v>100.56</v>
      </c>
      <c r="F819" s="2">
        <v>100.56</v>
      </c>
      <c r="G819" s="2">
        <v>100.56</v>
      </c>
      <c r="H819" s="2">
        <v>200</v>
      </c>
      <c r="I819" s="2">
        <v>20130416</v>
      </c>
      <c r="J819" s="2">
        <v>819</v>
      </c>
      <c r="K819" s="2">
        <v>-1.7568550361558499E-4</v>
      </c>
      <c r="L819">
        <f t="shared" si="137"/>
        <v>7.407407407407407E-2</v>
      </c>
      <c r="M819">
        <f t="shared" si="138"/>
        <v>100.56096759526665</v>
      </c>
      <c r="N819">
        <f t="shared" si="139"/>
        <v>0.15384615384615385</v>
      </c>
      <c r="O819">
        <f t="shared" si="140"/>
        <v>100.56087304477479</v>
      </c>
      <c r="P819">
        <f t="shared" si="134"/>
        <v>-9.4550491851919105E-5</v>
      </c>
      <c r="Q819">
        <f t="shared" si="141"/>
        <v>0.2</v>
      </c>
      <c r="R819">
        <f t="shared" si="142"/>
        <v>-6.7077400565279461E-6</v>
      </c>
      <c r="S819" s="4">
        <f t="shared" si="135"/>
        <v>-1.7568550359078232E-4</v>
      </c>
      <c r="T819">
        <f t="shared" si="136"/>
        <v>2.4802669683701706E-14</v>
      </c>
      <c r="V819">
        <f t="shared" ref="V819:V882" si="143">P820</f>
        <v>-7.7419269373990574E-5</v>
      </c>
      <c r="W819">
        <f t="shared" ref="W819:W882" si="144">R820</f>
        <v>-2.0850045920020474E-5</v>
      </c>
    </row>
    <row r="820" spans="1:23" x14ac:dyDescent="0.25">
      <c r="A820" s="2" t="s">
        <v>11</v>
      </c>
      <c r="B820" s="2">
        <v>20130416</v>
      </c>
      <c r="C820" s="2">
        <v>103640</v>
      </c>
      <c r="D820" s="2">
        <v>100.56100000000001</v>
      </c>
      <c r="E820" s="2">
        <v>100.56100000000001</v>
      </c>
      <c r="F820" s="2">
        <v>100.56100000000001</v>
      </c>
      <c r="G820" s="2">
        <v>100.56100000000001</v>
      </c>
      <c r="H820" s="2">
        <v>900</v>
      </c>
      <c r="I820" s="2">
        <v>20130416</v>
      </c>
      <c r="J820" s="2">
        <v>820</v>
      </c>
      <c r="K820" s="2">
        <v>-1.13138446911449E-4</v>
      </c>
      <c r="L820">
        <f t="shared" si="137"/>
        <v>7.407407407407407E-2</v>
      </c>
      <c r="M820">
        <f t="shared" si="138"/>
        <v>100.56096999561727</v>
      </c>
      <c r="N820">
        <f t="shared" si="139"/>
        <v>0.15384615384615385</v>
      </c>
      <c r="O820">
        <f t="shared" si="140"/>
        <v>100.5608925763479</v>
      </c>
      <c r="P820">
        <f t="shared" si="134"/>
        <v>-7.7419269373990574E-5</v>
      </c>
      <c r="Q820">
        <f t="shared" si="141"/>
        <v>0.2</v>
      </c>
      <c r="R820">
        <f t="shared" si="142"/>
        <v>-2.0850045920020474E-5</v>
      </c>
      <c r="S820" s="4">
        <f t="shared" si="135"/>
        <v>-1.1313844690794019E-4</v>
      </c>
      <c r="T820">
        <f t="shared" si="136"/>
        <v>3.508803490814838E-15</v>
      </c>
      <c r="V820">
        <f t="shared" si="143"/>
        <v>-6.3115100530808377E-5</v>
      </c>
      <c r="W820">
        <f t="shared" si="144"/>
        <v>-2.9303056842178053E-5</v>
      </c>
    </row>
    <row r="821" spans="1:23" x14ac:dyDescent="0.25">
      <c r="A821" s="2" t="s">
        <v>11</v>
      </c>
      <c r="B821" s="2">
        <v>20130416</v>
      </c>
      <c r="C821" s="2">
        <v>103643</v>
      </c>
      <c r="D821" s="2">
        <v>100.56100000000001</v>
      </c>
      <c r="E821" s="2">
        <v>100.56100000000001</v>
      </c>
      <c r="F821" s="2">
        <v>100.56100000000001</v>
      </c>
      <c r="G821" s="2">
        <v>100.56100000000001</v>
      </c>
      <c r="H821" s="2">
        <v>100</v>
      </c>
      <c r="I821" s="2">
        <v>20130416</v>
      </c>
      <c r="J821" s="2">
        <v>821</v>
      </c>
      <c r="K821" s="2">
        <v>-6.7624087390758897E-5</v>
      </c>
      <c r="L821">
        <f t="shared" si="137"/>
        <v>7.407407407407407E-2</v>
      </c>
      <c r="M821">
        <f t="shared" si="138"/>
        <v>100.56097221816414</v>
      </c>
      <c r="N821">
        <f t="shared" si="139"/>
        <v>0.15384615384615385</v>
      </c>
      <c r="O821">
        <f t="shared" si="140"/>
        <v>100.56090910306361</v>
      </c>
      <c r="P821">
        <f t="shared" si="134"/>
        <v>-6.3115100530808377E-5</v>
      </c>
      <c r="Q821">
        <f t="shared" si="141"/>
        <v>0.2</v>
      </c>
      <c r="R821">
        <f t="shared" si="142"/>
        <v>-2.9303056842178053E-5</v>
      </c>
      <c r="S821" s="4">
        <f t="shared" si="135"/>
        <v>-6.7624087377260648E-5</v>
      </c>
      <c r="T821">
        <f t="shared" si="136"/>
        <v>1.349824928480875E-14</v>
      </c>
      <c r="V821">
        <f t="shared" si="143"/>
        <v>-1.3096095001685626E-4</v>
      </c>
      <c r="W821">
        <f t="shared" si="144"/>
        <v>-4.96346354771137E-5</v>
      </c>
    </row>
    <row r="822" spans="1:23" x14ac:dyDescent="0.25">
      <c r="A822" s="2" t="s">
        <v>11</v>
      </c>
      <c r="B822" s="2">
        <v>20130416</v>
      </c>
      <c r="C822" s="2">
        <v>103646</v>
      </c>
      <c r="D822" s="2">
        <v>100.56</v>
      </c>
      <c r="E822" s="2">
        <v>100.56</v>
      </c>
      <c r="F822" s="2">
        <v>100.56</v>
      </c>
      <c r="G822" s="2">
        <v>100.56</v>
      </c>
      <c r="H822" s="2">
        <v>2500</v>
      </c>
      <c r="I822" s="2">
        <v>20130416</v>
      </c>
      <c r="J822" s="2">
        <v>822</v>
      </c>
      <c r="K822" s="2">
        <v>-1.6265262908267801E-4</v>
      </c>
      <c r="L822">
        <f t="shared" si="137"/>
        <v>7.407407407407407E-2</v>
      </c>
      <c r="M822">
        <f t="shared" si="138"/>
        <v>100.56090020200384</v>
      </c>
      <c r="N822">
        <f t="shared" si="139"/>
        <v>0.15384615384615385</v>
      </c>
      <c r="O822">
        <f t="shared" si="140"/>
        <v>100.56076924105382</v>
      </c>
      <c r="P822">
        <f t="shared" si="134"/>
        <v>-1.3096095001685626E-4</v>
      </c>
      <c r="Q822">
        <f t="shared" si="141"/>
        <v>0.2</v>
      </c>
      <c r="R822">
        <f t="shared" si="142"/>
        <v>-4.96346354771137E-5</v>
      </c>
      <c r="S822" s="4">
        <f t="shared" si="135"/>
        <v>-1.6265262907948512E-4</v>
      </c>
      <c r="T822">
        <f t="shared" si="136"/>
        <v>3.1928940828068741E-15</v>
      </c>
      <c r="V822">
        <f t="shared" si="143"/>
        <v>-1.0285201784654419E-4</v>
      </c>
      <c r="W822">
        <f t="shared" si="144"/>
        <v>-6.0278111950999802E-5</v>
      </c>
    </row>
    <row r="823" spans="1:23" x14ac:dyDescent="0.25">
      <c r="A823" s="2" t="s">
        <v>11</v>
      </c>
      <c r="B823" s="2">
        <v>20130416</v>
      </c>
      <c r="C823" s="2">
        <v>103655</v>
      </c>
      <c r="D823" s="2">
        <v>100.56100000000001</v>
      </c>
      <c r="E823" s="2">
        <v>100.56100000000001</v>
      </c>
      <c r="F823" s="2">
        <v>100.56100000000001</v>
      </c>
      <c r="G823" s="2">
        <v>100.56100000000001</v>
      </c>
      <c r="H823" s="2">
        <v>3600</v>
      </c>
      <c r="I823" s="2">
        <v>20130416</v>
      </c>
      <c r="J823" s="2">
        <v>823</v>
      </c>
      <c r="K823" s="2">
        <v>-8.5147811789915498E-5</v>
      </c>
      <c r="L823">
        <f t="shared" si="137"/>
        <v>7.407407407407407E-2</v>
      </c>
      <c r="M823">
        <f t="shared" si="138"/>
        <v>100.560907594448</v>
      </c>
      <c r="N823">
        <f t="shared" si="139"/>
        <v>0.15384615384615385</v>
      </c>
      <c r="O823">
        <f t="shared" si="140"/>
        <v>100.56080474243015</v>
      </c>
      <c r="P823">
        <f t="shared" si="134"/>
        <v>-1.0285201784654419E-4</v>
      </c>
      <c r="Q823">
        <f t="shared" si="141"/>
        <v>0.2</v>
      </c>
      <c r="R823">
        <f t="shared" si="142"/>
        <v>-6.0278111950999802E-5</v>
      </c>
      <c r="S823" s="4">
        <f t="shared" si="135"/>
        <v>-8.5147811791088767E-5</v>
      </c>
      <c r="T823">
        <f t="shared" si="136"/>
        <v>-1.1732693809551886E-15</v>
      </c>
      <c r="V823">
        <f t="shared" si="143"/>
        <v>-1.5942932718360225E-4</v>
      </c>
      <c r="W823">
        <f t="shared" si="144"/>
        <v>-8.0108354997520298E-5</v>
      </c>
    </row>
    <row r="824" spans="1:23" x14ac:dyDescent="0.25">
      <c r="A824" s="2" t="s">
        <v>11</v>
      </c>
      <c r="B824" s="2">
        <v>20130416</v>
      </c>
      <c r="C824" s="2">
        <v>103658</v>
      </c>
      <c r="D824" s="2">
        <v>100.56</v>
      </c>
      <c r="E824" s="2">
        <v>100.56</v>
      </c>
      <c r="F824" s="2">
        <v>100.56</v>
      </c>
      <c r="G824" s="2">
        <v>100.56</v>
      </c>
      <c r="H824" s="2">
        <v>3100</v>
      </c>
      <c r="I824" s="2">
        <v>20130416</v>
      </c>
      <c r="J824" s="2">
        <v>824</v>
      </c>
      <c r="K824" s="2">
        <v>-1.5864194438924601E-4</v>
      </c>
      <c r="L824">
        <f t="shared" si="137"/>
        <v>7.407407407407407E-2</v>
      </c>
      <c r="M824">
        <f t="shared" si="138"/>
        <v>100.56084036522962</v>
      </c>
      <c r="N824">
        <f t="shared" si="139"/>
        <v>0.15384615384615385</v>
      </c>
      <c r="O824">
        <f t="shared" si="140"/>
        <v>100.56068093590244</v>
      </c>
      <c r="P824">
        <f t="shared" si="134"/>
        <v>-1.5942932718360225E-4</v>
      </c>
      <c r="Q824">
        <f t="shared" si="141"/>
        <v>0.2</v>
      </c>
      <c r="R824">
        <f t="shared" si="142"/>
        <v>-8.0108354997520298E-5</v>
      </c>
      <c r="S824" s="4">
        <f t="shared" si="135"/>
        <v>-1.5864194437216391E-4</v>
      </c>
      <c r="T824">
        <f t="shared" si="136"/>
        <v>1.7082093118486741E-14</v>
      </c>
      <c r="V824">
        <f t="shared" si="143"/>
        <v>-2.0193942052060265E-4</v>
      </c>
      <c r="W824">
        <f t="shared" si="144"/>
        <v>-1.0447456810213677E-4</v>
      </c>
    </row>
    <row r="825" spans="1:23" x14ac:dyDescent="0.25">
      <c r="A825" s="2" t="s">
        <v>11</v>
      </c>
      <c r="B825" s="2">
        <v>20130416</v>
      </c>
      <c r="C825" s="2">
        <v>103704</v>
      </c>
      <c r="D825" s="2">
        <v>100.56</v>
      </c>
      <c r="E825" s="2">
        <v>100.56</v>
      </c>
      <c r="F825" s="2">
        <v>100.56</v>
      </c>
      <c r="G825" s="2">
        <v>100.56</v>
      </c>
      <c r="H825" s="2">
        <v>300</v>
      </c>
      <c r="I825" s="2">
        <v>20130416</v>
      </c>
      <c r="J825" s="2">
        <v>825</v>
      </c>
      <c r="K825" s="2">
        <v>-1.94929704854451E-4</v>
      </c>
      <c r="L825">
        <f t="shared" si="137"/>
        <v>7.407407407407407E-2</v>
      </c>
      <c r="M825">
        <f t="shared" si="138"/>
        <v>100.56077811595335</v>
      </c>
      <c r="N825">
        <f t="shared" si="139"/>
        <v>0.15384615384615385</v>
      </c>
      <c r="O825">
        <f t="shared" si="140"/>
        <v>100.56057617653283</v>
      </c>
      <c r="P825">
        <f t="shared" si="134"/>
        <v>-2.0193942052060265E-4</v>
      </c>
      <c r="Q825">
        <f t="shared" si="141"/>
        <v>0.2</v>
      </c>
      <c r="R825">
        <f t="shared" si="142"/>
        <v>-1.0447456810213677E-4</v>
      </c>
      <c r="S825" s="4">
        <f t="shared" si="135"/>
        <v>-1.9492970483693176E-4</v>
      </c>
      <c r="T825">
        <f t="shared" si="136"/>
        <v>1.7519243434432896E-14</v>
      </c>
      <c r="V825">
        <f t="shared" si="143"/>
        <v>-1.5317166548811656E-4</v>
      </c>
      <c r="W825">
        <f t="shared" si="144"/>
        <v>-1.1421398757933274E-4</v>
      </c>
    </row>
    <row r="826" spans="1:23" x14ac:dyDescent="0.25">
      <c r="A826" s="2" t="s">
        <v>11</v>
      </c>
      <c r="B826" s="2">
        <v>20130416</v>
      </c>
      <c r="C826" s="2">
        <v>103707</v>
      </c>
      <c r="D826" s="2">
        <v>100.56100000000001</v>
      </c>
      <c r="E826" s="2">
        <v>100.56100000000001</v>
      </c>
      <c r="F826" s="2">
        <v>100.56100000000001</v>
      </c>
      <c r="G826" s="2">
        <v>100.56100000000001</v>
      </c>
      <c r="H826" s="2">
        <v>500</v>
      </c>
      <c r="I826" s="2">
        <v>20130416</v>
      </c>
      <c r="J826" s="2">
        <v>826</v>
      </c>
      <c r="K826" s="2">
        <v>-7.7915355844011106E-5</v>
      </c>
      <c r="L826">
        <f t="shared" si="137"/>
        <v>7.407407407407407E-2</v>
      </c>
      <c r="M826">
        <f t="shared" si="138"/>
        <v>100.56079455180867</v>
      </c>
      <c r="N826">
        <f t="shared" si="139"/>
        <v>0.15384615384615385</v>
      </c>
      <c r="O826">
        <f t="shared" si="140"/>
        <v>100.56064138014318</v>
      </c>
      <c r="P826">
        <f t="shared" si="134"/>
        <v>-1.5317166548811656E-4</v>
      </c>
      <c r="Q826">
        <f t="shared" si="141"/>
        <v>0.2</v>
      </c>
      <c r="R826">
        <f t="shared" si="142"/>
        <v>-1.1421398757933274E-4</v>
      </c>
      <c r="S826" s="4">
        <f t="shared" si="135"/>
        <v>-7.7915355817567645E-5</v>
      </c>
      <c r="T826">
        <f t="shared" si="136"/>
        <v>2.64434605939598E-14</v>
      </c>
      <c r="V826">
        <f t="shared" si="143"/>
        <v>-1.9298984413751441E-4</v>
      </c>
      <c r="W826">
        <f t="shared" si="144"/>
        <v>-1.2996915889096908E-4</v>
      </c>
    </row>
    <row r="827" spans="1:23" x14ac:dyDescent="0.25">
      <c r="A827" s="2" t="s">
        <v>11</v>
      </c>
      <c r="B827" s="2">
        <v>20130416</v>
      </c>
      <c r="C827" s="2">
        <v>103713</v>
      </c>
      <c r="D827" s="2">
        <v>100.56</v>
      </c>
      <c r="E827" s="2">
        <v>100.56</v>
      </c>
      <c r="F827" s="2">
        <v>100.56</v>
      </c>
      <c r="G827" s="2">
        <v>100.56</v>
      </c>
      <c r="H827" s="2">
        <v>3700</v>
      </c>
      <c r="I827" s="2">
        <v>20130416</v>
      </c>
      <c r="J827" s="2">
        <v>827</v>
      </c>
      <c r="K827" s="2">
        <v>-1.26041370515836E-4</v>
      </c>
      <c r="L827">
        <f t="shared" si="137"/>
        <v>7.407407407407407E-2</v>
      </c>
      <c r="M827">
        <f t="shared" si="138"/>
        <v>100.56073569611914</v>
      </c>
      <c r="N827">
        <f t="shared" si="139"/>
        <v>0.15384615384615385</v>
      </c>
      <c r="O827">
        <f t="shared" si="140"/>
        <v>100.560542706275</v>
      </c>
      <c r="P827">
        <f t="shared" si="134"/>
        <v>-1.9298984413751441E-4</v>
      </c>
      <c r="Q827">
        <f t="shared" si="141"/>
        <v>0.2</v>
      </c>
      <c r="R827">
        <f t="shared" si="142"/>
        <v>-1.2996915889096908E-4</v>
      </c>
      <c r="S827" s="4">
        <f t="shared" si="135"/>
        <v>-1.2604137049309066E-4</v>
      </c>
      <c r="T827">
        <f t="shared" si="136"/>
        <v>2.2745341851301837E-14</v>
      </c>
      <c r="V827">
        <f t="shared" si="143"/>
        <v>-2.2198710837528779E-4</v>
      </c>
      <c r="W827">
        <f t="shared" si="144"/>
        <v>-1.4837274878783281E-4</v>
      </c>
    </row>
    <row r="828" spans="1:23" x14ac:dyDescent="0.25">
      <c r="A828" s="2" t="s">
        <v>11</v>
      </c>
      <c r="B828" s="2">
        <v>20130416</v>
      </c>
      <c r="C828" s="2">
        <v>103716</v>
      </c>
      <c r="D828" s="2">
        <v>100.56</v>
      </c>
      <c r="E828" s="2">
        <v>100.56</v>
      </c>
      <c r="F828" s="2">
        <v>100.56</v>
      </c>
      <c r="G828" s="2">
        <v>100.56</v>
      </c>
      <c r="H828" s="2">
        <v>1000</v>
      </c>
      <c r="I828" s="2">
        <v>20130416</v>
      </c>
      <c r="J828" s="2">
        <v>828</v>
      </c>
      <c r="K828" s="2">
        <v>-1.4722871921536501E-4</v>
      </c>
      <c r="L828">
        <f t="shared" si="137"/>
        <v>7.407407407407407E-2</v>
      </c>
      <c r="M828">
        <f t="shared" si="138"/>
        <v>100.56068120011031</v>
      </c>
      <c r="N828">
        <f t="shared" si="139"/>
        <v>0.15384615384615385</v>
      </c>
      <c r="O828">
        <f t="shared" si="140"/>
        <v>100.56045921300193</v>
      </c>
      <c r="P828">
        <f t="shared" si="134"/>
        <v>-2.2198710837528779E-4</v>
      </c>
      <c r="Q828">
        <f t="shared" si="141"/>
        <v>0.2</v>
      </c>
      <c r="R828">
        <f t="shared" si="142"/>
        <v>-1.4837274878783281E-4</v>
      </c>
      <c r="S828" s="4">
        <f t="shared" si="135"/>
        <v>-1.4722871917490995E-4</v>
      </c>
      <c r="T828">
        <f t="shared" si="136"/>
        <v>4.0455052502386124E-14</v>
      </c>
      <c r="V828">
        <f t="shared" si="143"/>
        <v>-2.4217599508347121E-4</v>
      </c>
      <c r="W828">
        <f t="shared" si="144"/>
        <v>-1.6713339804696049E-4</v>
      </c>
    </row>
    <row r="829" spans="1:23" x14ac:dyDescent="0.25">
      <c r="A829" s="2" t="s">
        <v>11</v>
      </c>
      <c r="B829" s="2">
        <v>20130416</v>
      </c>
      <c r="C829" s="2">
        <v>103725</v>
      </c>
      <c r="D829" s="2">
        <v>100.56</v>
      </c>
      <c r="E829" s="2">
        <v>100.56</v>
      </c>
      <c r="F829" s="2">
        <v>100.56</v>
      </c>
      <c r="G829" s="2">
        <v>100.56</v>
      </c>
      <c r="H829" s="2">
        <v>800</v>
      </c>
      <c r="I829" s="2">
        <v>20130416</v>
      </c>
      <c r="J829" s="2">
        <v>829</v>
      </c>
      <c r="K829" s="2">
        <v>-1.50085194110482E-4</v>
      </c>
      <c r="L829">
        <f t="shared" si="137"/>
        <v>7.407407407407407E-2</v>
      </c>
      <c r="M829">
        <f t="shared" si="138"/>
        <v>100.56063074084288</v>
      </c>
      <c r="N829">
        <f t="shared" si="139"/>
        <v>0.15384615384615385</v>
      </c>
      <c r="O829">
        <f t="shared" si="140"/>
        <v>100.5603885648478</v>
      </c>
      <c r="P829">
        <f t="shared" si="134"/>
        <v>-2.4217599508347121E-4</v>
      </c>
      <c r="Q829">
        <f t="shared" si="141"/>
        <v>0.2</v>
      </c>
      <c r="R829">
        <f t="shared" si="142"/>
        <v>-1.6713339804696049E-4</v>
      </c>
      <c r="S829" s="4">
        <f t="shared" si="135"/>
        <v>-1.5008519407302143E-4</v>
      </c>
      <c r="T829">
        <f t="shared" si="136"/>
        <v>3.7460567417144097E-14</v>
      </c>
      <c r="V829">
        <f t="shared" si="143"/>
        <v>-2.5523365850688151E-4</v>
      </c>
      <c r="W829">
        <f t="shared" si="144"/>
        <v>-1.8475345013894471E-4</v>
      </c>
    </row>
    <row r="830" spans="1:23" x14ac:dyDescent="0.25">
      <c r="A830" s="2" t="s">
        <v>11</v>
      </c>
      <c r="B830" s="2">
        <v>20130416</v>
      </c>
      <c r="C830" s="2">
        <v>103728</v>
      </c>
      <c r="D830" s="2">
        <v>100.56</v>
      </c>
      <c r="E830" s="2">
        <v>100.56</v>
      </c>
      <c r="F830" s="2">
        <v>100.56</v>
      </c>
      <c r="G830" s="2">
        <v>100.56</v>
      </c>
      <c r="H830" s="2">
        <v>2500</v>
      </c>
      <c r="I830" s="2">
        <v>20130416</v>
      </c>
      <c r="J830" s="2">
        <v>830</v>
      </c>
      <c r="K830" s="2">
        <v>-1.40960416782439E-4</v>
      </c>
      <c r="L830">
        <f t="shared" si="137"/>
        <v>7.407407407407407E-2</v>
      </c>
      <c r="M830">
        <f t="shared" si="138"/>
        <v>100.56058401929896</v>
      </c>
      <c r="N830">
        <f t="shared" si="139"/>
        <v>0.15384615384615385</v>
      </c>
      <c r="O830">
        <f t="shared" si="140"/>
        <v>100.56032878564045</v>
      </c>
      <c r="P830">
        <f t="shared" si="134"/>
        <v>-2.5523365850688151E-4</v>
      </c>
      <c r="Q830">
        <f t="shared" si="141"/>
        <v>0.2</v>
      </c>
      <c r="R830">
        <f t="shared" si="142"/>
        <v>-1.8475345013894471E-4</v>
      </c>
      <c r="S830" s="4">
        <f t="shared" si="135"/>
        <v>-1.409604167358736E-4</v>
      </c>
      <c r="T830">
        <f t="shared" si="136"/>
        <v>4.656539910607993E-14</v>
      </c>
      <c r="V830">
        <f t="shared" si="143"/>
        <v>-2.6255537591168832E-4</v>
      </c>
      <c r="W830">
        <f t="shared" si="144"/>
        <v>-2.0031383529349345E-4</v>
      </c>
    </row>
    <row r="831" spans="1:23" x14ac:dyDescent="0.25">
      <c r="A831" s="2" t="s">
        <v>11</v>
      </c>
      <c r="B831" s="2">
        <v>20130416</v>
      </c>
      <c r="C831" s="2">
        <v>103734</v>
      </c>
      <c r="D831" s="2">
        <v>100.56</v>
      </c>
      <c r="E831" s="2">
        <v>100.56</v>
      </c>
      <c r="F831" s="2">
        <v>100.56</v>
      </c>
      <c r="G831" s="2">
        <v>100.56</v>
      </c>
      <c r="H831" s="2">
        <v>1300</v>
      </c>
      <c r="I831" s="2">
        <v>20130416</v>
      </c>
      <c r="J831" s="2">
        <v>831</v>
      </c>
      <c r="K831" s="2">
        <v>-1.2448308127865399E-4</v>
      </c>
      <c r="L831">
        <f t="shared" si="137"/>
        <v>7.407407407407407E-2</v>
      </c>
      <c r="M831">
        <f t="shared" si="138"/>
        <v>100.56054075861014</v>
      </c>
      <c r="N831">
        <f t="shared" si="139"/>
        <v>0.15384615384615385</v>
      </c>
      <c r="O831">
        <f t="shared" si="140"/>
        <v>100.56027820323423</v>
      </c>
      <c r="P831">
        <f t="shared" si="134"/>
        <v>-2.6255537591168832E-4</v>
      </c>
      <c r="Q831">
        <f t="shared" si="141"/>
        <v>0.2</v>
      </c>
      <c r="R831">
        <f t="shared" si="142"/>
        <v>-2.0031383529349345E-4</v>
      </c>
      <c r="S831" s="4">
        <f t="shared" si="135"/>
        <v>-1.2448308123638973E-4</v>
      </c>
      <c r="T831">
        <f t="shared" si="136"/>
        <v>4.2264260667612685E-14</v>
      </c>
      <c r="V831">
        <f t="shared" si="143"/>
        <v>-1.8552760036527616E-4</v>
      </c>
      <c r="W831">
        <f t="shared" si="144"/>
        <v>-1.9735658830785001E-4</v>
      </c>
    </row>
    <row r="832" spans="1:23" x14ac:dyDescent="0.25">
      <c r="A832" s="2" t="s">
        <v>11</v>
      </c>
      <c r="B832" s="2">
        <v>20130416</v>
      </c>
      <c r="C832" s="2">
        <v>103737</v>
      </c>
      <c r="D832" s="2">
        <v>100.56100000000001</v>
      </c>
      <c r="E832" s="2">
        <v>100.56100000000001</v>
      </c>
      <c r="F832" s="2">
        <v>100.56100000000001</v>
      </c>
      <c r="G832" s="2">
        <v>100.56100000000001</v>
      </c>
      <c r="H832" s="2">
        <v>1500</v>
      </c>
      <c r="I832" s="2">
        <v>20130416</v>
      </c>
      <c r="J832" s="2">
        <v>832</v>
      </c>
      <c r="K832" s="2">
        <v>2.3657975850248099E-5</v>
      </c>
      <c r="L832">
        <f t="shared" si="137"/>
        <v>7.407407407407407E-2</v>
      </c>
      <c r="M832">
        <f t="shared" si="138"/>
        <v>100.56057477649088</v>
      </c>
      <c r="N832">
        <f t="shared" si="139"/>
        <v>0.15384615384615385</v>
      </c>
      <c r="O832">
        <f t="shared" si="140"/>
        <v>100.56038924889052</v>
      </c>
      <c r="P832">
        <f t="shared" si="134"/>
        <v>-1.8552760036527616E-4</v>
      </c>
      <c r="Q832">
        <f t="shared" si="141"/>
        <v>0.2</v>
      </c>
      <c r="R832">
        <f t="shared" si="142"/>
        <v>-1.9735658830785001E-4</v>
      </c>
      <c r="S832" s="4">
        <f t="shared" si="135"/>
        <v>2.365797588514771E-5</v>
      </c>
      <c r="T832">
        <f t="shared" si="136"/>
        <v>3.4899610734965766E-14</v>
      </c>
      <c r="V832">
        <f t="shared" si="143"/>
        <v>-1.2306392892469376E-4</v>
      </c>
      <c r="W832">
        <f t="shared" si="144"/>
        <v>-1.8249805643121876E-4</v>
      </c>
    </row>
    <row r="833" spans="1:23" x14ac:dyDescent="0.25">
      <c r="A833" s="2" t="s">
        <v>11</v>
      </c>
      <c r="B833" s="2">
        <v>20130416</v>
      </c>
      <c r="C833" s="2">
        <v>103743</v>
      </c>
      <c r="D833" s="2">
        <v>100.56100000000001</v>
      </c>
      <c r="E833" s="2">
        <v>100.56100000000001</v>
      </c>
      <c r="F833" s="2">
        <v>100.56100000000001</v>
      </c>
      <c r="G833" s="2">
        <v>100.56100000000001</v>
      </c>
      <c r="H833" s="2">
        <v>0</v>
      </c>
      <c r="I833" s="2">
        <v>20130416</v>
      </c>
      <c r="J833" s="2">
        <v>833</v>
      </c>
      <c r="K833" s="2">
        <v>1.18868254989617E-4</v>
      </c>
      <c r="L833">
        <f t="shared" si="137"/>
        <v>7.407407407407407E-2</v>
      </c>
      <c r="M833">
        <f t="shared" si="138"/>
        <v>100.5606062745286</v>
      </c>
      <c r="N833">
        <f t="shared" si="139"/>
        <v>0.15384615384615385</v>
      </c>
      <c r="O833">
        <f t="shared" si="140"/>
        <v>100.56048321059967</v>
      </c>
      <c r="P833">
        <f t="shared" si="134"/>
        <v>-1.2306392892469376E-4</v>
      </c>
      <c r="Q833">
        <f t="shared" si="141"/>
        <v>0.2</v>
      </c>
      <c r="R833">
        <f t="shared" si="142"/>
        <v>-1.8249805643121876E-4</v>
      </c>
      <c r="S833" s="4">
        <f t="shared" si="135"/>
        <v>1.1886825501305001E-4</v>
      </c>
      <c r="T833">
        <f t="shared" si="136"/>
        <v>2.3433010631727924E-14</v>
      </c>
      <c r="V833">
        <f t="shared" si="143"/>
        <v>-7.2722717078477217E-5</v>
      </c>
      <c r="W833">
        <f t="shared" si="144"/>
        <v>-1.6054298856067045E-4</v>
      </c>
    </row>
    <row r="834" spans="1:23" x14ac:dyDescent="0.25">
      <c r="A834" s="2" t="s">
        <v>11</v>
      </c>
      <c r="B834" s="2">
        <v>20130416</v>
      </c>
      <c r="C834" s="2">
        <v>103746</v>
      </c>
      <c r="D834" s="2">
        <v>100.56100000000001</v>
      </c>
      <c r="E834" s="2">
        <v>100.56100000000001</v>
      </c>
      <c r="F834" s="2">
        <v>100.56100000000001</v>
      </c>
      <c r="G834" s="2">
        <v>100.56100000000001</v>
      </c>
      <c r="H834" s="2">
        <v>1500</v>
      </c>
      <c r="I834" s="2">
        <v>20130416</v>
      </c>
      <c r="J834" s="2">
        <v>834</v>
      </c>
      <c r="K834" s="2">
        <v>1.75640542967012E-4</v>
      </c>
      <c r="L834">
        <f t="shared" si="137"/>
        <v>7.407407407407407E-2</v>
      </c>
      <c r="M834">
        <f t="shared" si="138"/>
        <v>100.56063543937833</v>
      </c>
      <c r="N834">
        <f t="shared" si="139"/>
        <v>0.15384615384615385</v>
      </c>
      <c r="O834">
        <f t="shared" si="140"/>
        <v>100.56056271666125</v>
      </c>
      <c r="P834">
        <f t="shared" si="134"/>
        <v>-7.2722717078477217E-5</v>
      </c>
      <c r="Q834">
        <f t="shared" si="141"/>
        <v>0.2</v>
      </c>
      <c r="R834">
        <f t="shared" si="142"/>
        <v>-1.6054298856067045E-4</v>
      </c>
      <c r="S834" s="4">
        <f t="shared" si="135"/>
        <v>1.7564054296438647E-4</v>
      </c>
      <c r="T834">
        <f t="shared" si="136"/>
        <v>-2.6255310859452097E-15</v>
      </c>
      <c r="V834">
        <f t="shared" si="143"/>
        <v>-1.1222492751983282E-4</v>
      </c>
      <c r="W834">
        <f t="shared" si="144"/>
        <v>-1.5087937635250293E-4</v>
      </c>
    </row>
    <row r="835" spans="1:23" x14ac:dyDescent="0.25">
      <c r="A835" s="2" t="s">
        <v>11</v>
      </c>
      <c r="B835" s="2">
        <v>20130416</v>
      </c>
      <c r="C835" s="2">
        <v>103749</v>
      </c>
      <c r="D835" s="2">
        <v>100.56</v>
      </c>
      <c r="E835" s="2">
        <v>100.56</v>
      </c>
      <c r="F835" s="2">
        <v>100.56</v>
      </c>
      <c r="G835" s="2">
        <v>100.56</v>
      </c>
      <c r="H835" s="2">
        <v>800</v>
      </c>
      <c r="I835" s="2">
        <v>20130416</v>
      </c>
      <c r="J835" s="2">
        <v>835</v>
      </c>
      <c r="K835" s="2">
        <v>7.7308897643004102E-5</v>
      </c>
      <c r="L835">
        <f t="shared" si="137"/>
        <v>7.407407407407407E-2</v>
      </c>
      <c r="M835">
        <f t="shared" si="138"/>
        <v>100.56058836979474</v>
      </c>
      <c r="N835">
        <f t="shared" si="139"/>
        <v>0.15384615384615385</v>
      </c>
      <c r="O835">
        <f t="shared" si="140"/>
        <v>100.56047614486722</v>
      </c>
      <c r="P835">
        <f t="shared" ref="P835:P898" si="145">O835-M835</f>
        <v>-1.1222492751983282E-4</v>
      </c>
      <c r="Q835">
        <f t="shared" si="141"/>
        <v>0.2</v>
      </c>
      <c r="R835">
        <f t="shared" si="142"/>
        <v>-1.5087937635250293E-4</v>
      </c>
      <c r="S835" s="4">
        <f t="shared" ref="S835:S898" si="146">2*(P835-R835)</f>
        <v>7.7308897665340226E-5</v>
      </c>
      <c r="T835">
        <f t="shared" ref="T835:T898" si="147">S835-K835</f>
        <v>2.2336123293824339E-14</v>
      </c>
      <c r="V835">
        <f t="shared" si="143"/>
        <v>-1.4189503626482747E-4</v>
      </c>
      <c r="W835">
        <f t="shared" si="144"/>
        <v>-1.4908250833496785E-4</v>
      </c>
    </row>
    <row r="836" spans="1:23" x14ac:dyDescent="0.25">
      <c r="A836" s="2" t="s">
        <v>11</v>
      </c>
      <c r="B836" s="2">
        <v>20130416</v>
      </c>
      <c r="C836" s="2">
        <v>103755</v>
      </c>
      <c r="D836" s="2">
        <v>100.56</v>
      </c>
      <c r="E836" s="2">
        <v>100.56</v>
      </c>
      <c r="F836" s="2">
        <v>100.56</v>
      </c>
      <c r="G836" s="2">
        <v>100.56</v>
      </c>
      <c r="H836" s="2">
        <v>1000</v>
      </c>
      <c r="I836" s="2">
        <v>20130416</v>
      </c>
      <c r="J836" s="2">
        <v>836</v>
      </c>
      <c r="K836" s="2">
        <v>1.43749441410439E-5</v>
      </c>
      <c r="L836">
        <f t="shared" ref="L836:L899" si="148">L835</f>
        <v>7.407407407407407E-2</v>
      </c>
      <c r="M836">
        <f t="shared" ref="M836:M899" si="149">G836*L836+(1-L836)*M835</f>
        <v>100.56054478684699</v>
      </c>
      <c r="N836">
        <f t="shared" ref="N836:N899" si="150">N835</f>
        <v>0.15384615384615385</v>
      </c>
      <c r="O836">
        <f t="shared" ref="O836:O899" si="151">N836*G836+(1-N836)*O835</f>
        <v>100.56040289181072</v>
      </c>
      <c r="P836">
        <f t="shared" si="145"/>
        <v>-1.4189503626482747E-4</v>
      </c>
      <c r="Q836">
        <f t="shared" ref="Q836:Q899" si="152">Q835</f>
        <v>0.2</v>
      </c>
      <c r="R836">
        <f t="shared" ref="R836:R899" si="153">Q836*P836+(1-Q836)*R835</f>
        <v>-1.4908250833496785E-4</v>
      </c>
      <c r="S836" s="4">
        <f t="shared" si="146"/>
        <v>1.4374944140280762E-5</v>
      </c>
      <c r="T836">
        <f t="shared" si="147"/>
        <v>-7.6313772196055091E-16</v>
      </c>
      <c r="V836">
        <f t="shared" si="143"/>
        <v>-1.6352381049955511E-4</v>
      </c>
      <c r="W836">
        <f t="shared" si="144"/>
        <v>-1.5197076876788531E-4</v>
      </c>
    </row>
    <row r="837" spans="1:23" x14ac:dyDescent="0.25">
      <c r="A837" s="2" t="s">
        <v>11</v>
      </c>
      <c r="B837" s="2">
        <v>20130416</v>
      </c>
      <c r="C837" s="2">
        <v>103758</v>
      </c>
      <c r="D837" s="2">
        <v>100.56</v>
      </c>
      <c r="E837" s="2">
        <v>100.56</v>
      </c>
      <c r="F837" s="2">
        <v>100.56</v>
      </c>
      <c r="G837" s="2">
        <v>100.56</v>
      </c>
      <c r="H837" s="2">
        <v>800</v>
      </c>
      <c r="I837" s="2">
        <v>20130416</v>
      </c>
      <c r="J837" s="2">
        <v>837</v>
      </c>
      <c r="K837" s="2">
        <v>-2.31060834635549E-5</v>
      </c>
      <c r="L837">
        <f t="shared" si="148"/>
        <v>7.407407407407407E-2</v>
      </c>
      <c r="M837">
        <f t="shared" si="149"/>
        <v>100.56050443226573</v>
      </c>
      <c r="N837">
        <f t="shared" si="150"/>
        <v>0.15384615384615385</v>
      </c>
      <c r="O837">
        <f t="shared" si="151"/>
        <v>100.56034090845523</v>
      </c>
      <c r="P837">
        <f t="shared" si="145"/>
        <v>-1.6352381049955511E-4</v>
      </c>
      <c r="Q837">
        <f t="shared" si="152"/>
        <v>0.2</v>
      </c>
      <c r="R837">
        <f t="shared" si="153"/>
        <v>-1.5197076876788531E-4</v>
      </c>
      <c r="S837" s="4">
        <f t="shared" si="146"/>
        <v>-2.3106083463339598E-5</v>
      </c>
      <c r="T837">
        <f t="shared" si="147"/>
        <v>2.1530222266488708E-16</v>
      </c>
      <c r="V837">
        <f t="shared" si="143"/>
        <v>-1.7860591212581767E-4</v>
      </c>
      <c r="W837">
        <f t="shared" si="144"/>
        <v>-1.572977974394718E-4</v>
      </c>
    </row>
    <row r="838" spans="1:23" x14ac:dyDescent="0.25">
      <c r="A838" s="2" t="s">
        <v>11</v>
      </c>
      <c r="B838" s="2">
        <v>20130416</v>
      </c>
      <c r="C838" s="2">
        <v>103801</v>
      </c>
      <c r="D838" s="2">
        <v>100.56</v>
      </c>
      <c r="E838" s="2">
        <v>100.56</v>
      </c>
      <c r="F838" s="2">
        <v>100.56</v>
      </c>
      <c r="G838" s="2">
        <v>100.56</v>
      </c>
      <c r="H838" s="2">
        <v>2000</v>
      </c>
      <c r="I838" s="2">
        <v>20130416</v>
      </c>
      <c r="J838" s="2">
        <v>838</v>
      </c>
      <c r="K838" s="2">
        <v>-4.26162293812168E-5</v>
      </c>
      <c r="L838">
        <f t="shared" si="148"/>
        <v>7.407407407407407E-2</v>
      </c>
      <c r="M838">
        <f t="shared" si="149"/>
        <v>100.56046706691271</v>
      </c>
      <c r="N838">
        <f t="shared" si="150"/>
        <v>0.15384615384615385</v>
      </c>
      <c r="O838">
        <f t="shared" si="151"/>
        <v>100.56028846100058</v>
      </c>
      <c r="P838">
        <f t="shared" si="145"/>
        <v>-1.7860591212581767E-4</v>
      </c>
      <c r="Q838">
        <f t="shared" si="152"/>
        <v>0.2</v>
      </c>
      <c r="R838">
        <f t="shared" si="153"/>
        <v>-1.572977974394718E-4</v>
      </c>
      <c r="S838" s="4">
        <f t="shared" si="146"/>
        <v>-4.2616229372691725E-5</v>
      </c>
      <c r="T838">
        <f t="shared" si="147"/>
        <v>8.5250749059899433E-15</v>
      </c>
      <c r="V838">
        <f t="shared" si="143"/>
        <v>-1.0861489874969266E-4</v>
      </c>
      <c r="W838">
        <f t="shared" si="144"/>
        <v>-1.4756121770151599E-4</v>
      </c>
    </row>
    <row r="839" spans="1:23" x14ac:dyDescent="0.25">
      <c r="A839" s="2" t="s">
        <v>11</v>
      </c>
      <c r="B839" s="2">
        <v>20130416</v>
      </c>
      <c r="C839" s="2">
        <v>103804</v>
      </c>
      <c r="D839" s="2">
        <v>100.56100000000001</v>
      </c>
      <c r="E839" s="2">
        <v>100.56100000000001</v>
      </c>
      <c r="F839" s="2">
        <v>100.56100000000001</v>
      </c>
      <c r="G839" s="2">
        <v>100.56100000000001</v>
      </c>
      <c r="H839" s="2">
        <v>4822</v>
      </c>
      <c r="I839" s="2">
        <v>20130416</v>
      </c>
      <c r="J839" s="2">
        <v>839</v>
      </c>
      <c r="K839" s="2">
        <v>7.7892637919115907E-5</v>
      </c>
      <c r="L839">
        <f t="shared" si="148"/>
        <v>7.407407407407407E-2</v>
      </c>
      <c r="M839">
        <f t="shared" si="149"/>
        <v>100.5605065434377</v>
      </c>
      <c r="N839">
        <f t="shared" si="150"/>
        <v>0.15384615384615385</v>
      </c>
      <c r="O839">
        <f t="shared" si="151"/>
        <v>100.56039792853895</v>
      </c>
      <c r="P839">
        <f t="shared" si="145"/>
        <v>-1.0861489874969266E-4</v>
      </c>
      <c r="Q839">
        <f t="shared" si="152"/>
        <v>0.2</v>
      </c>
      <c r="R839">
        <f t="shared" si="153"/>
        <v>-1.4756121770151599E-4</v>
      </c>
      <c r="S839" s="4">
        <f t="shared" si="146"/>
        <v>7.7892637903646659E-5</v>
      </c>
      <c r="T839">
        <f t="shared" si="147"/>
        <v>-1.5469247519224461E-14</v>
      </c>
      <c r="V839">
        <f t="shared" si="143"/>
        <v>-1.3231293783633191E-4</v>
      </c>
      <c r="W839">
        <f t="shared" si="144"/>
        <v>-1.4451156172847916E-4</v>
      </c>
    </row>
    <row r="840" spans="1:23" x14ac:dyDescent="0.25">
      <c r="A840" s="2" t="s">
        <v>11</v>
      </c>
      <c r="B840" s="2">
        <v>20130416</v>
      </c>
      <c r="C840" s="2">
        <v>103807</v>
      </c>
      <c r="D840" s="2">
        <v>100.56</v>
      </c>
      <c r="E840" s="2">
        <v>100.56</v>
      </c>
      <c r="F840" s="2">
        <v>100.56</v>
      </c>
      <c r="G840" s="2">
        <v>100.56</v>
      </c>
      <c r="H840" s="2">
        <v>2300</v>
      </c>
      <c r="I840" s="2">
        <v>20130416</v>
      </c>
      <c r="J840" s="2">
        <v>840</v>
      </c>
      <c r="K840" s="2">
        <v>2.43972477815495E-5</v>
      </c>
      <c r="L840">
        <f t="shared" si="148"/>
        <v>7.407407407407407E-2</v>
      </c>
      <c r="M840">
        <f t="shared" si="149"/>
        <v>100.56046902170156</v>
      </c>
      <c r="N840">
        <f t="shared" si="150"/>
        <v>0.15384615384615385</v>
      </c>
      <c r="O840">
        <f t="shared" si="151"/>
        <v>100.56033670876373</v>
      </c>
      <c r="P840">
        <f t="shared" si="145"/>
        <v>-1.3231293783633191E-4</v>
      </c>
      <c r="Q840">
        <f t="shared" si="152"/>
        <v>0.2</v>
      </c>
      <c r="R840">
        <f t="shared" si="153"/>
        <v>-1.4451156172847916E-4</v>
      </c>
      <c r="S840" s="4">
        <f t="shared" si="146"/>
        <v>2.4397247784294497E-5</v>
      </c>
      <c r="T840">
        <f t="shared" si="147"/>
        <v>2.7449966128259562E-15</v>
      </c>
      <c r="V840">
        <f t="shared" si="143"/>
        <v>-1.4937193783737257E-4</v>
      </c>
      <c r="W840">
        <f t="shared" si="144"/>
        <v>-1.4548363695025785E-4</v>
      </c>
    </row>
    <row r="841" spans="1:23" x14ac:dyDescent="0.25">
      <c r="A841" s="2" t="s">
        <v>11</v>
      </c>
      <c r="B841" s="2">
        <v>20130416</v>
      </c>
      <c r="C841" s="2">
        <v>103810</v>
      </c>
      <c r="D841" s="2">
        <v>100.56</v>
      </c>
      <c r="E841" s="2">
        <v>100.56</v>
      </c>
      <c r="F841" s="2">
        <v>100.56</v>
      </c>
      <c r="G841" s="2">
        <v>100.56</v>
      </c>
      <c r="H841" s="2">
        <v>800</v>
      </c>
      <c r="I841" s="2">
        <v>20130416</v>
      </c>
      <c r="J841" s="2">
        <v>841</v>
      </c>
      <c r="K841" s="2">
        <v>-7.7766017749109501E-6</v>
      </c>
      <c r="L841">
        <f t="shared" si="148"/>
        <v>7.407407407407407E-2</v>
      </c>
      <c r="M841">
        <f t="shared" si="149"/>
        <v>100.5604342793533</v>
      </c>
      <c r="N841">
        <f t="shared" si="150"/>
        <v>0.15384615384615385</v>
      </c>
      <c r="O841">
        <f t="shared" si="151"/>
        <v>100.56028490741546</v>
      </c>
      <c r="P841">
        <f t="shared" si="145"/>
        <v>-1.4937193783737257E-4</v>
      </c>
      <c r="Q841">
        <f t="shared" si="152"/>
        <v>0.2</v>
      </c>
      <c r="R841">
        <f t="shared" si="153"/>
        <v>-1.4548363695025785E-4</v>
      </c>
      <c r="S841" s="4">
        <f t="shared" si="146"/>
        <v>-7.7766017742294342E-6</v>
      </c>
      <c r="T841">
        <f t="shared" si="147"/>
        <v>6.8151593309723202E-16</v>
      </c>
      <c r="V841">
        <f t="shared" si="143"/>
        <v>-2.4080708668350326E-4</v>
      </c>
      <c r="W841">
        <f t="shared" si="144"/>
        <v>-1.6454832689690693E-4</v>
      </c>
    </row>
    <row r="842" spans="1:23" x14ac:dyDescent="0.25">
      <c r="A842" s="2" t="s">
        <v>11</v>
      </c>
      <c r="B842" s="2">
        <v>20130416</v>
      </c>
      <c r="C842" s="2">
        <v>103816</v>
      </c>
      <c r="D842" s="2">
        <v>100.559</v>
      </c>
      <c r="E842" s="2">
        <v>100.559</v>
      </c>
      <c r="F842" s="2">
        <v>100.559</v>
      </c>
      <c r="G842" s="2">
        <v>100.559</v>
      </c>
      <c r="H842" s="2">
        <v>800</v>
      </c>
      <c r="I842" s="2">
        <v>20130416</v>
      </c>
      <c r="J842" s="2">
        <v>842</v>
      </c>
      <c r="K842" s="2">
        <v>-1.5251751959033901E-4</v>
      </c>
      <c r="L842">
        <f t="shared" si="148"/>
        <v>7.407407407407407E-2</v>
      </c>
      <c r="M842">
        <f t="shared" si="149"/>
        <v>100.56032803643824</v>
      </c>
      <c r="N842">
        <f t="shared" si="150"/>
        <v>0.15384615384615385</v>
      </c>
      <c r="O842">
        <f t="shared" si="151"/>
        <v>100.56008722935155</v>
      </c>
      <c r="P842">
        <f t="shared" si="145"/>
        <v>-2.4080708668350326E-4</v>
      </c>
      <c r="Q842">
        <f t="shared" si="152"/>
        <v>0.2</v>
      </c>
      <c r="R842">
        <f t="shared" si="153"/>
        <v>-1.6454832689690693E-4</v>
      </c>
      <c r="S842" s="4">
        <f t="shared" si="146"/>
        <v>-1.5251751957319265E-4</v>
      </c>
      <c r="T842">
        <f t="shared" si="147"/>
        <v>1.7146359202260819E-14</v>
      </c>
      <c r="V842">
        <f t="shared" si="143"/>
        <v>-2.2992799149790244E-4</v>
      </c>
      <c r="W842">
        <f t="shared" si="144"/>
        <v>-1.7762425981710604E-4</v>
      </c>
    </row>
    <row r="843" spans="1:23" x14ac:dyDescent="0.25">
      <c r="A843" s="2" t="s">
        <v>11</v>
      </c>
      <c r="B843" s="2">
        <v>20130416</v>
      </c>
      <c r="C843" s="2">
        <v>103822</v>
      </c>
      <c r="D843" s="2">
        <v>100.56</v>
      </c>
      <c r="E843" s="2">
        <v>100.56</v>
      </c>
      <c r="F843" s="2">
        <v>100.56</v>
      </c>
      <c r="G843" s="2">
        <v>100.56</v>
      </c>
      <c r="H843" s="2">
        <v>600</v>
      </c>
      <c r="I843" s="2">
        <v>20130416</v>
      </c>
      <c r="J843" s="2">
        <v>843</v>
      </c>
      <c r="K843" s="2">
        <v>-1.04607463370147E-4</v>
      </c>
      <c r="L843">
        <f t="shared" si="148"/>
        <v>7.407407407407407E-2</v>
      </c>
      <c r="M843">
        <f t="shared" si="149"/>
        <v>100.56030373744281</v>
      </c>
      <c r="N843">
        <f t="shared" si="150"/>
        <v>0.15384615384615385</v>
      </c>
      <c r="O843">
        <f t="shared" si="151"/>
        <v>100.56007380945131</v>
      </c>
      <c r="P843">
        <f t="shared" si="145"/>
        <v>-2.2992799149790244E-4</v>
      </c>
      <c r="Q843">
        <f t="shared" si="152"/>
        <v>0.2</v>
      </c>
      <c r="R843">
        <f t="shared" si="153"/>
        <v>-1.7762425981710604E-4</v>
      </c>
      <c r="S843" s="4">
        <f t="shared" si="146"/>
        <v>-1.046074633615928E-4</v>
      </c>
      <c r="T843">
        <f t="shared" si="147"/>
        <v>8.5542060631119132E-15</v>
      </c>
      <c r="V843">
        <f t="shared" si="143"/>
        <v>-2.1878422185750424E-4</v>
      </c>
      <c r="W843">
        <f t="shared" si="144"/>
        <v>-1.858562522251857E-4</v>
      </c>
    </row>
    <row r="844" spans="1:23" x14ac:dyDescent="0.25">
      <c r="A844" s="2" t="s">
        <v>11</v>
      </c>
      <c r="B844" s="2">
        <v>20130416</v>
      </c>
      <c r="C844" s="2">
        <v>103825</v>
      </c>
      <c r="D844" s="2">
        <v>100.56</v>
      </c>
      <c r="E844" s="2">
        <v>100.56</v>
      </c>
      <c r="F844" s="2">
        <v>100.56</v>
      </c>
      <c r="G844" s="2">
        <v>100.56</v>
      </c>
      <c r="H844" s="2">
        <v>1122</v>
      </c>
      <c r="I844" s="2">
        <v>20130416</v>
      </c>
      <c r="J844" s="2">
        <v>844</v>
      </c>
      <c r="K844" s="2">
        <v>-6.58559392750791E-5</v>
      </c>
      <c r="L844">
        <f t="shared" si="148"/>
        <v>7.407407407407407E-2</v>
      </c>
      <c r="M844">
        <f t="shared" si="149"/>
        <v>100.56028123837297</v>
      </c>
      <c r="N844">
        <f t="shared" si="150"/>
        <v>0.15384615384615385</v>
      </c>
      <c r="O844">
        <f t="shared" si="151"/>
        <v>100.56006245415111</v>
      </c>
      <c r="P844">
        <f t="shared" si="145"/>
        <v>-2.1878422185750424E-4</v>
      </c>
      <c r="Q844">
        <f t="shared" si="152"/>
        <v>0.2</v>
      </c>
      <c r="R844">
        <f t="shared" si="153"/>
        <v>-1.858562522251857E-4</v>
      </c>
      <c r="S844" s="4">
        <f t="shared" si="146"/>
        <v>-6.5855939264637068E-5</v>
      </c>
      <c r="T844">
        <f t="shared" si="147"/>
        <v>1.044203243837083E-14</v>
      </c>
      <c r="V844">
        <f t="shared" si="143"/>
        <v>-2.0756008072453369E-4</v>
      </c>
      <c r="W844">
        <f t="shared" si="144"/>
        <v>-1.9019701792505532E-4</v>
      </c>
    </row>
    <row r="845" spans="1:23" x14ac:dyDescent="0.25">
      <c r="A845" s="2" t="s">
        <v>11</v>
      </c>
      <c r="B845" s="2">
        <v>20130416</v>
      </c>
      <c r="C845" s="2">
        <v>103834</v>
      </c>
      <c r="D845" s="2">
        <v>100.56</v>
      </c>
      <c r="E845" s="2">
        <v>100.56</v>
      </c>
      <c r="F845" s="2">
        <v>100.56</v>
      </c>
      <c r="G845" s="2">
        <v>100.56</v>
      </c>
      <c r="H845" s="2">
        <v>1100</v>
      </c>
      <c r="I845" s="2">
        <v>20130416</v>
      </c>
      <c r="J845" s="2">
        <v>845</v>
      </c>
      <c r="K845" s="2">
        <v>-3.4726125605813401E-5</v>
      </c>
      <c r="L845">
        <f t="shared" si="148"/>
        <v>7.407407407407407E-2</v>
      </c>
      <c r="M845">
        <f t="shared" si="149"/>
        <v>100.56026040590089</v>
      </c>
      <c r="N845">
        <f t="shared" si="150"/>
        <v>0.15384615384615385</v>
      </c>
      <c r="O845">
        <f t="shared" si="151"/>
        <v>100.56005284582017</v>
      </c>
      <c r="P845">
        <f t="shared" si="145"/>
        <v>-2.0756008072453369E-4</v>
      </c>
      <c r="Q845">
        <f t="shared" si="152"/>
        <v>0.2</v>
      </c>
      <c r="R845">
        <f t="shared" si="153"/>
        <v>-1.9019701792505532E-4</v>
      </c>
      <c r="S845" s="4">
        <f t="shared" si="146"/>
        <v>-3.4726125598956751E-5</v>
      </c>
      <c r="T845">
        <f t="shared" si="147"/>
        <v>6.8566503928606248E-15</v>
      </c>
      <c r="V845">
        <f t="shared" si="143"/>
        <v>-1.9640088090966401E-4</v>
      </c>
      <c r="W845">
        <f t="shared" si="144"/>
        <v>-1.9143779052197707E-4</v>
      </c>
    </row>
    <row r="846" spans="1:23" x14ac:dyDescent="0.25">
      <c r="A846" s="2" t="s">
        <v>11</v>
      </c>
      <c r="B846" s="2">
        <v>20130416</v>
      </c>
      <c r="C846" s="2">
        <v>103840</v>
      </c>
      <c r="D846" s="2">
        <v>100.56</v>
      </c>
      <c r="E846" s="2">
        <v>100.56</v>
      </c>
      <c r="F846" s="2">
        <v>100.56</v>
      </c>
      <c r="G846" s="2">
        <v>100.56</v>
      </c>
      <c r="H846" s="2">
        <v>600</v>
      </c>
      <c r="I846" s="2">
        <v>20130416</v>
      </c>
      <c r="J846" s="2">
        <v>846</v>
      </c>
      <c r="K846" s="2">
        <v>-9.9261807818647906E-6</v>
      </c>
      <c r="L846">
        <f t="shared" si="148"/>
        <v>7.407407407407407E-2</v>
      </c>
      <c r="M846">
        <f t="shared" si="149"/>
        <v>100.5602411165749</v>
      </c>
      <c r="N846">
        <f t="shared" si="150"/>
        <v>0.15384615384615385</v>
      </c>
      <c r="O846">
        <f t="shared" si="151"/>
        <v>100.56004471569399</v>
      </c>
      <c r="P846">
        <f t="shared" si="145"/>
        <v>-1.9640088090966401E-4</v>
      </c>
      <c r="Q846">
        <f t="shared" si="152"/>
        <v>0.2</v>
      </c>
      <c r="R846">
        <f t="shared" si="153"/>
        <v>-1.9143779052197707E-4</v>
      </c>
      <c r="S846" s="4">
        <f t="shared" si="146"/>
        <v>-9.9261807753738907E-6</v>
      </c>
      <c r="T846">
        <f t="shared" si="147"/>
        <v>6.4908998721703234E-15</v>
      </c>
      <c r="V846">
        <f t="shared" si="143"/>
        <v>-1.8541973140884238E-4</v>
      </c>
      <c r="W846">
        <f t="shared" si="144"/>
        <v>-1.9023417869935014E-4</v>
      </c>
    </row>
    <row r="847" spans="1:23" x14ac:dyDescent="0.25">
      <c r="A847" s="2" t="s">
        <v>11</v>
      </c>
      <c r="B847" s="2">
        <v>20130416</v>
      </c>
      <c r="C847" s="2">
        <v>103846</v>
      </c>
      <c r="D847" s="2">
        <v>100.56</v>
      </c>
      <c r="E847" s="2">
        <v>100.56</v>
      </c>
      <c r="F847" s="2">
        <v>100.56</v>
      </c>
      <c r="G847" s="2">
        <v>100.56</v>
      </c>
      <c r="H847" s="2">
        <v>500</v>
      </c>
      <c r="I847" s="2">
        <v>20130416</v>
      </c>
      <c r="J847" s="2">
        <v>847</v>
      </c>
      <c r="K847" s="2">
        <v>9.6288945660013496E-6</v>
      </c>
      <c r="L847">
        <f t="shared" si="148"/>
        <v>7.407407407407407E-2</v>
      </c>
      <c r="M847">
        <f t="shared" si="149"/>
        <v>100.56022325608787</v>
      </c>
      <c r="N847">
        <f t="shared" si="150"/>
        <v>0.15384615384615385</v>
      </c>
      <c r="O847">
        <f t="shared" si="151"/>
        <v>100.56003783635646</v>
      </c>
      <c r="P847">
        <f t="shared" si="145"/>
        <v>-1.8541973140884238E-4</v>
      </c>
      <c r="Q847">
        <f t="shared" si="152"/>
        <v>0.2</v>
      </c>
      <c r="R847">
        <f t="shared" si="153"/>
        <v>-1.9023417869935014E-4</v>
      </c>
      <c r="S847" s="4">
        <f t="shared" si="146"/>
        <v>9.6288945810155168E-6</v>
      </c>
      <c r="T847">
        <f t="shared" si="147"/>
        <v>1.5014167209850826E-14</v>
      </c>
      <c r="V847">
        <f t="shared" si="143"/>
        <v>-9.4931141575216316E-5</v>
      </c>
      <c r="W847">
        <f t="shared" si="144"/>
        <v>-1.711735712745234E-4</v>
      </c>
    </row>
    <row r="848" spans="1:23" x14ac:dyDescent="0.25">
      <c r="A848" s="2" t="s">
        <v>11</v>
      </c>
      <c r="B848" s="2">
        <v>20130416</v>
      </c>
      <c r="C848" s="2">
        <v>103852</v>
      </c>
      <c r="D848" s="2">
        <v>100.56100000000001</v>
      </c>
      <c r="E848" s="2">
        <v>100.56100000000001</v>
      </c>
      <c r="F848" s="2">
        <v>100.56100000000001</v>
      </c>
      <c r="G848" s="2">
        <v>100.56100000000001</v>
      </c>
      <c r="H848" s="2">
        <v>500</v>
      </c>
      <c r="I848" s="2">
        <v>20130416</v>
      </c>
      <c r="J848" s="2">
        <v>848</v>
      </c>
      <c r="K848" s="2">
        <v>1.5248485941018699E-4</v>
      </c>
      <c r="L848">
        <f t="shared" si="148"/>
        <v>7.407407407407407E-2</v>
      </c>
      <c r="M848">
        <f t="shared" si="149"/>
        <v>100.56028079267395</v>
      </c>
      <c r="N848">
        <f t="shared" si="150"/>
        <v>0.15384615384615385</v>
      </c>
      <c r="O848">
        <f t="shared" si="151"/>
        <v>100.56018586153237</v>
      </c>
      <c r="P848">
        <f t="shared" si="145"/>
        <v>-9.4931141575216316E-5</v>
      </c>
      <c r="Q848">
        <f t="shared" si="152"/>
        <v>0.2</v>
      </c>
      <c r="R848">
        <f t="shared" si="153"/>
        <v>-1.711735712745234E-4</v>
      </c>
      <c r="S848" s="4">
        <f t="shared" si="146"/>
        <v>1.5248485939861416E-4</v>
      </c>
      <c r="T848">
        <f t="shared" si="147"/>
        <v>-1.1572828199218899E-14</v>
      </c>
      <c r="V848">
        <f t="shared" si="143"/>
        <v>-1.0272576614056561E-4</v>
      </c>
      <c r="W848">
        <f t="shared" si="144"/>
        <v>-1.5748401024773186E-4</v>
      </c>
    </row>
    <row r="849" spans="1:23" x14ac:dyDescent="0.25">
      <c r="A849" s="2" t="s">
        <v>11</v>
      </c>
      <c r="B849" s="2">
        <v>20130416</v>
      </c>
      <c r="C849" s="2">
        <v>103858</v>
      </c>
      <c r="D849" s="2">
        <v>100.56</v>
      </c>
      <c r="E849" s="2">
        <v>100.56</v>
      </c>
      <c r="F849" s="2">
        <v>100.56</v>
      </c>
      <c r="G849" s="2">
        <v>100.56</v>
      </c>
      <c r="H849" s="2">
        <v>900</v>
      </c>
      <c r="I849" s="2">
        <v>20130416</v>
      </c>
      <c r="J849" s="2">
        <v>849</v>
      </c>
      <c r="K849" s="2">
        <v>1.09516488210297E-4</v>
      </c>
      <c r="L849">
        <f t="shared" si="148"/>
        <v>7.407407407407407E-2</v>
      </c>
      <c r="M849">
        <f t="shared" si="149"/>
        <v>100.56025999321662</v>
      </c>
      <c r="N849">
        <f t="shared" si="150"/>
        <v>0.15384615384615385</v>
      </c>
      <c r="O849">
        <f t="shared" si="151"/>
        <v>100.56015726745048</v>
      </c>
      <c r="P849">
        <f t="shared" si="145"/>
        <v>-1.0272576614056561E-4</v>
      </c>
      <c r="Q849">
        <f t="shared" si="152"/>
        <v>0.2</v>
      </c>
      <c r="R849">
        <f t="shared" si="153"/>
        <v>-1.5748401024773186E-4</v>
      </c>
      <c r="S849" s="4">
        <f t="shared" si="146"/>
        <v>1.095164882143325E-4</v>
      </c>
      <c r="T849">
        <f t="shared" si="147"/>
        <v>4.03549535368114E-15</v>
      </c>
      <c r="V849">
        <f t="shared" si="143"/>
        <v>-1.0766200172440676E-4</v>
      </c>
      <c r="W849">
        <f t="shared" si="144"/>
        <v>-1.4751960854306683E-4</v>
      </c>
    </row>
    <row r="850" spans="1:23" x14ac:dyDescent="0.25">
      <c r="A850" s="2" t="s">
        <v>11</v>
      </c>
      <c r="B850" s="2">
        <v>20130416</v>
      </c>
      <c r="C850" s="2">
        <v>103901</v>
      </c>
      <c r="D850" s="2">
        <v>100.56</v>
      </c>
      <c r="E850" s="2">
        <v>100.56</v>
      </c>
      <c r="F850" s="2">
        <v>100.56</v>
      </c>
      <c r="G850" s="2">
        <v>100.56</v>
      </c>
      <c r="H850" s="2">
        <v>200</v>
      </c>
      <c r="I850" s="2">
        <v>20130416</v>
      </c>
      <c r="J850" s="2">
        <v>850</v>
      </c>
      <c r="K850" s="2">
        <v>7.9715213619560902E-5</v>
      </c>
      <c r="L850">
        <f t="shared" si="148"/>
        <v>7.407407407407407E-2</v>
      </c>
      <c r="M850">
        <f t="shared" si="149"/>
        <v>100.56024073445982</v>
      </c>
      <c r="N850">
        <f t="shared" si="150"/>
        <v>0.15384615384615385</v>
      </c>
      <c r="O850">
        <f t="shared" si="151"/>
        <v>100.5601330724581</v>
      </c>
      <c r="P850">
        <f t="shared" si="145"/>
        <v>-1.0766200172440676E-4</v>
      </c>
      <c r="Q850">
        <f t="shared" si="152"/>
        <v>0.2</v>
      </c>
      <c r="R850">
        <f t="shared" si="153"/>
        <v>-1.4751960854306683E-4</v>
      </c>
      <c r="S850" s="4">
        <f t="shared" si="146"/>
        <v>7.9715213637320133E-5</v>
      </c>
      <c r="T850">
        <f t="shared" si="147"/>
        <v>1.7759231585312563E-14</v>
      </c>
      <c r="V850">
        <f t="shared" si="143"/>
        <v>-3.053042560452468E-5</v>
      </c>
      <c r="W850">
        <f t="shared" si="144"/>
        <v>-1.241217719553584E-4</v>
      </c>
    </row>
    <row r="851" spans="1:23" x14ac:dyDescent="0.25">
      <c r="A851" s="2" t="s">
        <v>11</v>
      </c>
      <c r="B851" s="2">
        <v>20130416</v>
      </c>
      <c r="C851" s="2">
        <v>103904</v>
      </c>
      <c r="D851" s="2">
        <v>100.56100000000001</v>
      </c>
      <c r="E851" s="2">
        <v>100.56100000000001</v>
      </c>
      <c r="F851" s="2">
        <v>100.56100000000001</v>
      </c>
      <c r="G851" s="2">
        <v>100.56100000000001</v>
      </c>
      <c r="H851" s="2">
        <v>2300</v>
      </c>
      <c r="I851" s="2">
        <v>20130416</v>
      </c>
      <c r="J851" s="2">
        <v>851</v>
      </c>
      <c r="K851" s="2">
        <v>1.87182692691467E-4</v>
      </c>
      <c r="L851">
        <f t="shared" si="148"/>
        <v>7.407407407407407E-2</v>
      </c>
      <c r="M851">
        <f t="shared" si="149"/>
        <v>100.56029697635169</v>
      </c>
      <c r="N851">
        <f t="shared" si="150"/>
        <v>0.15384615384615385</v>
      </c>
      <c r="O851">
        <f t="shared" si="151"/>
        <v>100.56026644592609</v>
      </c>
      <c r="P851">
        <f t="shared" si="145"/>
        <v>-3.053042560452468E-5</v>
      </c>
      <c r="Q851">
        <f t="shared" si="152"/>
        <v>0.2</v>
      </c>
      <c r="R851">
        <f t="shared" si="153"/>
        <v>-1.241217719553584E-4</v>
      </c>
      <c r="S851" s="4">
        <f t="shared" si="146"/>
        <v>1.8718269270166744E-4</v>
      </c>
      <c r="T851">
        <f t="shared" si="147"/>
        <v>1.0200445089286747E-14</v>
      </c>
      <c r="V851">
        <f t="shared" si="143"/>
        <v>-4.9523858265843046E-5</v>
      </c>
      <c r="W851">
        <f t="shared" si="144"/>
        <v>-1.0920218921745535E-4</v>
      </c>
    </row>
    <row r="852" spans="1:23" x14ac:dyDescent="0.25">
      <c r="A852" s="2" t="s">
        <v>11</v>
      </c>
      <c r="B852" s="2">
        <v>20130416</v>
      </c>
      <c r="C852" s="2">
        <v>103910</v>
      </c>
      <c r="D852" s="2">
        <v>100.56</v>
      </c>
      <c r="E852" s="2">
        <v>100.56</v>
      </c>
      <c r="F852" s="2">
        <v>100.56</v>
      </c>
      <c r="G852" s="2">
        <v>100.56</v>
      </c>
      <c r="H852" s="2">
        <v>2200</v>
      </c>
      <c r="I852" s="2">
        <v>20130416</v>
      </c>
      <c r="J852" s="2">
        <v>852</v>
      </c>
      <c r="K852" s="2">
        <v>1.1935666189643701E-4</v>
      </c>
      <c r="L852">
        <f t="shared" si="148"/>
        <v>7.407407407407407E-2</v>
      </c>
      <c r="M852">
        <f t="shared" si="149"/>
        <v>100.56027497810342</v>
      </c>
      <c r="N852">
        <f t="shared" si="150"/>
        <v>0.15384615384615385</v>
      </c>
      <c r="O852">
        <f t="shared" si="151"/>
        <v>100.56022545424516</v>
      </c>
      <c r="P852">
        <f t="shared" si="145"/>
        <v>-4.9523858265843046E-5</v>
      </c>
      <c r="Q852">
        <f t="shared" si="152"/>
        <v>0.2</v>
      </c>
      <c r="R852">
        <f t="shared" si="153"/>
        <v>-1.0920218921745535E-4</v>
      </c>
      <c r="S852" s="4">
        <f t="shared" si="146"/>
        <v>1.193566619032246E-4</v>
      </c>
      <c r="T852">
        <f t="shared" si="147"/>
        <v>6.7875934907368762E-15</v>
      </c>
      <c r="V852">
        <f t="shared" si="143"/>
        <v>-6.3840378345503268E-5</v>
      </c>
      <c r="W852">
        <f t="shared" si="144"/>
        <v>-1.0012982704306494E-4</v>
      </c>
    </row>
    <row r="853" spans="1:23" x14ac:dyDescent="0.25">
      <c r="A853" s="2" t="s">
        <v>11</v>
      </c>
      <c r="B853" s="2">
        <v>20130416</v>
      </c>
      <c r="C853" s="2">
        <v>103913</v>
      </c>
      <c r="D853" s="2">
        <v>100.56</v>
      </c>
      <c r="E853" s="2">
        <v>100.56</v>
      </c>
      <c r="F853" s="2">
        <v>100.56</v>
      </c>
      <c r="G853" s="2">
        <v>100.56</v>
      </c>
      <c r="H853" s="2">
        <v>800</v>
      </c>
      <c r="I853" s="2">
        <v>20130416</v>
      </c>
      <c r="J853" s="2">
        <v>853</v>
      </c>
      <c r="K853" s="2">
        <v>7.2578897387405605E-5</v>
      </c>
      <c r="L853">
        <f t="shared" si="148"/>
        <v>7.407407407407407E-2</v>
      </c>
      <c r="M853">
        <f t="shared" si="149"/>
        <v>100.56025460935501</v>
      </c>
      <c r="N853">
        <f t="shared" si="150"/>
        <v>0.15384615384615385</v>
      </c>
      <c r="O853">
        <f t="shared" si="151"/>
        <v>100.56019076897667</v>
      </c>
      <c r="P853">
        <f t="shared" si="145"/>
        <v>-6.3840378345503268E-5</v>
      </c>
      <c r="Q853">
        <f t="shared" si="152"/>
        <v>0.2</v>
      </c>
      <c r="R853">
        <f t="shared" si="153"/>
        <v>-1.0012982704306494E-4</v>
      </c>
      <c r="S853" s="4">
        <f t="shared" si="146"/>
        <v>7.2578897395123335E-5</v>
      </c>
      <c r="T853">
        <f t="shared" si="147"/>
        <v>7.7177305345121905E-15</v>
      </c>
      <c r="V853">
        <f t="shared" si="143"/>
        <v>-7.4329499454961478E-5</v>
      </c>
      <c r="W853">
        <f t="shared" si="144"/>
        <v>-9.4969761525444244E-5</v>
      </c>
    </row>
    <row r="854" spans="1:23" x14ac:dyDescent="0.25">
      <c r="A854" s="2" t="s">
        <v>11</v>
      </c>
      <c r="B854" s="2">
        <v>20130416</v>
      </c>
      <c r="C854" s="2">
        <v>103916</v>
      </c>
      <c r="D854" s="2">
        <v>100.56</v>
      </c>
      <c r="E854" s="2">
        <v>100.56</v>
      </c>
      <c r="F854" s="2">
        <v>100.56</v>
      </c>
      <c r="G854" s="2">
        <v>100.56</v>
      </c>
      <c r="H854" s="2">
        <v>800</v>
      </c>
      <c r="I854" s="2">
        <v>20130416</v>
      </c>
      <c r="J854" s="2">
        <v>854</v>
      </c>
      <c r="K854" s="2">
        <v>4.1280524137564098E-5</v>
      </c>
      <c r="L854">
        <f t="shared" si="148"/>
        <v>7.407407407407407E-2</v>
      </c>
      <c r="M854">
        <f t="shared" si="149"/>
        <v>100.56023574940279</v>
      </c>
      <c r="N854">
        <f t="shared" si="150"/>
        <v>0.15384615384615385</v>
      </c>
      <c r="O854">
        <f t="shared" si="151"/>
        <v>100.56016141990334</v>
      </c>
      <c r="P854">
        <f t="shared" si="145"/>
        <v>-7.4329499454961478E-5</v>
      </c>
      <c r="Q854">
        <f t="shared" si="152"/>
        <v>0.2</v>
      </c>
      <c r="R854">
        <f t="shared" si="153"/>
        <v>-9.4969761525444244E-5</v>
      </c>
      <c r="S854" s="4">
        <f t="shared" si="146"/>
        <v>4.1280524140965532E-5</v>
      </c>
      <c r="T854">
        <f t="shared" si="147"/>
        <v>3.4014335944208829E-15</v>
      </c>
      <c r="V854">
        <f t="shared" si="143"/>
        <v>-8.1700412010832224E-5</v>
      </c>
      <c r="W854">
        <f t="shared" si="144"/>
        <v>-9.231589162252184E-5</v>
      </c>
    </row>
    <row r="855" spans="1:23" x14ac:dyDescent="0.25">
      <c r="A855" s="2" t="s">
        <v>11</v>
      </c>
      <c r="B855" s="2">
        <v>20130416</v>
      </c>
      <c r="C855" s="2">
        <v>103919</v>
      </c>
      <c r="D855" s="2">
        <v>100.56</v>
      </c>
      <c r="E855" s="2">
        <v>100.56</v>
      </c>
      <c r="F855" s="2">
        <v>100.56</v>
      </c>
      <c r="G855" s="2">
        <v>100.56</v>
      </c>
      <c r="H855" s="2">
        <v>1100</v>
      </c>
      <c r="I855" s="2">
        <v>20130416</v>
      </c>
      <c r="J855" s="2">
        <v>855</v>
      </c>
      <c r="K855" s="2">
        <v>2.1230959222505901E-5</v>
      </c>
      <c r="L855">
        <f t="shared" si="148"/>
        <v>7.407407407407407E-2</v>
      </c>
      <c r="M855">
        <f t="shared" si="149"/>
        <v>100.56021828648407</v>
      </c>
      <c r="N855">
        <f t="shared" si="150"/>
        <v>0.15384615384615385</v>
      </c>
      <c r="O855">
        <f t="shared" si="151"/>
        <v>100.56013658607206</v>
      </c>
      <c r="P855">
        <f t="shared" si="145"/>
        <v>-8.1700412010832224E-5</v>
      </c>
      <c r="Q855">
        <f t="shared" si="152"/>
        <v>0.2</v>
      </c>
      <c r="R855">
        <f t="shared" si="153"/>
        <v>-9.231589162252184E-5</v>
      </c>
      <c r="S855" s="4">
        <f t="shared" si="146"/>
        <v>2.1230959223379232E-5</v>
      </c>
      <c r="T855">
        <f t="shared" si="147"/>
        <v>8.7333162620065186E-16</v>
      </c>
      <c r="V855">
        <f t="shared" si="143"/>
        <v>-6.7722048981977423E-6</v>
      </c>
      <c r="W855">
        <f t="shared" si="144"/>
        <v>-7.5207154277657029E-5</v>
      </c>
    </row>
    <row r="856" spans="1:23" x14ac:dyDescent="0.25">
      <c r="A856" s="2" t="s">
        <v>11</v>
      </c>
      <c r="B856" s="2">
        <v>20130416</v>
      </c>
      <c r="C856" s="2">
        <v>103922</v>
      </c>
      <c r="D856" s="2">
        <v>100.56100000000001</v>
      </c>
      <c r="E856" s="2">
        <v>100.56100000000001</v>
      </c>
      <c r="F856" s="2">
        <v>100.56100000000001</v>
      </c>
      <c r="G856" s="2">
        <v>100.56100000000001</v>
      </c>
      <c r="H856" s="2">
        <v>500</v>
      </c>
      <c r="I856" s="2">
        <v>20130416</v>
      </c>
      <c r="J856" s="2">
        <v>856</v>
      </c>
      <c r="K856" s="2">
        <v>1.3686989875391799E-4</v>
      </c>
      <c r="L856">
        <f t="shared" si="148"/>
        <v>7.407407407407407E-2</v>
      </c>
      <c r="M856">
        <f t="shared" si="149"/>
        <v>100.56027619118896</v>
      </c>
      <c r="N856">
        <f t="shared" si="150"/>
        <v>0.15384615384615385</v>
      </c>
      <c r="O856">
        <f t="shared" si="151"/>
        <v>100.56026941898406</v>
      </c>
      <c r="P856">
        <f t="shared" si="145"/>
        <v>-6.7722048981977423E-6</v>
      </c>
      <c r="Q856">
        <f t="shared" si="152"/>
        <v>0.2</v>
      </c>
      <c r="R856">
        <f t="shared" si="153"/>
        <v>-7.5207154277657029E-5</v>
      </c>
      <c r="S856" s="4">
        <f t="shared" si="146"/>
        <v>1.3686989875891857E-4</v>
      </c>
      <c r="T856">
        <f t="shared" si="147"/>
        <v>5.0005843649919557E-15</v>
      </c>
      <c r="V856">
        <f t="shared" si="143"/>
        <v>-2.7762672786479925E-5</v>
      </c>
      <c r="W856">
        <f t="shared" si="144"/>
        <v>-6.5718257979421608E-5</v>
      </c>
    </row>
    <row r="857" spans="1:23" x14ac:dyDescent="0.25">
      <c r="A857" s="2" t="s">
        <v>11</v>
      </c>
      <c r="B857" s="2">
        <v>20130416</v>
      </c>
      <c r="C857" s="2">
        <v>103925</v>
      </c>
      <c r="D857" s="2">
        <v>100.56</v>
      </c>
      <c r="E857" s="2">
        <v>100.56</v>
      </c>
      <c r="F857" s="2">
        <v>100.56</v>
      </c>
      <c r="G857" s="2">
        <v>100.56</v>
      </c>
      <c r="H857" s="2">
        <v>700</v>
      </c>
      <c r="I857" s="2">
        <v>20130416</v>
      </c>
      <c r="J857" s="2">
        <v>857</v>
      </c>
      <c r="K857" s="2">
        <v>7.5911170398843295E-5</v>
      </c>
      <c r="L857">
        <f t="shared" si="148"/>
        <v>7.407407407407407E-2</v>
      </c>
      <c r="M857">
        <f t="shared" si="149"/>
        <v>100.56025573258238</v>
      </c>
      <c r="N857">
        <f t="shared" si="150"/>
        <v>0.15384615384615385</v>
      </c>
      <c r="O857">
        <f t="shared" si="151"/>
        <v>100.56022796990959</v>
      </c>
      <c r="P857">
        <f t="shared" si="145"/>
        <v>-2.7762672786479925E-5</v>
      </c>
      <c r="Q857">
        <f t="shared" si="152"/>
        <v>0.2</v>
      </c>
      <c r="R857">
        <f t="shared" si="153"/>
        <v>-6.5718257979421608E-5</v>
      </c>
      <c r="S857" s="4">
        <f t="shared" si="146"/>
        <v>7.5911170385883366E-5</v>
      </c>
      <c r="T857">
        <f t="shared" si="147"/>
        <v>-1.2959929353642541E-14</v>
      </c>
      <c r="V857">
        <f t="shared" si="143"/>
        <v>-4.3891812325114188E-5</v>
      </c>
      <c r="W857">
        <f t="shared" si="144"/>
        <v>-6.1352968848560127E-5</v>
      </c>
    </row>
    <row r="858" spans="1:23" x14ac:dyDescent="0.25">
      <c r="A858" s="2" t="s">
        <v>11</v>
      </c>
      <c r="B858" s="2">
        <v>20130416</v>
      </c>
      <c r="C858" s="2">
        <v>103928</v>
      </c>
      <c r="D858" s="2">
        <v>100.56</v>
      </c>
      <c r="E858" s="2">
        <v>100.56</v>
      </c>
      <c r="F858" s="2">
        <v>100.56</v>
      </c>
      <c r="G858" s="2">
        <v>100.56</v>
      </c>
      <c r="H858" s="2">
        <v>800</v>
      </c>
      <c r="I858" s="2">
        <v>20130416</v>
      </c>
      <c r="J858" s="2">
        <v>858</v>
      </c>
      <c r="K858" s="2">
        <v>3.4922313070510897E-5</v>
      </c>
      <c r="L858">
        <f t="shared" si="148"/>
        <v>7.407407407407407E-2</v>
      </c>
      <c r="M858">
        <f t="shared" si="149"/>
        <v>100.56023678942813</v>
      </c>
      <c r="N858">
        <f t="shared" si="150"/>
        <v>0.15384615384615385</v>
      </c>
      <c r="O858">
        <f t="shared" si="151"/>
        <v>100.56019289761581</v>
      </c>
      <c r="P858">
        <f t="shared" si="145"/>
        <v>-4.3891812325114188E-5</v>
      </c>
      <c r="Q858">
        <f t="shared" si="152"/>
        <v>0.2</v>
      </c>
      <c r="R858">
        <f t="shared" si="153"/>
        <v>-6.1352968848560127E-5</v>
      </c>
      <c r="S858" s="4">
        <f t="shared" si="146"/>
        <v>3.4922313046891878E-5</v>
      </c>
      <c r="T858">
        <f t="shared" si="147"/>
        <v>-2.3619019066944968E-14</v>
      </c>
      <c r="V858">
        <f t="shared" si="143"/>
        <v>2.3743668791098571E-5</v>
      </c>
      <c r="W858">
        <f t="shared" si="144"/>
        <v>-4.4333641320628388E-5</v>
      </c>
    </row>
    <row r="859" spans="1:23" x14ac:dyDescent="0.25">
      <c r="A859" s="2" t="s">
        <v>11</v>
      </c>
      <c r="B859" s="2">
        <v>20130416</v>
      </c>
      <c r="C859" s="2">
        <v>103931</v>
      </c>
      <c r="D859" s="2">
        <v>100.56100000000001</v>
      </c>
      <c r="E859" s="2">
        <v>100.56100000000001</v>
      </c>
      <c r="F859" s="2">
        <v>100.56100000000001</v>
      </c>
      <c r="G859" s="2">
        <v>100.56100000000001</v>
      </c>
      <c r="H859" s="2">
        <v>9422</v>
      </c>
      <c r="I859" s="2">
        <v>20130416</v>
      </c>
      <c r="J859" s="2">
        <v>859</v>
      </c>
      <c r="K859" s="2">
        <v>1.3615462027285699E-4</v>
      </c>
      <c r="L859">
        <f t="shared" si="148"/>
        <v>7.407407407407407E-2</v>
      </c>
      <c r="M859">
        <f t="shared" si="149"/>
        <v>100.56029332354457</v>
      </c>
      <c r="N859">
        <f t="shared" si="150"/>
        <v>0.15384615384615385</v>
      </c>
      <c r="O859">
        <f t="shared" si="151"/>
        <v>100.56031706721336</v>
      </c>
      <c r="P859">
        <f t="shared" si="145"/>
        <v>2.3743668791098571E-5</v>
      </c>
      <c r="Q859">
        <f t="shared" si="152"/>
        <v>0.2</v>
      </c>
      <c r="R859">
        <f t="shared" si="153"/>
        <v>-4.4333641320628388E-5</v>
      </c>
      <c r="S859" s="4">
        <f t="shared" si="146"/>
        <v>1.3615462022345391E-4</v>
      </c>
      <c r="T859">
        <f t="shared" si="147"/>
        <v>-4.9403081452126241E-14</v>
      </c>
      <c r="V859">
        <f t="shared" si="143"/>
        <v>7.6463847250352046E-5</v>
      </c>
      <c r="W859">
        <f t="shared" si="144"/>
        <v>-2.0174143606432305E-5</v>
      </c>
    </row>
    <row r="860" spans="1:23" x14ac:dyDescent="0.25">
      <c r="A860" s="2" t="s">
        <v>11</v>
      </c>
      <c r="B860" s="2">
        <v>20130416</v>
      </c>
      <c r="C860" s="2">
        <v>103937</v>
      </c>
      <c r="D860" s="2">
        <v>100.56100000000001</v>
      </c>
      <c r="E860" s="2">
        <v>100.56100000000001</v>
      </c>
      <c r="F860" s="2">
        <v>100.56100000000001</v>
      </c>
      <c r="G860" s="2">
        <v>100.56100000000001</v>
      </c>
      <c r="H860" s="2">
        <v>1500</v>
      </c>
      <c r="I860" s="2">
        <v>20130416</v>
      </c>
      <c r="J860" s="2">
        <v>860</v>
      </c>
      <c r="K860" s="2">
        <v>1.93275981743033E-4</v>
      </c>
      <c r="L860">
        <f t="shared" si="148"/>
        <v>7.407407407407407E-2</v>
      </c>
      <c r="M860">
        <f t="shared" si="149"/>
        <v>100.56034566994867</v>
      </c>
      <c r="N860">
        <f t="shared" si="150"/>
        <v>0.15384615384615385</v>
      </c>
      <c r="O860">
        <f t="shared" si="151"/>
        <v>100.56042213379592</v>
      </c>
      <c r="P860">
        <f t="shared" si="145"/>
        <v>7.6463847250352046E-5</v>
      </c>
      <c r="Q860">
        <f t="shared" si="152"/>
        <v>0.2</v>
      </c>
      <c r="R860">
        <f t="shared" si="153"/>
        <v>-2.0174143606432305E-5</v>
      </c>
      <c r="S860" s="4">
        <f t="shared" si="146"/>
        <v>1.932759817135687E-4</v>
      </c>
      <c r="T860">
        <f t="shared" si="147"/>
        <v>-2.9464305344520381E-14</v>
      </c>
      <c r="V860">
        <f t="shared" si="143"/>
        <v>1.1689744748366593E-4</v>
      </c>
      <c r="W860">
        <f t="shared" si="144"/>
        <v>7.2401746115873437E-6</v>
      </c>
    </row>
    <row r="861" spans="1:23" x14ac:dyDescent="0.25">
      <c r="A861" s="2" t="s">
        <v>11</v>
      </c>
      <c r="B861" s="2">
        <v>20130416</v>
      </c>
      <c r="C861" s="2">
        <v>103943</v>
      </c>
      <c r="D861" s="2">
        <v>100.56100000000001</v>
      </c>
      <c r="E861" s="2">
        <v>100.56100000000001</v>
      </c>
      <c r="F861" s="2">
        <v>100.56100000000001</v>
      </c>
      <c r="G861" s="2">
        <v>100.56100000000001</v>
      </c>
      <c r="H861" s="2">
        <v>6578</v>
      </c>
      <c r="I861" s="2">
        <v>20130416</v>
      </c>
      <c r="J861" s="2">
        <v>861</v>
      </c>
      <c r="K861" s="2">
        <v>2.19314545784367E-4</v>
      </c>
      <c r="L861">
        <f t="shared" si="148"/>
        <v>7.407407407407407E-2</v>
      </c>
      <c r="M861">
        <f t="shared" si="149"/>
        <v>100.56039413884137</v>
      </c>
      <c r="N861">
        <f t="shared" si="150"/>
        <v>0.15384615384615385</v>
      </c>
      <c r="O861">
        <f t="shared" si="151"/>
        <v>100.56051103628886</v>
      </c>
      <c r="P861">
        <f t="shared" si="145"/>
        <v>1.1689744748366593E-4</v>
      </c>
      <c r="Q861">
        <f t="shared" si="152"/>
        <v>0.2</v>
      </c>
      <c r="R861">
        <f t="shared" si="153"/>
        <v>7.2401746115873437E-6</v>
      </c>
      <c r="S861" s="4">
        <f t="shared" si="146"/>
        <v>2.1931454574415716E-4</v>
      </c>
      <c r="T861">
        <f t="shared" si="147"/>
        <v>-4.0209833076024215E-14</v>
      </c>
      <c r="V861">
        <f t="shared" si="143"/>
        <v>1.4724402946342252E-4</v>
      </c>
      <c r="W861">
        <f t="shared" si="144"/>
        <v>3.5240945581954379E-5</v>
      </c>
    </row>
    <row r="862" spans="1:23" x14ac:dyDescent="0.25">
      <c r="A862" s="2" t="s">
        <v>11</v>
      </c>
      <c r="B862" s="2">
        <v>20130416</v>
      </c>
      <c r="C862" s="2">
        <v>103946</v>
      </c>
      <c r="D862" s="2">
        <v>100.56100000000001</v>
      </c>
      <c r="E862" s="2">
        <v>100.56100000000001</v>
      </c>
      <c r="F862" s="2">
        <v>100.56100000000001</v>
      </c>
      <c r="G862" s="2">
        <v>100.56100000000001</v>
      </c>
      <c r="H862" s="2">
        <v>3622</v>
      </c>
      <c r="I862" s="2">
        <v>20130416</v>
      </c>
      <c r="J862" s="2">
        <v>862</v>
      </c>
      <c r="K862" s="2">
        <v>2.2400616780480999E-4</v>
      </c>
      <c r="L862">
        <f t="shared" si="148"/>
        <v>7.407407407407407E-2</v>
      </c>
      <c r="M862">
        <f t="shared" si="149"/>
        <v>100.56043901744572</v>
      </c>
      <c r="N862">
        <f t="shared" si="150"/>
        <v>0.15384615384615385</v>
      </c>
      <c r="O862">
        <f t="shared" si="151"/>
        <v>100.56058626147518</v>
      </c>
      <c r="P862">
        <f t="shared" si="145"/>
        <v>1.4724402946342252E-4</v>
      </c>
      <c r="Q862">
        <f t="shared" si="152"/>
        <v>0.2</v>
      </c>
      <c r="R862">
        <f t="shared" si="153"/>
        <v>3.5240945581954379E-5</v>
      </c>
      <c r="S862" s="4">
        <f t="shared" si="146"/>
        <v>2.2400616776293628E-4</v>
      </c>
      <c r="T862">
        <f t="shared" si="147"/>
        <v>-4.1873703940029094E-14</v>
      </c>
      <c r="V862">
        <f t="shared" si="143"/>
        <v>1.6934184691308474E-4</v>
      </c>
      <c r="W862">
        <f t="shared" si="144"/>
        <v>6.2061125848180456E-5</v>
      </c>
    </row>
    <row r="863" spans="1:23" x14ac:dyDescent="0.25">
      <c r="A863" s="2" t="s">
        <v>11</v>
      </c>
      <c r="B863" s="2">
        <v>20130416</v>
      </c>
      <c r="C863" s="2">
        <v>103952</v>
      </c>
      <c r="D863" s="2">
        <v>100.56100000000001</v>
      </c>
      <c r="E863" s="2">
        <v>100.56100000000001</v>
      </c>
      <c r="F863" s="2">
        <v>100.56100000000001</v>
      </c>
      <c r="G863" s="2">
        <v>100.56100000000001</v>
      </c>
      <c r="H863" s="2">
        <v>800</v>
      </c>
      <c r="I863" s="2">
        <v>20130416</v>
      </c>
      <c r="J863" s="2">
        <v>863</v>
      </c>
      <c r="K863" s="2">
        <v>2.14561442178482E-4</v>
      </c>
      <c r="L863">
        <f t="shared" si="148"/>
        <v>7.407407407407407E-2</v>
      </c>
      <c r="M863">
        <f t="shared" si="149"/>
        <v>100.56048057170901</v>
      </c>
      <c r="N863">
        <f t="shared" si="150"/>
        <v>0.15384615384615385</v>
      </c>
      <c r="O863">
        <f t="shared" si="151"/>
        <v>100.56064991355592</v>
      </c>
      <c r="P863">
        <f t="shared" si="145"/>
        <v>1.6934184691308474E-4</v>
      </c>
      <c r="Q863">
        <f t="shared" si="152"/>
        <v>0.2</v>
      </c>
      <c r="R863">
        <f t="shared" si="153"/>
        <v>6.2061125848180456E-5</v>
      </c>
      <c r="S863" s="4">
        <f t="shared" si="146"/>
        <v>2.1456144212980856E-4</v>
      </c>
      <c r="T863">
        <f t="shared" si="147"/>
        <v>-4.8673440495097808E-14</v>
      </c>
      <c r="V863">
        <f t="shared" si="143"/>
        <v>1.8472513015410641E-4</v>
      </c>
      <c r="W863">
        <f t="shared" si="144"/>
        <v>8.6593926709365647E-5</v>
      </c>
    </row>
    <row r="864" spans="1:23" x14ac:dyDescent="0.25">
      <c r="A864" s="2" t="s">
        <v>11</v>
      </c>
      <c r="B864" s="2">
        <v>20130416</v>
      </c>
      <c r="C864" s="2">
        <v>103955</v>
      </c>
      <c r="D864" s="2">
        <v>100.56100000000001</v>
      </c>
      <c r="E864" s="2">
        <v>100.56100000000001</v>
      </c>
      <c r="F864" s="2">
        <v>100.56100000000001</v>
      </c>
      <c r="G864" s="2">
        <v>100.56100000000001</v>
      </c>
      <c r="H864" s="2">
        <v>478</v>
      </c>
      <c r="I864" s="2">
        <v>20130416</v>
      </c>
      <c r="J864" s="2">
        <v>864</v>
      </c>
      <c r="K864" s="2">
        <v>1.96262406909682E-4</v>
      </c>
      <c r="L864">
        <f t="shared" si="148"/>
        <v>7.407407407407407E-2</v>
      </c>
      <c r="M864">
        <f t="shared" si="149"/>
        <v>100.56051904787871</v>
      </c>
      <c r="N864">
        <f t="shared" si="150"/>
        <v>0.15384615384615385</v>
      </c>
      <c r="O864">
        <f t="shared" si="151"/>
        <v>100.56070377300887</v>
      </c>
      <c r="P864">
        <f t="shared" si="145"/>
        <v>1.8472513015410641E-4</v>
      </c>
      <c r="Q864">
        <f t="shared" si="152"/>
        <v>0.2</v>
      </c>
      <c r="R864">
        <f t="shared" si="153"/>
        <v>8.6593926709365647E-5</v>
      </c>
      <c r="S864" s="4">
        <f t="shared" si="146"/>
        <v>1.9626240688948153E-4</v>
      </c>
      <c r="T864">
        <f t="shared" si="147"/>
        <v>-2.0200475406989549E-14</v>
      </c>
      <c r="V864">
        <f t="shared" si="143"/>
        <v>1.1490035058159265E-4</v>
      </c>
      <c r="W864">
        <f t="shared" si="144"/>
        <v>9.2255211483811044E-5</v>
      </c>
    </row>
    <row r="865" spans="1:23" x14ac:dyDescent="0.25">
      <c r="A865" s="2" t="s">
        <v>11</v>
      </c>
      <c r="B865" s="2">
        <v>20130416</v>
      </c>
      <c r="C865" s="2">
        <v>103958</v>
      </c>
      <c r="D865" s="2">
        <v>100.56</v>
      </c>
      <c r="E865" s="2">
        <v>100.56</v>
      </c>
      <c r="F865" s="2">
        <v>100.56</v>
      </c>
      <c r="G865" s="2">
        <v>100.56</v>
      </c>
      <c r="H865" s="2">
        <v>1300</v>
      </c>
      <c r="I865" s="2">
        <v>20130416</v>
      </c>
      <c r="J865" s="2">
        <v>865</v>
      </c>
      <c r="K865" s="2">
        <v>4.5290278199498901E-5</v>
      </c>
      <c r="L865">
        <f t="shared" si="148"/>
        <v>7.407407407407407E-2</v>
      </c>
      <c r="M865">
        <f t="shared" si="149"/>
        <v>100.5604805998877</v>
      </c>
      <c r="N865">
        <f t="shared" si="150"/>
        <v>0.15384615384615385</v>
      </c>
      <c r="O865">
        <f t="shared" si="151"/>
        <v>100.56059550023828</v>
      </c>
      <c r="P865">
        <f t="shared" si="145"/>
        <v>1.1490035058159265E-4</v>
      </c>
      <c r="Q865">
        <f t="shared" si="152"/>
        <v>0.2</v>
      </c>
      <c r="R865">
        <f t="shared" si="153"/>
        <v>9.2255211483811044E-5</v>
      </c>
      <c r="S865" s="4">
        <f t="shared" si="146"/>
        <v>4.5290278195563206E-5</v>
      </c>
      <c r="T865">
        <f t="shared" si="147"/>
        <v>-3.9356945437038493E-15</v>
      </c>
      <c r="V865">
        <f t="shared" si="143"/>
        <v>1.3865700076109988E-4</v>
      </c>
      <c r="W865">
        <f t="shared" si="144"/>
        <v>1.0153556933926881E-4</v>
      </c>
    </row>
    <row r="866" spans="1:23" x14ac:dyDescent="0.25">
      <c r="A866" s="2" t="s">
        <v>11</v>
      </c>
      <c r="B866" s="2">
        <v>20130416</v>
      </c>
      <c r="C866" s="2">
        <v>104001</v>
      </c>
      <c r="D866" s="2">
        <v>100.56100000000001</v>
      </c>
      <c r="E866" s="2">
        <v>100.56100000000001</v>
      </c>
      <c r="F866" s="2">
        <v>100.56100000000001</v>
      </c>
      <c r="G866" s="2">
        <v>100.56100000000001</v>
      </c>
      <c r="H866" s="2">
        <v>3322</v>
      </c>
      <c r="I866" s="2">
        <v>20130416</v>
      </c>
      <c r="J866" s="2">
        <v>866</v>
      </c>
      <c r="K866" s="2">
        <v>7.4242862847159497E-5</v>
      </c>
      <c r="L866">
        <f t="shared" si="148"/>
        <v>7.407407407407407E-2</v>
      </c>
      <c r="M866">
        <f t="shared" si="149"/>
        <v>100.5605190739701</v>
      </c>
      <c r="N866">
        <f t="shared" si="150"/>
        <v>0.15384615384615385</v>
      </c>
      <c r="O866">
        <f t="shared" si="151"/>
        <v>100.56065773097086</v>
      </c>
      <c r="P866">
        <f t="shared" si="145"/>
        <v>1.3865700076109988E-4</v>
      </c>
      <c r="Q866">
        <f t="shared" si="152"/>
        <v>0.2</v>
      </c>
      <c r="R866">
        <f t="shared" si="153"/>
        <v>1.0153556933926881E-4</v>
      </c>
      <c r="S866" s="4">
        <f t="shared" si="146"/>
        <v>7.4242862843662132E-5</v>
      </c>
      <c r="T866">
        <f t="shared" si="147"/>
        <v>-3.4973651578951159E-15</v>
      </c>
      <c r="V866">
        <f t="shared" si="143"/>
        <v>1.5568962409417963E-4</v>
      </c>
      <c r="W866">
        <f t="shared" si="144"/>
        <v>1.1236638029025099E-4</v>
      </c>
    </row>
    <row r="867" spans="1:23" x14ac:dyDescent="0.25">
      <c r="A867" s="2" t="s">
        <v>11</v>
      </c>
      <c r="B867" s="2">
        <v>20130416</v>
      </c>
      <c r="C867" s="2">
        <v>104004</v>
      </c>
      <c r="D867" s="2">
        <v>100.56100000000001</v>
      </c>
      <c r="E867" s="2">
        <v>100.56100000000001</v>
      </c>
      <c r="F867" s="2">
        <v>100.56100000000001</v>
      </c>
      <c r="G867" s="2">
        <v>100.56100000000001</v>
      </c>
      <c r="H867" s="2">
        <v>2578</v>
      </c>
      <c r="I867" s="2">
        <v>20130416</v>
      </c>
      <c r="J867" s="2">
        <v>867</v>
      </c>
      <c r="K867" s="2">
        <v>8.6646487639922796E-5</v>
      </c>
      <c r="L867">
        <f t="shared" si="148"/>
        <v>7.407407407407407E-2</v>
      </c>
      <c r="M867">
        <f t="shared" si="149"/>
        <v>100.56055469812047</v>
      </c>
      <c r="N867">
        <f t="shared" si="150"/>
        <v>0.15384615384615385</v>
      </c>
      <c r="O867">
        <f t="shared" si="151"/>
        <v>100.56071038774456</v>
      </c>
      <c r="P867">
        <f t="shared" si="145"/>
        <v>1.5568962409417963E-4</v>
      </c>
      <c r="Q867">
        <f t="shared" si="152"/>
        <v>0.2</v>
      </c>
      <c r="R867">
        <f t="shared" si="153"/>
        <v>1.1236638029025099E-4</v>
      </c>
      <c r="S867" s="4">
        <f t="shared" si="146"/>
        <v>8.6646487607857286E-5</v>
      </c>
      <c r="T867">
        <f t="shared" si="147"/>
        <v>-3.2065509644220447E-14</v>
      </c>
      <c r="V867">
        <f t="shared" si="143"/>
        <v>8.7487951532239094E-5</v>
      </c>
      <c r="W867">
        <f t="shared" si="144"/>
        <v>1.0739069453864861E-4</v>
      </c>
    </row>
    <row r="868" spans="1:23" x14ac:dyDescent="0.25">
      <c r="A868" s="2" t="s">
        <v>11</v>
      </c>
      <c r="B868" s="2">
        <v>20130416</v>
      </c>
      <c r="C868" s="2">
        <v>104007</v>
      </c>
      <c r="D868" s="2">
        <v>100.56</v>
      </c>
      <c r="E868" s="2">
        <v>100.56</v>
      </c>
      <c r="F868" s="2">
        <v>100.56</v>
      </c>
      <c r="G868" s="2">
        <v>100.56</v>
      </c>
      <c r="H868" s="2">
        <v>1500</v>
      </c>
      <c r="I868" s="2">
        <v>20130416</v>
      </c>
      <c r="J868" s="2">
        <v>868</v>
      </c>
      <c r="K868" s="2">
        <v>-3.9805486012829898E-5</v>
      </c>
      <c r="L868">
        <f t="shared" si="148"/>
        <v>7.407407407407407E-2</v>
      </c>
      <c r="M868">
        <f t="shared" si="149"/>
        <v>100.5605136093708</v>
      </c>
      <c r="N868">
        <f t="shared" si="150"/>
        <v>0.15384615384615385</v>
      </c>
      <c r="O868">
        <f t="shared" si="151"/>
        <v>100.56060109732233</v>
      </c>
      <c r="P868">
        <f t="shared" si="145"/>
        <v>8.7487951532239094E-5</v>
      </c>
      <c r="Q868">
        <f t="shared" si="152"/>
        <v>0.2</v>
      </c>
      <c r="R868">
        <f t="shared" si="153"/>
        <v>1.0739069453864861E-4</v>
      </c>
      <c r="S868" s="4">
        <f t="shared" si="146"/>
        <v>-3.9805486012819036E-5</v>
      </c>
      <c r="T868">
        <f t="shared" si="147"/>
        <v>1.0862350515589148E-17</v>
      </c>
      <c r="V868">
        <f t="shared" si="143"/>
        <v>3.3056578985224405E-5</v>
      </c>
      <c r="W868">
        <f t="shared" si="144"/>
        <v>9.2523871427963774E-5</v>
      </c>
    </row>
    <row r="869" spans="1:23" x14ac:dyDescent="0.25">
      <c r="A869" s="2" t="s">
        <v>11</v>
      </c>
      <c r="B869" s="2">
        <v>20130416</v>
      </c>
      <c r="C869" s="2">
        <v>104010</v>
      </c>
      <c r="D869" s="2">
        <v>100.56</v>
      </c>
      <c r="E869" s="2">
        <v>100.56</v>
      </c>
      <c r="F869" s="2">
        <v>100.56</v>
      </c>
      <c r="G869" s="2">
        <v>100.56</v>
      </c>
      <c r="H869" s="2">
        <v>800</v>
      </c>
      <c r="I869" s="2">
        <v>20130416</v>
      </c>
      <c r="J869" s="2">
        <v>869</v>
      </c>
      <c r="K869" s="2">
        <v>-1.1893458489063299E-4</v>
      </c>
      <c r="L869">
        <f t="shared" si="148"/>
        <v>7.407407407407407E-2</v>
      </c>
      <c r="M869">
        <f t="shared" si="149"/>
        <v>100.56047556423222</v>
      </c>
      <c r="N869">
        <f t="shared" si="150"/>
        <v>0.15384615384615385</v>
      </c>
      <c r="O869">
        <f t="shared" si="151"/>
        <v>100.56050862081121</v>
      </c>
      <c r="P869">
        <f t="shared" si="145"/>
        <v>3.3056578985224405E-5</v>
      </c>
      <c r="Q869">
        <f t="shared" si="152"/>
        <v>0.2</v>
      </c>
      <c r="R869">
        <f t="shared" si="153"/>
        <v>9.2523871427963774E-5</v>
      </c>
      <c r="S869" s="4">
        <f t="shared" si="146"/>
        <v>-1.1893458488547874E-4</v>
      </c>
      <c r="T869">
        <f t="shared" si="147"/>
        <v>5.1542564704146199E-15</v>
      </c>
      <c r="V869">
        <f t="shared" si="143"/>
        <v>-9.9657964227617413E-6</v>
      </c>
      <c r="W869">
        <f t="shared" si="144"/>
        <v>7.2025937857818671E-5</v>
      </c>
    </row>
    <row r="870" spans="1:23" x14ac:dyDescent="0.25">
      <c r="A870" s="2" t="s">
        <v>11</v>
      </c>
      <c r="B870" s="2">
        <v>20130416</v>
      </c>
      <c r="C870" s="2">
        <v>104013</v>
      </c>
      <c r="D870" s="2">
        <v>100.56</v>
      </c>
      <c r="E870" s="2">
        <v>100.56</v>
      </c>
      <c r="F870" s="2">
        <v>100.56</v>
      </c>
      <c r="G870" s="2">
        <v>100.56</v>
      </c>
      <c r="H870" s="2">
        <v>4200</v>
      </c>
      <c r="I870" s="2">
        <v>20130416</v>
      </c>
      <c r="J870" s="2">
        <v>870</v>
      </c>
      <c r="K870" s="2">
        <v>-1.6398346856116199E-4</v>
      </c>
      <c r="L870">
        <f t="shared" si="148"/>
        <v>7.407407407407407E-2</v>
      </c>
      <c r="M870">
        <f t="shared" si="149"/>
        <v>100.56044033725206</v>
      </c>
      <c r="N870">
        <f t="shared" si="150"/>
        <v>0.15384615384615385</v>
      </c>
      <c r="O870">
        <f t="shared" si="151"/>
        <v>100.56043037145564</v>
      </c>
      <c r="P870">
        <f t="shared" si="145"/>
        <v>-9.9657964227617413E-6</v>
      </c>
      <c r="Q870">
        <f t="shared" si="152"/>
        <v>0.2</v>
      </c>
      <c r="R870">
        <f t="shared" si="153"/>
        <v>7.2025937857818671E-5</v>
      </c>
      <c r="S870" s="4">
        <f t="shared" si="146"/>
        <v>-1.6398346856116082E-4</v>
      </c>
      <c r="T870">
        <f t="shared" si="147"/>
        <v>1.1655173354219173E-18</v>
      </c>
      <c r="V870">
        <f t="shared" si="143"/>
        <v>-4.3559215370692073E-5</v>
      </c>
      <c r="W870">
        <f t="shared" si="144"/>
        <v>4.8908907212116526E-5</v>
      </c>
    </row>
    <row r="871" spans="1:23" x14ac:dyDescent="0.25">
      <c r="A871" s="2" t="s">
        <v>11</v>
      </c>
      <c r="B871" s="2">
        <v>20130416</v>
      </c>
      <c r="C871" s="2">
        <v>104016</v>
      </c>
      <c r="D871" s="2">
        <v>100.56</v>
      </c>
      <c r="E871" s="2">
        <v>100.56</v>
      </c>
      <c r="F871" s="2">
        <v>100.56</v>
      </c>
      <c r="G871" s="2">
        <v>100.56</v>
      </c>
      <c r="H871" s="2">
        <v>3200</v>
      </c>
      <c r="I871" s="2">
        <v>20130416</v>
      </c>
      <c r="J871" s="2">
        <v>871</v>
      </c>
      <c r="K871" s="2">
        <v>-1.84936245166202E-4</v>
      </c>
      <c r="L871">
        <f t="shared" si="148"/>
        <v>7.407407407407407E-2</v>
      </c>
      <c r="M871">
        <f t="shared" si="149"/>
        <v>100.56040771967784</v>
      </c>
      <c r="N871">
        <f t="shared" si="150"/>
        <v>0.15384615384615385</v>
      </c>
      <c r="O871">
        <f t="shared" si="151"/>
        <v>100.56036416046247</v>
      </c>
      <c r="P871">
        <f t="shared" si="145"/>
        <v>-4.3559215370692073E-5</v>
      </c>
      <c r="Q871">
        <f t="shared" si="152"/>
        <v>0.2</v>
      </c>
      <c r="R871">
        <f t="shared" si="153"/>
        <v>4.8908907212116526E-5</v>
      </c>
      <c r="S871" s="4">
        <f t="shared" si="146"/>
        <v>-1.8493624516561721E-4</v>
      </c>
      <c r="T871">
        <f t="shared" si="147"/>
        <v>5.8479154678436895E-16</v>
      </c>
      <c r="V871">
        <f t="shared" si="143"/>
        <v>-6.9382444280563504E-5</v>
      </c>
      <c r="W871">
        <f t="shared" si="144"/>
        <v>2.5250636913580521E-5</v>
      </c>
    </row>
    <row r="872" spans="1:23" x14ac:dyDescent="0.25">
      <c r="A872" s="2" t="s">
        <v>11</v>
      </c>
      <c r="B872" s="2">
        <v>20130416</v>
      </c>
      <c r="C872" s="2">
        <v>104022</v>
      </c>
      <c r="D872" s="2">
        <v>100.56</v>
      </c>
      <c r="E872" s="2">
        <v>100.56</v>
      </c>
      <c r="F872" s="2">
        <v>100.56</v>
      </c>
      <c r="G872" s="2">
        <v>100.56</v>
      </c>
      <c r="H872" s="2">
        <v>800</v>
      </c>
      <c r="I872" s="2">
        <v>20130416</v>
      </c>
      <c r="J872" s="2">
        <v>872</v>
      </c>
      <c r="K872" s="2">
        <v>-1.89266162397813E-4</v>
      </c>
      <c r="L872">
        <f t="shared" si="148"/>
        <v>7.407407407407407E-2</v>
      </c>
      <c r="M872">
        <f t="shared" si="149"/>
        <v>100.56037751822022</v>
      </c>
      <c r="N872">
        <f t="shared" si="150"/>
        <v>0.15384615384615385</v>
      </c>
      <c r="O872">
        <f t="shared" si="151"/>
        <v>100.56030813577594</v>
      </c>
      <c r="P872">
        <f t="shared" si="145"/>
        <v>-6.9382444280563504E-5</v>
      </c>
      <c r="Q872">
        <f t="shared" si="152"/>
        <v>0.2</v>
      </c>
      <c r="R872">
        <f t="shared" si="153"/>
        <v>2.5250636913580521E-5</v>
      </c>
      <c r="S872" s="4">
        <f t="shared" si="146"/>
        <v>-1.8926616238828804E-4</v>
      </c>
      <c r="T872">
        <f t="shared" si="147"/>
        <v>9.5249600307739657E-15</v>
      </c>
      <c r="V872">
        <f t="shared" si="143"/>
        <v>-8.8823635664425638E-5</v>
      </c>
      <c r="W872">
        <f t="shared" si="144"/>
        <v>2.4357823979792895E-6</v>
      </c>
    </row>
    <row r="873" spans="1:23" x14ac:dyDescent="0.25">
      <c r="A873" s="2" t="s">
        <v>11</v>
      </c>
      <c r="B873" s="2">
        <v>20130416</v>
      </c>
      <c r="C873" s="2">
        <v>104025</v>
      </c>
      <c r="D873" s="2">
        <v>100.56</v>
      </c>
      <c r="E873" s="2">
        <v>100.56</v>
      </c>
      <c r="F873" s="2">
        <v>100.56</v>
      </c>
      <c r="G873" s="2">
        <v>100.56</v>
      </c>
      <c r="H873" s="2">
        <v>800</v>
      </c>
      <c r="I873" s="2">
        <v>20130416</v>
      </c>
      <c r="J873" s="2">
        <v>873</v>
      </c>
      <c r="K873" s="2">
        <v>-1.8251883612761799E-4</v>
      </c>
      <c r="L873">
        <f t="shared" si="148"/>
        <v>7.407407407407407E-2</v>
      </c>
      <c r="M873">
        <f t="shared" si="149"/>
        <v>100.56034955390761</v>
      </c>
      <c r="N873">
        <f t="shared" si="150"/>
        <v>0.15384615384615385</v>
      </c>
      <c r="O873">
        <f t="shared" si="151"/>
        <v>100.56026073027195</v>
      </c>
      <c r="P873">
        <f t="shared" si="145"/>
        <v>-8.8823635664425638E-5</v>
      </c>
      <c r="Q873">
        <f t="shared" si="152"/>
        <v>0.2</v>
      </c>
      <c r="R873">
        <f t="shared" si="153"/>
        <v>2.4357823979792895E-6</v>
      </c>
      <c r="S873" s="4">
        <f t="shared" si="146"/>
        <v>-1.8251883612480985E-4</v>
      </c>
      <c r="T873">
        <f t="shared" si="147"/>
        <v>2.8081378368460808E-15</v>
      </c>
      <c r="V873">
        <f t="shared" si="143"/>
        <v>-1.0304310313813403E-4</v>
      </c>
      <c r="W873">
        <f t="shared" si="144"/>
        <v>-1.8659994709243378E-5</v>
      </c>
    </row>
    <row r="874" spans="1:23" x14ac:dyDescent="0.25">
      <c r="A874" s="2" t="s">
        <v>11</v>
      </c>
      <c r="B874" s="2">
        <v>20130416</v>
      </c>
      <c r="C874" s="2">
        <v>104031</v>
      </c>
      <c r="D874" s="2">
        <v>100.56</v>
      </c>
      <c r="E874" s="2">
        <v>100.56</v>
      </c>
      <c r="F874" s="2">
        <v>100.56</v>
      </c>
      <c r="G874" s="2">
        <v>100.56</v>
      </c>
      <c r="H874" s="2">
        <v>3800</v>
      </c>
      <c r="I874" s="2">
        <v>20130416</v>
      </c>
      <c r="J874" s="2">
        <v>874</v>
      </c>
      <c r="K874" s="2">
        <v>-1.6876621687757101E-4</v>
      </c>
      <c r="L874">
        <f t="shared" si="148"/>
        <v>7.407407407407407E-2</v>
      </c>
      <c r="M874">
        <f t="shared" si="149"/>
        <v>100.56032366102556</v>
      </c>
      <c r="N874">
        <f t="shared" si="150"/>
        <v>0.15384615384615385</v>
      </c>
      <c r="O874">
        <f t="shared" si="151"/>
        <v>100.56022061792243</v>
      </c>
      <c r="P874">
        <f t="shared" si="145"/>
        <v>-1.0304310313813403E-4</v>
      </c>
      <c r="Q874">
        <f t="shared" si="152"/>
        <v>0.2</v>
      </c>
      <c r="R874">
        <f t="shared" si="153"/>
        <v>-1.8659994709243378E-5</v>
      </c>
      <c r="S874" s="4">
        <f t="shared" si="146"/>
        <v>-1.6876621685778129E-4</v>
      </c>
      <c r="T874">
        <f t="shared" si="147"/>
        <v>1.9789725413943415E-14</v>
      </c>
      <c r="V874">
        <f t="shared" si="143"/>
        <v>-1.1300943118897067E-4</v>
      </c>
      <c r="W874">
        <f t="shared" si="144"/>
        <v>-3.7529882005188841E-5</v>
      </c>
    </row>
    <row r="875" spans="1:23" x14ac:dyDescent="0.25">
      <c r="A875" s="2" t="s">
        <v>11</v>
      </c>
      <c r="B875" s="2">
        <v>20130416</v>
      </c>
      <c r="C875" s="2">
        <v>104037</v>
      </c>
      <c r="D875" s="2">
        <v>100.56</v>
      </c>
      <c r="E875" s="2">
        <v>100.56</v>
      </c>
      <c r="F875" s="2">
        <v>100.56</v>
      </c>
      <c r="G875" s="2">
        <v>100.56</v>
      </c>
      <c r="H875" s="2">
        <v>1500</v>
      </c>
      <c r="I875" s="2">
        <v>20130416</v>
      </c>
      <c r="J875" s="2">
        <v>875</v>
      </c>
      <c r="K875" s="2">
        <v>-1.50959098382884E-4</v>
      </c>
      <c r="L875">
        <f t="shared" si="148"/>
        <v>7.407407407407407E-2</v>
      </c>
      <c r="M875">
        <f t="shared" si="149"/>
        <v>100.56029968613478</v>
      </c>
      <c r="N875">
        <f t="shared" si="150"/>
        <v>0.15384615384615385</v>
      </c>
      <c r="O875">
        <f t="shared" si="151"/>
        <v>100.56018667670359</v>
      </c>
      <c r="P875">
        <f t="shared" si="145"/>
        <v>-1.1300943118897067E-4</v>
      </c>
      <c r="Q875">
        <f t="shared" si="152"/>
        <v>0.2</v>
      </c>
      <c r="R875">
        <f t="shared" si="153"/>
        <v>-3.7529882005188841E-5</v>
      </c>
      <c r="S875" s="4">
        <f t="shared" si="146"/>
        <v>-1.5095909836756365E-4</v>
      </c>
      <c r="T875">
        <f t="shared" si="147"/>
        <v>1.5320345903360733E-14</v>
      </c>
      <c r="V875">
        <f t="shared" si="143"/>
        <v>-1.1952995110675602E-4</v>
      </c>
      <c r="W875">
        <f t="shared" si="144"/>
        <v>-5.3929895825502278E-5</v>
      </c>
    </row>
    <row r="876" spans="1:23" x14ac:dyDescent="0.25">
      <c r="A876" s="2" t="s">
        <v>11</v>
      </c>
      <c r="B876" s="2">
        <v>20130416</v>
      </c>
      <c r="C876" s="2">
        <v>104040</v>
      </c>
      <c r="D876" s="2">
        <v>100.56</v>
      </c>
      <c r="E876" s="2">
        <v>100.56</v>
      </c>
      <c r="F876" s="2">
        <v>100.56</v>
      </c>
      <c r="G876" s="2">
        <v>100.56</v>
      </c>
      <c r="H876" s="2">
        <v>800</v>
      </c>
      <c r="I876" s="2">
        <v>20130416</v>
      </c>
      <c r="J876" s="2">
        <v>876</v>
      </c>
      <c r="K876" s="2">
        <v>-1.3120011056561899E-4</v>
      </c>
      <c r="L876">
        <f t="shared" si="148"/>
        <v>7.407407407407407E-2</v>
      </c>
      <c r="M876">
        <f t="shared" si="149"/>
        <v>100.56027748716184</v>
      </c>
      <c r="N876">
        <f t="shared" si="150"/>
        <v>0.15384615384615385</v>
      </c>
      <c r="O876">
        <f t="shared" si="151"/>
        <v>100.56015795721073</v>
      </c>
      <c r="P876">
        <f t="shared" si="145"/>
        <v>-1.1952995110675602E-4</v>
      </c>
      <c r="Q876">
        <f t="shared" si="152"/>
        <v>0.2</v>
      </c>
      <c r="R876">
        <f t="shared" si="153"/>
        <v>-5.3929895825502278E-5</v>
      </c>
      <c r="S876" s="4">
        <f t="shared" si="146"/>
        <v>-1.3120011056250749E-4</v>
      </c>
      <c r="T876">
        <f t="shared" si="147"/>
        <v>3.1114976047075249E-15</v>
      </c>
      <c r="V876">
        <f t="shared" si="143"/>
        <v>-4.3504376094460895E-5</v>
      </c>
      <c r="W876">
        <f t="shared" si="144"/>
        <v>-5.1844791879294004E-5</v>
      </c>
    </row>
    <row r="877" spans="1:23" x14ac:dyDescent="0.25">
      <c r="A877" s="2" t="s">
        <v>11</v>
      </c>
      <c r="B877" s="2">
        <v>20130416</v>
      </c>
      <c r="C877" s="2">
        <v>104043</v>
      </c>
      <c r="D877" s="2">
        <v>100.56100000000001</v>
      </c>
      <c r="E877" s="2">
        <v>100.56100000000001</v>
      </c>
      <c r="F877" s="2">
        <v>100.56100000000001</v>
      </c>
      <c r="G877" s="2">
        <v>100.56100000000001</v>
      </c>
      <c r="H877" s="2">
        <v>5700</v>
      </c>
      <c r="I877" s="2">
        <v>20130416</v>
      </c>
      <c r="J877" s="2">
        <v>877</v>
      </c>
      <c r="K877" s="2">
        <v>1.6680831563844899E-5</v>
      </c>
      <c r="L877">
        <f t="shared" si="148"/>
        <v>7.407407407407407E-2</v>
      </c>
      <c r="M877">
        <f t="shared" si="149"/>
        <v>100.56033100663134</v>
      </c>
      <c r="N877">
        <f t="shared" si="150"/>
        <v>0.15384615384615385</v>
      </c>
      <c r="O877">
        <f t="shared" si="151"/>
        <v>100.56028750225525</v>
      </c>
      <c r="P877">
        <f t="shared" si="145"/>
        <v>-4.3504376094460895E-5</v>
      </c>
      <c r="Q877">
        <f t="shared" si="152"/>
        <v>0.2</v>
      </c>
      <c r="R877">
        <f t="shared" si="153"/>
        <v>-5.1844791879294004E-5</v>
      </c>
      <c r="S877" s="4">
        <f t="shared" si="146"/>
        <v>1.6680831569666218E-5</v>
      </c>
      <c r="T877">
        <f t="shared" si="147"/>
        <v>5.8213186332999045E-15</v>
      </c>
      <c r="V877">
        <f t="shared" si="143"/>
        <v>-6.3216482558914322E-5</v>
      </c>
      <c r="W877">
        <f t="shared" si="144"/>
        <v>-5.4119130015218075E-5</v>
      </c>
    </row>
    <row r="878" spans="1:23" x14ac:dyDescent="0.25">
      <c r="A878" s="2" t="s">
        <v>11</v>
      </c>
      <c r="B878" s="2">
        <v>20130416</v>
      </c>
      <c r="C878" s="2">
        <v>104046</v>
      </c>
      <c r="D878" s="2">
        <v>100.56</v>
      </c>
      <c r="E878" s="2">
        <v>100.56</v>
      </c>
      <c r="F878" s="2">
        <v>100.56</v>
      </c>
      <c r="G878" s="2">
        <v>100.56</v>
      </c>
      <c r="H878" s="2">
        <v>300</v>
      </c>
      <c r="I878" s="2">
        <v>20130416</v>
      </c>
      <c r="J878" s="2">
        <v>878</v>
      </c>
      <c r="K878" s="2">
        <v>-1.8194705086603499E-5</v>
      </c>
      <c r="L878">
        <f t="shared" si="148"/>
        <v>7.407407407407407E-2</v>
      </c>
      <c r="M878">
        <f t="shared" si="149"/>
        <v>100.56030648762162</v>
      </c>
      <c r="N878">
        <f t="shared" si="150"/>
        <v>0.15384615384615385</v>
      </c>
      <c r="O878">
        <f t="shared" si="151"/>
        <v>100.56024327113906</v>
      </c>
      <c r="P878">
        <f t="shared" si="145"/>
        <v>-6.3216482558914322E-5</v>
      </c>
      <c r="Q878">
        <f t="shared" si="152"/>
        <v>0.2</v>
      </c>
      <c r="R878">
        <f t="shared" si="153"/>
        <v>-5.4119130015218075E-5</v>
      </c>
      <c r="S878" s="4">
        <f t="shared" si="146"/>
        <v>-1.8194705087392493E-5</v>
      </c>
      <c r="T878">
        <f t="shared" si="147"/>
        <v>-7.8899424970843568E-16</v>
      </c>
      <c r="V878">
        <f t="shared" si="143"/>
        <v>-7.7940024851841372E-5</v>
      </c>
      <c r="W878">
        <f t="shared" si="144"/>
        <v>-5.8883308982542736E-5</v>
      </c>
    </row>
    <row r="879" spans="1:23" x14ac:dyDescent="0.25">
      <c r="A879" s="2" t="s">
        <v>11</v>
      </c>
      <c r="B879" s="2">
        <v>20130416</v>
      </c>
      <c r="C879" s="2">
        <v>104055</v>
      </c>
      <c r="D879" s="2">
        <v>100.56</v>
      </c>
      <c r="E879" s="2">
        <v>100.56</v>
      </c>
      <c r="F879" s="2">
        <v>100.56</v>
      </c>
      <c r="G879" s="2">
        <v>100.56</v>
      </c>
      <c r="H879" s="2">
        <v>14200</v>
      </c>
      <c r="I879" s="2">
        <v>20130416</v>
      </c>
      <c r="J879" s="2">
        <v>879</v>
      </c>
      <c r="K879" s="2">
        <v>-3.8113431746007102E-5</v>
      </c>
      <c r="L879">
        <f t="shared" si="148"/>
        <v>7.407407407407407E-2</v>
      </c>
      <c r="M879">
        <f t="shared" si="149"/>
        <v>100.56028378483482</v>
      </c>
      <c r="N879">
        <f t="shared" si="150"/>
        <v>0.15384615384615385</v>
      </c>
      <c r="O879">
        <f t="shared" si="151"/>
        <v>100.56020584480997</v>
      </c>
      <c r="P879">
        <f t="shared" si="145"/>
        <v>-7.7940024851841372E-5</v>
      </c>
      <c r="Q879">
        <f t="shared" si="152"/>
        <v>0.2</v>
      </c>
      <c r="R879">
        <f t="shared" si="153"/>
        <v>-5.8883308982542736E-5</v>
      </c>
      <c r="S879" s="4">
        <f t="shared" si="146"/>
        <v>-3.8113431738597271E-5</v>
      </c>
      <c r="T879">
        <f t="shared" si="147"/>
        <v>7.4098306700534633E-15</v>
      </c>
      <c r="V879">
        <f t="shared" si="143"/>
        <v>-8.8587358277436579E-5</v>
      </c>
      <c r="W879">
        <f t="shared" si="144"/>
        <v>-6.4824118841521505E-5</v>
      </c>
    </row>
    <row r="880" spans="1:23" x14ac:dyDescent="0.25">
      <c r="A880" s="2" t="s">
        <v>11</v>
      </c>
      <c r="B880" s="2">
        <v>20130416</v>
      </c>
      <c r="C880" s="2">
        <v>104058</v>
      </c>
      <c r="D880" s="2">
        <v>100.56</v>
      </c>
      <c r="E880" s="2">
        <v>100.56</v>
      </c>
      <c r="F880" s="2">
        <v>100.56</v>
      </c>
      <c r="G880" s="2">
        <v>100.56</v>
      </c>
      <c r="H880" s="2">
        <v>278</v>
      </c>
      <c r="I880" s="2">
        <v>20130416</v>
      </c>
      <c r="J880" s="2">
        <v>880</v>
      </c>
      <c r="K880" s="2">
        <v>-4.7526478878460099E-5</v>
      </c>
      <c r="L880">
        <f t="shared" si="148"/>
        <v>7.407407407407407E-2</v>
      </c>
      <c r="M880">
        <f t="shared" si="149"/>
        <v>100.56026276373595</v>
      </c>
      <c r="N880">
        <f t="shared" si="150"/>
        <v>0.15384615384615385</v>
      </c>
      <c r="O880">
        <f t="shared" si="151"/>
        <v>100.56017417637767</v>
      </c>
      <c r="P880">
        <f t="shared" si="145"/>
        <v>-8.8587358277436579E-5</v>
      </c>
      <c r="Q880">
        <f t="shared" si="152"/>
        <v>0.2</v>
      </c>
      <c r="R880">
        <f t="shared" si="153"/>
        <v>-6.4824118841521505E-5</v>
      </c>
      <c r="S880" s="4">
        <f t="shared" si="146"/>
        <v>-4.7526478871830148E-5</v>
      </c>
      <c r="T880">
        <f t="shared" si="147"/>
        <v>6.6299504948574839E-15</v>
      </c>
      <c r="V880">
        <f t="shared" si="143"/>
        <v>-1.6147663856713734E-5</v>
      </c>
      <c r="W880">
        <f t="shared" si="144"/>
        <v>-5.5088827844559957E-5</v>
      </c>
    </row>
    <row r="881" spans="1:23" x14ac:dyDescent="0.25">
      <c r="A881" s="2" t="s">
        <v>11</v>
      </c>
      <c r="B881" s="2">
        <v>20130416</v>
      </c>
      <c r="C881" s="2">
        <v>104101</v>
      </c>
      <c r="D881" s="2">
        <v>100.56100000000001</v>
      </c>
      <c r="E881" s="2">
        <v>100.56100000000001</v>
      </c>
      <c r="F881" s="2">
        <v>100.56100000000001</v>
      </c>
      <c r="G881" s="2">
        <v>100.56100000000001</v>
      </c>
      <c r="H881" s="2">
        <v>6400</v>
      </c>
      <c r="I881" s="2">
        <v>20130416</v>
      </c>
      <c r="J881" s="2">
        <v>881</v>
      </c>
      <c r="K881" s="2">
        <v>7.7882327967061302E-5</v>
      </c>
      <c r="L881">
        <f t="shared" si="148"/>
        <v>7.407407407407407E-2</v>
      </c>
      <c r="M881">
        <f t="shared" si="149"/>
        <v>100.56031737382959</v>
      </c>
      <c r="N881">
        <f t="shared" si="150"/>
        <v>0.15384615384615385</v>
      </c>
      <c r="O881">
        <f t="shared" si="151"/>
        <v>100.56030122616573</v>
      </c>
      <c r="P881">
        <f t="shared" si="145"/>
        <v>-1.6147663856713734E-5</v>
      </c>
      <c r="Q881">
        <f t="shared" si="152"/>
        <v>0.2</v>
      </c>
      <c r="R881">
        <f t="shared" si="153"/>
        <v>-5.5088827844559957E-5</v>
      </c>
      <c r="S881" s="4">
        <f t="shared" si="146"/>
        <v>7.7882327975692446E-5</v>
      </c>
      <c r="T881">
        <f t="shared" si="147"/>
        <v>8.6311437597769158E-15</v>
      </c>
      <c r="V881">
        <f t="shared" si="143"/>
        <v>4.0791101440618149E-5</v>
      </c>
      <c r="W881">
        <f t="shared" si="144"/>
        <v>-3.5912841987524337E-5</v>
      </c>
    </row>
    <row r="882" spans="1:23" x14ac:dyDescent="0.25">
      <c r="A882" s="2" t="s">
        <v>11</v>
      </c>
      <c r="B882" s="2">
        <v>20130416</v>
      </c>
      <c r="C882" s="2">
        <v>104107</v>
      </c>
      <c r="D882" s="2">
        <v>100.56100000000001</v>
      </c>
      <c r="E882" s="2">
        <v>100.56100000000001</v>
      </c>
      <c r="F882" s="2">
        <v>100.56100000000001</v>
      </c>
      <c r="G882" s="2">
        <v>100.56100000000001</v>
      </c>
      <c r="H882" s="2">
        <v>3400</v>
      </c>
      <c r="I882" s="2">
        <v>20130416</v>
      </c>
      <c r="J882" s="2">
        <v>882</v>
      </c>
      <c r="K882" s="2">
        <v>1.53407886854814E-4</v>
      </c>
      <c r="L882">
        <f t="shared" si="148"/>
        <v>7.407407407407407E-2</v>
      </c>
      <c r="M882">
        <f t="shared" si="149"/>
        <v>100.5603679387311</v>
      </c>
      <c r="N882">
        <f t="shared" si="150"/>
        <v>0.15384615384615385</v>
      </c>
      <c r="O882">
        <f t="shared" si="151"/>
        <v>100.56040872983255</v>
      </c>
      <c r="P882">
        <f t="shared" si="145"/>
        <v>4.0791101440618149E-5</v>
      </c>
      <c r="Q882">
        <f t="shared" si="152"/>
        <v>0.2</v>
      </c>
      <c r="R882">
        <f t="shared" si="153"/>
        <v>-3.5912841987524337E-5</v>
      </c>
      <c r="S882" s="4">
        <f t="shared" si="146"/>
        <v>1.5340788685628496E-4</v>
      </c>
      <c r="T882">
        <f t="shared" si="147"/>
        <v>1.470964192465396E-15</v>
      </c>
      <c r="V882">
        <f t="shared" si="143"/>
        <v>8.49363893280497E-5</v>
      </c>
      <c r="W882">
        <f t="shared" si="144"/>
        <v>-1.1742995724409531E-5</v>
      </c>
    </row>
    <row r="883" spans="1:23" x14ac:dyDescent="0.25">
      <c r="A883" s="2" t="s">
        <v>11</v>
      </c>
      <c r="B883" s="2">
        <v>20130416</v>
      </c>
      <c r="C883" s="2">
        <v>104113</v>
      </c>
      <c r="D883" s="2">
        <v>100.56100000000001</v>
      </c>
      <c r="E883" s="2">
        <v>100.56100000000001</v>
      </c>
      <c r="F883" s="2">
        <v>100.56100000000001</v>
      </c>
      <c r="G883" s="2">
        <v>100.56100000000001</v>
      </c>
      <c r="H883" s="2">
        <v>200</v>
      </c>
      <c r="I883" s="2">
        <v>20130416</v>
      </c>
      <c r="J883" s="2">
        <v>883</v>
      </c>
      <c r="K883" s="2">
        <v>1.9335877011941101E-4</v>
      </c>
      <c r="L883">
        <f t="shared" si="148"/>
        <v>7.407407407407407E-2</v>
      </c>
      <c r="M883">
        <f t="shared" si="149"/>
        <v>100.56041475808436</v>
      </c>
      <c r="N883">
        <f t="shared" si="150"/>
        <v>0.15384615384615385</v>
      </c>
      <c r="O883">
        <f t="shared" si="151"/>
        <v>100.56049969447369</v>
      </c>
      <c r="P883">
        <f t="shared" si="145"/>
        <v>8.49363893280497E-5</v>
      </c>
      <c r="Q883">
        <f t="shared" si="152"/>
        <v>0.2</v>
      </c>
      <c r="R883">
        <f t="shared" si="153"/>
        <v>-1.1742995724409531E-5</v>
      </c>
      <c r="S883" s="4">
        <f t="shared" si="146"/>
        <v>1.9335877010491845E-4</v>
      </c>
      <c r="T883">
        <f t="shared" si="147"/>
        <v>-1.449255754466805E-14</v>
      </c>
      <c r="V883">
        <f t="shared" ref="V883:V946" si="154">P884</f>
        <v>3.8783137526365863E-5</v>
      </c>
      <c r="W883">
        <f t="shared" ref="W883:W946" si="155">R884</f>
        <v>-1.6377690742544521E-6</v>
      </c>
    </row>
    <row r="884" spans="1:23" x14ac:dyDescent="0.25">
      <c r="A884" s="2" t="s">
        <v>11</v>
      </c>
      <c r="B884" s="2">
        <v>20130416</v>
      </c>
      <c r="C884" s="2">
        <v>104116</v>
      </c>
      <c r="D884" s="2">
        <v>100.56</v>
      </c>
      <c r="E884" s="2">
        <v>100.56</v>
      </c>
      <c r="F884" s="2">
        <v>100.56</v>
      </c>
      <c r="G884" s="2">
        <v>100.56</v>
      </c>
      <c r="H884" s="2">
        <v>500</v>
      </c>
      <c r="I884" s="2">
        <v>20130416</v>
      </c>
      <c r="J884" s="2">
        <v>884</v>
      </c>
      <c r="K884" s="2">
        <v>8.0841813198086906E-5</v>
      </c>
      <c r="L884">
        <f t="shared" si="148"/>
        <v>7.407407407407407E-2</v>
      </c>
      <c r="M884">
        <f t="shared" si="149"/>
        <v>100.5603840352633</v>
      </c>
      <c r="N884">
        <f t="shared" si="150"/>
        <v>0.15384615384615385</v>
      </c>
      <c r="O884">
        <f t="shared" si="151"/>
        <v>100.56042281840082</v>
      </c>
      <c r="P884">
        <f t="shared" si="145"/>
        <v>3.8783137526365863E-5</v>
      </c>
      <c r="Q884">
        <f t="shared" si="152"/>
        <v>0.2</v>
      </c>
      <c r="R884">
        <f t="shared" si="153"/>
        <v>-1.6377690742544521E-6</v>
      </c>
      <c r="S884" s="4">
        <f t="shared" si="146"/>
        <v>8.0841813201240633E-5</v>
      </c>
      <c r="T884">
        <f t="shared" si="147"/>
        <v>3.1537272793258353E-15</v>
      </c>
      <c r="V884">
        <f t="shared" si="154"/>
        <v>2.1812093251583065E-6</v>
      </c>
      <c r="W884">
        <f t="shared" si="155"/>
        <v>-8.7397339437190047E-7</v>
      </c>
    </row>
    <row r="885" spans="1:23" x14ac:dyDescent="0.25">
      <c r="A885" s="2" t="s">
        <v>11</v>
      </c>
      <c r="B885" s="2">
        <v>20130416</v>
      </c>
      <c r="C885" s="2">
        <v>104125</v>
      </c>
      <c r="D885" s="2">
        <v>100.56</v>
      </c>
      <c r="E885" s="2">
        <v>100.56</v>
      </c>
      <c r="F885" s="2">
        <v>100.56</v>
      </c>
      <c r="G885" s="2">
        <v>100.56</v>
      </c>
      <c r="H885" s="2">
        <v>1734</v>
      </c>
      <c r="I885" s="2">
        <v>20130416</v>
      </c>
      <c r="J885" s="2">
        <v>885</v>
      </c>
      <c r="K885" s="2">
        <v>6.1103654388459498E-6</v>
      </c>
      <c r="L885">
        <f t="shared" si="148"/>
        <v>7.407407407407407E-2</v>
      </c>
      <c r="M885">
        <f t="shared" si="149"/>
        <v>100.56035558820676</v>
      </c>
      <c r="N885">
        <f t="shared" si="150"/>
        <v>0.15384615384615385</v>
      </c>
      <c r="O885">
        <f t="shared" si="151"/>
        <v>100.56035776941609</v>
      </c>
      <c r="P885">
        <f t="shared" si="145"/>
        <v>2.1812093251583065E-6</v>
      </c>
      <c r="Q885">
        <f t="shared" si="152"/>
        <v>0.2</v>
      </c>
      <c r="R885">
        <f t="shared" si="153"/>
        <v>-8.7397339437190047E-7</v>
      </c>
      <c r="S885" s="4">
        <f t="shared" si="146"/>
        <v>6.1103654390604134E-6</v>
      </c>
      <c r="T885">
        <f t="shared" si="147"/>
        <v>2.1446366004710532E-16</v>
      </c>
      <c r="V885">
        <f t="shared" si="154"/>
        <v>-2.6520372131244585E-5</v>
      </c>
      <c r="W885">
        <f t="shared" si="155"/>
        <v>-6.0032531417464376E-6</v>
      </c>
    </row>
    <row r="886" spans="1:23" x14ac:dyDescent="0.25">
      <c r="A886" s="2" t="s">
        <v>11</v>
      </c>
      <c r="B886" s="2">
        <v>20130416</v>
      </c>
      <c r="C886" s="2">
        <v>104131</v>
      </c>
      <c r="D886" s="2">
        <v>100.56</v>
      </c>
      <c r="E886" s="2">
        <v>100.56</v>
      </c>
      <c r="F886" s="2">
        <v>100.56</v>
      </c>
      <c r="G886" s="2">
        <v>100.56</v>
      </c>
      <c r="H886" s="2">
        <v>1866</v>
      </c>
      <c r="I886" s="2">
        <v>20130416</v>
      </c>
      <c r="J886" s="2">
        <v>886</v>
      </c>
      <c r="K886" s="2">
        <v>-4.1034237983992498E-5</v>
      </c>
      <c r="L886">
        <f t="shared" si="148"/>
        <v>7.407407407407407E-2</v>
      </c>
      <c r="M886">
        <f t="shared" si="149"/>
        <v>100.5603292483396</v>
      </c>
      <c r="N886">
        <f t="shared" si="150"/>
        <v>0.15384615384615385</v>
      </c>
      <c r="O886">
        <f t="shared" si="151"/>
        <v>100.56030272796747</v>
      </c>
      <c r="P886">
        <f t="shared" si="145"/>
        <v>-2.6520372131244585E-5</v>
      </c>
      <c r="Q886">
        <f t="shared" si="152"/>
        <v>0.2</v>
      </c>
      <c r="R886">
        <f t="shared" si="153"/>
        <v>-6.0032531417464376E-6</v>
      </c>
      <c r="S886" s="4">
        <f t="shared" si="146"/>
        <v>-4.1034237978996292E-5</v>
      </c>
      <c r="T886">
        <f t="shared" si="147"/>
        <v>4.9962068987205455E-15</v>
      </c>
      <c r="V886">
        <f t="shared" si="154"/>
        <v>-4.8705139690241595E-5</v>
      </c>
      <c r="W886">
        <f t="shared" si="155"/>
        <v>-1.454363045144547E-5</v>
      </c>
    </row>
    <row r="887" spans="1:23" x14ac:dyDescent="0.25">
      <c r="A887" s="2" t="s">
        <v>11</v>
      </c>
      <c r="B887" s="2">
        <v>20130416</v>
      </c>
      <c r="C887" s="2">
        <v>104134</v>
      </c>
      <c r="D887" s="2">
        <v>100.56</v>
      </c>
      <c r="E887" s="2">
        <v>100.56</v>
      </c>
      <c r="F887" s="2">
        <v>100.56</v>
      </c>
      <c r="G887" s="2">
        <v>100.56</v>
      </c>
      <c r="H887" s="2">
        <v>6400</v>
      </c>
      <c r="I887" s="2">
        <v>20130416</v>
      </c>
      <c r="J887" s="2">
        <v>887</v>
      </c>
      <c r="K887" s="2">
        <v>-6.8323018479833904E-5</v>
      </c>
      <c r="L887">
        <f t="shared" si="148"/>
        <v>7.407407407407407E-2</v>
      </c>
      <c r="M887">
        <f t="shared" si="149"/>
        <v>100.56030485957371</v>
      </c>
      <c r="N887">
        <f t="shared" si="150"/>
        <v>0.15384615384615385</v>
      </c>
      <c r="O887">
        <f t="shared" si="151"/>
        <v>100.56025615443401</v>
      </c>
      <c r="P887">
        <f t="shared" si="145"/>
        <v>-4.8705139690241595E-5</v>
      </c>
      <c r="Q887">
        <f t="shared" si="152"/>
        <v>0.2</v>
      </c>
      <c r="R887">
        <f t="shared" si="153"/>
        <v>-1.454363045144547E-5</v>
      </c>
      <c r="S887" s="4">
        <f t="shared" si="146"/>
        <v>-6.8323018477592248E-5</v>
      </c>
      <c r="T887">
        <f t="shared" si="147"/>
        <v>2.2416557542495608E-15</v>
      </c>
      <c r="V887">
        <f t="shared" si="154"/>
        <v>-6.5531323514278483E-5</v>
      </c>
      <c r="W887">
        <f t="shared" si="155"/>
        <v>-2.4741169064012074E-5</v>
      </c>
    </row>
    <row r="888" spans="1:23" x14ac:dyDescent="0.25">
      <c r="A888" s="2" t="s">
        <v>11</v>
      </c>
      <c r="B888" s="2">
        <v>20130416</v>
      </c>
      <c r="C888" s="2">
        <v>104140</v>
      </c>
      <c r="D888" s="2">
        <v>100.56</v>
      </c>
      <c r="E888" s="2">
        <v>100.56</v>
      </c>
      <c r="F888" s="2">
        <v>100.56</v>
      </c>
      <c r="G888" s="2">
        <v>100.56</v>
      </c>
      <c r="H888" s="2">
        <v>500</v>
      </c>
      <c r="I888" s="2">
        <v>20130416</v>
      </c>
      <c r="J888" s="2">
        <v>888</v>
      </c>
      <c r="K888" s="2">
        <v>-8.1580308890642002E-5</v>
      </c>
      <c r="L888">
        <f t="shared" si="148"/>
        <v>7.407407407407407E-2</v>
      </c>
      <c r="M888">
        <f t="shared" si="149"/>
        <v>100.56028227738307</v>
      </c>
      <c r="N888">
        <f t="shared" si="150"/>
        <v>0.15384615384615385</v>
      </c>
      <c r="O888">
        <f t="shared" si="151"/>
        <v>100.56021674605955</v>
      </c>
      <c r="P888">
        <f t="shared" si="145"/>
        <v>-6.5531323514278483E-5</v>
      </c>
      <c r="Q888">
        <f t="shared" si="152"/>
        <v>0.2</v>
      </c>
      <c r="R888">
        <f t="shared" si="153"/>
        <v>-2.4741169064012074E-5</v>
      </c>
      <c r="S888" s="4">
        <f t="shared" si="146"/>
        <v>-8.1580308900532826E-5</v>
      </c>
      <c r="T888">
        <f t="shared" si="147"/>
        <v>-9.8908240538791992E-15</v>
      </c>
      <c r="V888">
        <f t="shared" si="154"/>
        <v>-7.7967435345271952E-5</v>
      </c>
      <c r="W888">
        <f t="shared" si="155"/>
        <v>-3.5386422320264049E-5</v>
      </c>
    </row>
    <row r="889" spans="1:23" x14ac:dyDescent="0.25">
      <c r="A889" s="2" t="s">
        <v>11</v>
      </c>
      <c r="B889" s="2">
        <v>20130416</v>
      </c>
      <c r="C889" s="2">
        <v>104143</v>
      </c>
      <c r="D889" s="2">
        <v>100.56</v>
      </c>
      <c r="E889" s="2">
        <v>100.56</v>
      </c>
      <c r="F889" s="2">
        <v>100.56</v>
      </c>
      <c r="G889" s="2">
        <v>100.56</v>
      </c>
      <c r="H889" s="2">
        <v>3034</v>
      </c>
      <c r="I889" s="2">
        <v>20130416</v>
      </c>
      <c r="J889" s="2">
        <v>889</v>
      </c>
      <c r="K889" s="2">
        <v>-8.5162026055356801E-5</v>
      </c>
      <c r="L889">
        <f t="shared" si="148"/>
        <v>7.407407407407407E-2</v>
      </c>
      <c r="M889">
        <f t="shared" si="149"/>
        <v>100.56026136794728</v>
      </c>
      <c r="N889">
        <f t="shared" si="150"/>
        <v>0.15384615384615385</v>
      </c>
      <c r="O889">
        <f t="shared" si="151"/>
        <v>100.56018340051193</v>
      </c>
      <c r="P889">
        <f t="shared" si="145"/>
        <v>-7.7967435345271952E-5</v>
      </c>
      <c r="Q889">
        <f t="shared" si="152"/>
        <v>0.2</v>
      </c>
      <c r="R889">
        <f t="shared" si="153"/>
        <v>-3.5386422320264049E-5</v>
      </c>
      <c r="S889" s="4">
        <f t="shared" si="146"/>
        <v>-8.5162026050015805E-5</v>
      </c>
      <c r="T889">
        <f t="shared" si="147"/>
        <v>5.3409967420980919E-15</v>
      </c>
      <c r="V889">
        <f t="shared" si="154"/>
        <v>-8.6822310038314754E-5</v>
      </c>
      <c r="W889">
        <f t="shared" si="155"/>
        <v>-4.5673599863874191E-5</v>
      </c>
    </row>
    <row r="890" spans="1:23" x14ac:dyDescent="0.25">
      <c r="A890" s="2" t="s">
        <v>11</v>
      </c>
      <c r="B890" s="2">
        <v>20130416</v>
      </c>
      <c r="C890" s="2">
        <v>104146</v>
      </c>
      <c r="D890" s="2">
        <v>100.56</v>
      </c>
      <c r="E890" s="2">
        <v>100.56</v>
      </c>
      <c r="F890" s="2">
        <v>100.56</v>
      </c>
      <c r="G890" s="2">
        <v>100.56</v>
      </c>
      <c r="H890" s="2">
        <v>500</v>
      </c>
      <c r="I890" s="2">
        <v>20130416</v>
      </c>
      <c r="J890" s="2">
        <v>890</v>
      </c>
      <c r="K890" s="2">
        <v>-8.2297420340255294E-5</v>
      </c>
      <c r="L890">
        <f t="shared" si="148"/>
        <v>7.407407407407407E-2</v>
      </c>
      <c r="M890">
        <f t="shared" si="149"/>
        <v>100.5602420073586</v>
      </c>
      <c r="N890">
        <f t="shared" si="150"/>
        <v>0.15384615384615385</v>
      </c>
      <c r="O890">
        <f t="shared" si="151"/>
        <v>100.56015518504856</v>
      </c>
      <c r="P890">
        <f t="shared" si="145"/>
        <v>-8.6822310038314754E-5</v>
      </c>
      <c r="Q890">
        <f t="shared" si="152"/>
        <v>0.2</v>
      </c>
      <c r="R890">
        <f t="shared" si="153"/>
        <v>-4.5673599863874191E-5</v>
      </c>
      <c r="S890" s="4">
        <f t="shared" si="146"/>
        <v>-8.2297420348881125E-5</v>
      </c>
      <c r="T890">
        <f t="shared" si="147"/>
        <v>-8.6258311691317369E-15</v>
      </c>
      <c r="V890">
        <f t="shared" si="154"/>
        <v>-9.2770461890268052E-5</v>
      </c>
      <c r="W890">
        <f t="shared" si="155"/>
        <v>-5.5092972269152965E-5</v>
      </c>
    </row>
    <row r="891" spans="1:23" x14ac:dyDescent="0.25">
      <c r="A891" s="2" t="s">
        <v>11</v>
      </c>
      <c r="B891" s="2">
        <v>20130416</v>
      </c>
      <c r="C891" s="2">
        <v>104155</v>
      </c>
      <c r="D891" s="2">
        <v>100.56</v>
      </c>
      <c r="E891" s="2">
        <v>100.56</v>
      </c>
      <c r="F891" s="2">
        <v>100.56</v>
      </c>
      <c r="G891" s="2">
        <v>100.56</v>
      </c>
      <c r="H891" s="2">
        <v>1040</v>
      </c>
      <c r="I891" s="2">
        <v>20130416</v>
      </c>
      <c r="J891" s="2">
        <v>891</v>
      </c>
      <c r="K891" s="2">
        <v>-7.5354979227222404E-5</v>
      </c>
      <c r="L891">
        <f t="shared" si="148"/>
        <v>7.407407407407407E-2</v>
      </c>
      <c r="M891">
        <f t="shared" si="149"/>
        <v>100.56022408088759</v>
      </c>
      <c r="N891">
        <f t="shared" si="150"/>
        <v>0.15384615384615385</v>
      </c>
      <c r="O891">
        <f t="shared" si="151"/>
        <v>100.5601313104257</v>
      </c>
      <c r="P891">
        <f t="shared" si="145"/>
        <v>-9.2770461890268052E-5</v>
      </c>
      <c r="Q891">
        <f t="shared" si="152"/>
        <v>0.2</v>
      </c>
      <c r="R891">
        <f t="shared" si="153"/>
        <v>-5.5092972269152965E-5</v>
      </c>
      <c r="S891" s="4">
        <f t="shared" si="146"/>
        <v>-7.5354979242230174E-5</v>
      </c>
      <c r="T891">
        <f t="shared" si="147"/>
        <v>-1.5007770417033162E-14</v>
      </c>
      <c r="V891">
        <f t="shared" si="154"/>
        <v>-1.6601401810589778E-5</v>
      </c>
      <c r="W891">
        <f t="shared" si="155"/>
        <v>-4.7394658177440332E-5</v>
      </c>
    </row>
    <row r="892" spans="1:23" x14ac:dyDescent="0.25">
      <c r="A892" s="2" t="s">
        <v>11</v>
      </c>
      <c r="B892" s="2">
        <v>20130416</v>
      </c>
      <c r="C892" s="2">
        <v>104158</v>
      </c>
      <c r="D892" s="2">
        <v>100.56100000000001</v>
      </c>
      <c r="E892" s="2">
        <v>100.56100000000001</v>
      </c>
      <c r="F892" s="2">
        <v>100.56100000000001</v>
      </c>
      <c r="G892" s="2">
        <v>100.56100000000001</v>
      </c>
      <c r="H892" s="2">
        <v>10500</v>
      </c>
      <c r="I892" s="2">
        <v>20130416</v>
      </c>
      <c r="J892" s="2">
        <v>892</v>
      </c>
      <c r="K892" s="2">
        <v>6.1586512753180494E-5</v>
      </c>
      <c r="L892">
        <f t="shared" si="148"/>
        <v>7.407407407407407E-2</v>
      </c>
      <c r="M892">
        <f t="shared" si="149"/>
        <v>100.5602815563774</v>
      </c>
      <c r="N892">
        <f t="shared" si="150"/>
        <v>0.15384615384615385</v>
      </c>
      <c r="O892">
        <f t="shared" si="151"/>
        <v>100.56026495497559</v>
      </c>
      <c r="P892">
        <f t="shared" si="145"/>
        <v>-1.6601401810589778E-5</v>
      </c>
      <c r="Q892">
        <f t="shared" si="152"/>
        <v>0.2</v>
      </c>
      <c r="R892">
        <f t="shared" si="153"/>
        <v>-4.7394658177440332E-5</v>
      </c>
      <c r="S892" s="4">
        <f t="shared" si="146"/>
        <v>6.1586512733701108E-5</v>
      </c>
      <c r="T892">
        <f t="shared" si="147"/>
        <v>-1.9479386094596596E-14</v>
      </c>
      <c r="V892">
        <f t="shared" si="154"/>
        <v>-3.6507677791064452E-5</v>
      </c>
      <c r="W892">
        <f t="shared" si="155"/>
        <v>-4.5217262100165164E-5</v>
      </c>
    </row>
    <row r="893" spans="1:23" x14ac:dyDescent="0.25">
      <c r="A893" s="2" t="s">
        <v>11</v>
      </c>
      <c r="B893" s="2">
        <v>20130416</v>
      </c>
      <c r="C893" s="2">
        <v>104204</v>
      </c>
      <c r="D893" s="2">
        <v>100.56</v>
      </c>
      <c r="E893" s="2">
        <v>100.56</v>
      </c>
      <c r="F893" s="2">
        <v>100.56</v>
      </c>
      <c r="G893" s="2">
        <v>100.56</v>
      </c>
      <c r="H893" s="2">
        <v>400</v>
      </c>
      <c r="I893" s="2">
        <v>20130416</v>
      </c>
      <c r="J893" s="2">
        <v>893</v>
      </c>
      <c r="K893" s="2">
        <v>1.7419168631530699E-5</v>
      </c>
      <c r="L893">
        <f t="shared" si="148"/>
        <v>7.407407407407407E-2</v>
      </c>
      <c r="M893">
        <f t="shared" si="149"/>
        <v>100.56026070034945</v>
      </c>
      <c r="N893">
        <f t="shared" si="150"/>
        <v>0.15384615384615385</v>
      </c>
      <c r="O893">
        <f t="shared" si="151"/>
        <v>100.56022419267165</v>
      </c>
      <c r="P893">
        <f t="shared" si="145"/>
        <v>-3.6507677791064452E-5</v>
      </c>
      <c r="Q893">
        <f t="shared" si="152"/>
        <v>0.2</v>
      </c>
      <c r="R893">
        <f t="shared" si="153"/>
        <v>-4.5217262100165164E-5</v>
      </c>
      <c r="S893" s="4">
        <f t="shared" si="146"/>
        <v>1.7419168618201423E-5</v>
      </c>
      <c r="T893">
        <f t="shared" si="147"/>
        <v>-1.3329276376226884E-14</v>
      </c>
      <c r="V893">
        <f t="shared" si="154"/>
        <v>2.8084358731916836E-5</v>
      </c>
      <c r="W893">
        <f t="shared" si="155"/>
        <v>-3.0556937933748765E-5</v>
      </c>
    </row>
    <row r="894" spans="1:23" x14ac:dyDescent="0.25">
      <c r="A894" s="2" t="s">
        <v>11</v>
      </c>
      <c r="B894" s="2">
        <v>20130416</v>
      </c>
      <c r="C894" s="2">
        <v>104210</v>
      </c>
      <c r="D894" s="2">
        <v>100.56100000000001</v>
      </c>
      <c r="E894" s="2">
        <v>100.56100000000001</v>
      </c>
      <c r="F894" s="2">
        <v>100.56100000000001</v>
      </c>
      <c r="G894" s="2">
        <v>100.56100000000001</v>
      </c>
      <c r="H894" s="2">
        <v>3156</v>
      </c>
      <c r="I894" s="2">
        <v>20130416</v>
      </c>
      <c r="J894" s="2">
        <v>894</v>
      </c>
      <c r="K894" s="2">
        <v>1.1728259332606699E-4</v>
      </c>
      <c r="L894">
        <f t="shared" si="148"/>
        <v>7.407407407407407E-2</v>
      </c>
      <c r="M894">
        <f t="shared" si="149"/>
        <v>100.56031546328653</v>
      </c>
      <c r="N894">
        <f t="shared" si="150"/>
        <v>0.15384615384615385</v>
      </c>
      <c r="O894">
        <f t="shared" si="151"/>
        <v>100.56034354764526</v>
      </c>
      <c r="P894">
        <f t="shared" si="145"/>
        <v>2.8084358731916836E-5</v>
      </c>
      <c r="Q894">
        <f t="shared" si="152"/>
        <v>0.2</v>
      </c>
      <c r="R894">
        <f t="shared" si="153"/>
        <v>-3.0556937933748765E-5</v>
      </c>
      <c r="S894" s="4">
        <f t="shared" si="146"/>
        <v>1.172825933313312E-4</v>
      </c>
      <c r="T894">
        <f t="shared" si="147"/>
        <v>5.2642081232318061E-15</v>
      </c>
      <c r="V894">
        <f t="shared" si="154"/>
        <v>7.8370605464783694E-5</v>
      </c>
      <c r="W894">
        <f t="shared" si="155"/>
        <v>-8.771429254042272E-6</v>
      </c>
    </row>
    <row r="895" spans="1:23" x14ac:dyDescent="0.25">
      <c r="A895" s="2" t="s">
        <v>11</v>
      </c>
      <c r="B895" s="2">
        <v>20130416</v>
      </c>
      <c r="C895" s="2">
        <v>104213</v>
      </c>
      <c r="D895" s="2">
        <v>100.56100000000001</v>
      </c>
      <c r="E895" s="2">
        <v>100.56100000000001</v>
      </c>
      <c r="F895" s="2">
        <v>100.56100000000001</v>
      </c>
      <c r="G895" s="2">
        <v>100.56100000000001</v>
      </c>
      <c r="H895" s="2">
        <v>644</v>
      </c>
      <c r="I895" s="2">
        <v>20130416</v>
      </c>
      <c r="J895" s="2">
        <v>895</v>
      </c>
      <c r="K895" s="2">
        <v>1.74284069446589E-4</v>
      </c>
      <c r="L895">
        <f t="shared" si="148"/>
        <v>7.407407407407407E-2</v>
      </c>
      <c r="M895">
        <f t="shared" si="149"/>
        <v>100.56036616970975</v>
      </c>
      <c r="N895">
        <f t="shared" si="150"/>
        <v>0.15384615384615385</v>
      </c>
      <c r="O895">
        <f t="shared" si="151"/>
        <v>100.56044454031522</v>
      </c>
      <c r="P895">
        <f t="shared" si="145"/>
        <v>7.8370605464783694E-5</v>
      </c>
      <c r="Q895">
        <f t="shared" si="152"/>
        <v>0.2</v>
      </c>
      <c r="R895">
        <f t="shared" si="153"/>
        <v>-8.771429254042272E-6</v>
      </c>
      <c r="S895" s="4">
        <f t="shared" si="146"/>
        <v>1.7428406943765194E-4</v>
      </c>
      <c r="T895">
        <f t="shared" si="147"/>
        <v>-8.9370514027437009E-15</v>
      </c>
      <c r="V895">
        <f t="shared" si="154"/>
        <v>1.1687554970762903E-4</v>
      </c>
      <c r="W895">
        <f t="shared" si="155"/>
        <v>1.6357966538291991E-5</v>
      </c>
    </row>
    <row r="896" spans="1:23" x14ac:dyDescent="0.25">
      <c r="A896" s="2" t="s">
        <v>11</v>
      </c>
      <c r="B896" s="2">
        <v>20130416</v>
      </c>
      <c r="C896" s="2">
        <v>104216</v>
      </c>
      <c r="D896" s="2">
        <v>100.56100000000001</v>
      </c>
      <c r="E896" s="2">
        <v>100.56100000000001</v>
      </c>
      <c r="F896" s="2">
        <v>100.56100000000001</v>
      </c>
      <c r="G896" s="2">
        <v>100.56100000000001</v>
      </c>
      <c r="H896" s="2">
        <v>3992</v>
      </c>
      <c r="I896" s="2">
        <v>20130416</v>
      </c>
      <c r="J896" s="2">
        <v>896</v>
      </c>
      <c r="K896" s="2">
        <v>2.01035166357828E-4</v>
      </c>
      <c r="L896">
        <f t="shared" si="148"/>
        <v>7.407407407407407E-2</v>
      </c>
      <c r="M896">
        <f t="shared" si="149"/>
        <v>100.56041312010163</v>
      </c>
      <c r="N896">
        <f t="shared" si="150"/>
        <v>0.15384615384615385</v>
      </c>
      <c r="O896">
        <f t="shared" si="151"/>
        <v>100.56052999565134</v>
      </c>
      <c r="P896">
        <f t="shared" si="145"/>
        <v>1.1687554970762903E-4</v>
      </c>
      <c r="Q896">
        <f t="shared" si="152"/>
        <v>0.2</v>
      </c>
      <c r="R896">
        <f t="shared" si="153"/>
        <v>1.6357966538291991E-5</v>
      </c>
      <c r="S896" s="4">
        <f t="shared" si="146"/>
        <v>2.0103516633867408E-4</v>
      </c>
      <c r="T896">
        <f t="shared" si="147"/>
        <v>-1.9153922154943603E-14</v>
      </c>
      <c r="V896">
        <f t="shared" si="154"/>
        <v>1.4571132597041014E-4</v>
      </c>
      <c r="W896">
        <f t="shared" si="155"/>
        <v>4.2228638424715623E-5</v>
      </c>
    </row>
    <row r="897" spans="1:23" x14ac:dyDescent="0.25">
      <c r="A897" s="2" t="s">
        <v>11</v>
      </c>
      <c r="B897" s="2">
        <v>20130416</v>
      </c>
      <c r="C897" s="2">
        <v>104219</v>
      </c>
      <c r="D897" s="2">
        <v>100.56100000000001</v>
      </c>
      <c r="E897" s="2">
        <v>100.56100000000001</v>
      </c>
      <c r="F897" s="2">
        <v>100.56100000000001</v>
      </c>
      <c r="G897" s="2">
        <v>100.56100000000001</v>
      </c>
      <c r="H897" s="2">
        <v>500</v>
      </c>
      <c r="I897" s="2">
        <v>20130416</v>
      </c>
      <c r="J897" s="2">
        <v>897</v>
      </c>
      <c r="K897" s="2">
        <v>2.0696537511438E-4</v>
      </c>
      <c r="L897">
        <f t="shared" si="148"/>
        <v>7.407407407407407E-2</v>
      </c>
      <c r="M897">
        <f t="shared" si="149"/>
        <v>100.56045659268669</v>
      </c>
      <c r="N897">
        <f t="shared" si="150"/>
        <v>0.15384615384615385</v>
      </c>
      <c r="O897">
        <f t="shared" si="151"/>
        <v>100.56060230401266</v>
      </c>
      <c r="P897">
        <f t="shared" si="145"/>
        <v>1.4571132597041014E-4</v>
      </c>
      <c r="Q897">
        <f t="shared" si="152"/>
        <v>0.2</v>
      </c>
      <c r="R897">
        <f t="shared" si="153"/>
        <v>4.2228638424715623E-5</v>
      </c>
      <c r="S897" s="4">
        <f t="shared" si="146"/>
        <v>2.0696537509138903E-4</v>
      </c>
      <c r="T897">
        <f t="shared" si="147"/>
        <v>-2.2990967853478428E-14</v>
      </c>
      <c r="V897">
        <f t="shared" si="154"/>
        <v>1.6664293042367717E-4</v>
      </c>
      <c r="W897">
        <f t="shared" si="155"/>
        <v>6.7111496824507927E-5</v>
      </c>
    </row>
    <row r="898" spans="1:23" x14ac:dyDescent="0.25">
      <c r="A898" s="2" t="s">
        <v>11</v>
      </c>
      <c r="B898" s="2">
        <v>20130416</v>
      </c>
      <c r="C898" s="2">
        <v>104222</v>
      </c>
      <c r="D898" s="2">
        <v>100.56100000000001</v>
      </c>
      <c r="E898" s="2">
        <v>100.56100000000001</v>
      </c>
      <c r="F898" s="2">
        <v>100.56100000000001</v>
      </c>
      <c r="G898" s="2">
        <v>100.56100000000001</v>
      </c>
      <c r="H898" s="2">
        <v>7508</v>
      </c>
      <c r="I898" s="2">
        <v>20130416</v>
      </c>
      <c r="J898" s="2">
        <v>898</v>
      </c>
      <c r="K898" s="2">
        <v>1.9906286724630701E-4</v>
      </c>
      <c r="L898">
        <f t="shared" si="148"/>
        <v>7.407407407407407E-2</v>
      </c>
      <c r="M898">
        <f t="shared" si="149"/>
        <v>100.56049684508028</v>
      </c>
      <c r="N898">
        <f t="shared" si="150"/>
        <v>0.15384615384615385</v>
      </c>
      <c r="O898">
        <f t="shared" si="151"/>
        <v>100.5606634880107</v>
      </c>
      <c r="P898">
        <f t="shared" si="145"/>
        <v>1.6664293042367717E-4</v>
      </c>
      <c r="Q898">
        <f t="shared" si="152"/>
        <v>0.2</v>
      </c>
      <c r="R898">
        <f t="shared" si="153"/>
        <v>6.7111496824507927E-5</v>
      </c>
      <c r="S898" s="4">
        <f t="shared" si="146"/>
        <v>1.9906286719833849E-4</v>
      </c>
      <c r="T898">
        <f t="shared" si="147"/>
        <v>-4.7968519347602045E-14</v>
      </c>
      <c r="V898">
        <f t="shared" si="154"/>
        <v>1.8114327090756888E-4</v>
      </c>
      <c r="W898">
        <f t="shared" si="155"/>
        <v>8.991785164112012E-5</v>
      </c>
    </row>
    <row r="899" spans="1:23" x14ac:dyDescent="0.25">
      <c r="A899" s="2" t="s">
        <v>11</v>
      </c>
      <c r="B899" s="2">
        <v>20130416</v>
      </c>
      <c r="C899" s="2">
        <v>104228</v>
      </c>
      <c r="D899" s="2">
        <v>100.56100000000001</v>
      </c>
      <c r="E899" s="2">
        <v>100.56100000000001</v>
      </c>
      <c r="F899" s="2">
        <v>100.56100000000001</v>
      </c>
      <c r="G899" s="2">
        <v>100.56100000000001</v>
      </c>
      <c r="H899" s="2">
        <v>4746</v>
      </c>
      <c r="I899" s="2">
        <v>20130416</v>
      </c>
      <c r="J899" s="2">
        <v>899</v>
      </c>
      <c r="K899" s="2">
        <v>1.82450838562161E-4</v>
      </c>
      <c r="L899">
        <f t="shared" si="148"/>
        <v>7.407407407407407E-2</v>
      </c>
      <c r="M899">
        <f t="shared" si="149"/>
        <v>100.56053411581507</v>
      </c>
      <c r="N899">
        <f t="shared" si="150"/>
        <v>0.15384615384615385</v>
      </c>
      <c r="O899">
        <f t="shared" si="151"/>
        <v>100.56071525908598</v>
      </c>
      <c r="P899">
        <f t="shared" ref="P899:P962" si="156">O899-M899</f>
        <v>1.8114327090756888E-4</v>
      </c>
      <c r="Q899">
        <f t="shared" si="152"/>
        <v>0.2</v>
      </c>
      <c r="R899">
        <f t="shared" si="153"/>
        <v>8.991785164112012E-5</v>
      </c>
      <c r="S899" s="4">
        <f t="shared" ref="S899:S962" si="157">2*(P899-R899)</f>
        <v>1.8245083853289751E-4</v>
      </c>
      <c r="T899">
        <f t="shared" ref="T899:T962" si="158">S899-K899</f>
        <v>-2.9263483997121753E-14</v>
      </c>
      <c r="V899">
        <f t="shared" si="154"/>
        <v>2.7021170552643525E-4</v>
      </c>
      <c r="W899">
        <f t="shared" si="155"/>
        <v>1.2597662241818316E-4</v>
      </c>
    </row>
    <row r="900" spans="1:23" x14ac:dyDescent="0.25">
      <c r="A900" s="2" t="s">
        <v>11</v>
      </c>
      <c r="B900" s="2">
        <v>20130416</v>
      </c>
      <c r="C900" s="2">
        <v>104231</v>
      </c>
      <c r="D900" s="2">
        <v>100.562</v>
      </c>
      <c r="E900" s="2">
        <v>100.562</v>
      </c>
      <c r="F900" s="2">
        <v>100.562</v>
      </c>
      <c r="G900" s="2">
        <v>100.562</v>
      </c>
      <c r="H900" s="2">
        <v>500</v>
      </c>
      <c r="I900" s="2">
        <v>20130416</v>
      </c>
      <c r="J900" s="2">
        <v>900</v>
      </c>
      <c r="K900" s="2">
        <v>2.8847016622388999E-4</v>
      </c>
      <c r="L900">
        <f t="shared" ref="L900:L963" si="159">L899</f>
        <v>7.407407407407407E-2</v>
      </c>
      <c r="M900">
        <f t="shared" ref="M900:M963" si="160">G900*L900+(1-L900)*M899</f>
        <v>100.56064269982876</v>
      </c>
      <c r="N900">
        <f t="shared" ref="N900:N963" si="161">N899</f>
        <v>0.15384615384615385</v>
      </c>
      <c r="O900">
        <f t="shared" ref="O900:O963" si="162">N900*G900+(1-N900)*O899</f>
        <v>100.56091291153429</v>
      </c>
      <c r="P900">
        <f t="shared" si="156"/>
        <v>2.7021170552643525E-4</v>
      </c>
      <c r="Q900">
        <f t="shared" ref="Q900:Q963" si="163">Q899</f>
        <v>0.2</v>
      </c>
      <c r="R900">
        <f t="shared" ref="R900:R963" si="164">Q900*P900+(1-Q900)*R899</f>
        <v>1.2597662241818316E-4</v>
      </c>
      <c r="S900" s="4">
        <f t="shared" si="157"/>
        <v>2.8847016621650419E-4</v>
      </c>
      <c r="T900">
        <f t="shared" si="158"/>
        <v>-7.3858020394057533E-15</v>
      </c>
      <c r="V900">
        <f t="shared" si="154"/>
        <v>2.57143251673142E-4</v>
      </c>
      <c r="W900">
        <f t="shared" si="155"/>
        <v>1.5220994826917493E-4</v>
      </c>
    </row>
    <row r="901" spans="1:23" x14ac:dyDescent="0.25">
      <c r="A901" s="2" t="s">
        <v>11</v>
      </c>
      <c r="B901" s="2">
        <v>20130416</v>
      </c>
      <c r="C901" s="2">
        <v>104234</v>
      </c>
      <c r="D901" s="2">
        <v>100.56100000000001</v>
      </c>
      <c r="E901" s="2">
        <v>100.56100000000001</v>
      </c>
      <c r="F901" s="2">
        <v>100.56100000000001</v>
      </c>
      <c r="G901" s="2">
        <v>100.56100000000001</v>
      </c>
      <c r="H901" s="2">
        <v>2746</v>
      </c>
      <c r="I901" s="2">
        <v>20130416</v>
      </c>
      <c r="J901" s="2">
        <v>901</v>
      </c>
      <c r="K901" s="2">
        <v>2.0986660680338999E-4</v>
      </c>
      <c r="L901">
        <f t="shared" si="159"/>
        <v>7.407407407407407E-2</v>
      </c>
      <c r="M901">
        <f t="shared" si="160"/>
        <v>100.56066916650812</v>
      </c>
      <c r="N901">
        <f t="shared" si="161"/>
        <v>0.15384615384615385</v>
      </c>
      <c r="O901">
        <f t="shared" si="162"/>
        <v>100.56092630975979</v>
      </c>
      <c r="P901">
        <f t="shared" si="156"/>
        <v>2.57143251673142E-4</v>
      </c>
      <c r="Q901">
        <f t="shared" si="163"/>
        <v>0.2</v>
      </c>
      <c r="R901">
        <f t="shared" si="164"/>
        <v>1.5220994826917493E-4</v>
      </c>
      <c r="S901" s="4">
        <f t="shared" si="157"/>
        <v>2.0986660680793415E-4</v>
      </c>
      <c r="T901">
        <f t="shared" si="158"/>
        <v>4.5441623554298705E-15</v>
      </c>
      <c r="V901">
        <f t="shared" si="154"/>
        <v>2.4397402711429095E-4</v>
      </c>
      <c r="W901">
        <f t="shared" si="155"/>
        <v>1.7056276403819813E-4</v>
      </c>
    </row>
    <row r="902" spans="1:23" x14ac:dyDescent="0.25">
      <c r="A902" s="2" t="s">
        <v>11</v>
      </c>
      <c r="B902" s="2">
        <v>20130416</v>
      </c>
      <c r="C902" s="2">
        <v>104237</v>
      </c>
      <c r="D902" s="2">
        <v>100.56100000000001</v>
      </c>
      <c r="E902" s="2">
        <v>100.56100000000001</v>
      </c>
      <c r="F902" s="2">
        <v>100.56100000000001</v>
      </c>
      <c r="G902" s="2">
        <v>100.56100000000001</v>
      </c>
      <c r="H902" s="2">
        <v>500</v>
      </c>
      <c r="I902" s="2">
        <v>20130416</v>
      </c>
      <c r="J902" s="2">
        <v>902</v>
      </c>
      <c r="K902" s="2">
        <v>1.46822526157261E-4</v>
      </c>
      <c r="L902">
        <f t="shared" si="159"/>
        <v>7.407407407407407E-2</v>
      </c>
      <c r="M902">
        <f t="shared" si="160"/>
        <v>100.56069367269271</v>
      </c>
      <c r="N902">
        <f t="shared" si="161"/>
        <v>0.15384615384615385</v>
      </c>
      <c r="O902">
        <f t="shared" si="162"/>
        <v>100.56093764671982</v>
      </c>
      <c r="P902">
        <f t="shared" si="156"/>
        <v>2.4397402711429095E-4</v>
      </c>
      <c r="Q902">
        <f t="shared" si="163"/>
        <v>0.2</v>
      </c>
      <c r="R902">
        <f t="shared" si="164"/>
        <v>1.7056276403819813E-4</v>
      </c>
      <c r="S902" s="4">
        <f t="shared" si="157"/>
        <v>1.4682252615218563E-4</v>
      </c>
      <c r="T902">
        <f t="shared" si="158"/>
        <v>-5.0753672098391434E-15</v>
      </c>
      <c r="V902">
        <f t="shared" si="154"/>
        <v>2.308759278122352E-4</v>
      </c>
      <c r="W902">
        <f t="shared" si="155"/>
        <v>1.8262539679300555E-4</v>
      </c>
    </row>
    <row r="903" spans="1:23" x14ac:dyDescent="0.25">
      <c r="A903" s="2" t="s">
        <v>11</v>
      </c>
      <c r="B903" s="2">
        <v>20130416</v>
      </c>
      <c r="C903" s="2">
        <v>104240</v>
      </c>
      <c r="D903" s="2">
        <v>100.56100000000001</v>
      </c>
      <c r="E903" s="2">
        <v>100.56100000000001</v>
      </c>
      <c r="F903" s="2">
        <v>100.56100000000001</v>
      </c>
      <c r="G903" s="2">
        <v>100.56100000000001</v>
      </c>
      <c r="H903" s="2">
        <v>11700</v>
      </c>
      <c r="I903" s="2">
        <v>20130416</v>
      </c>
      <c r="J903" s="2">
        <v>903</v>
      </c>
      <c r="K903" s="2">
        <v>9.6501062016330307E-5</v>
      </c>
      <c r="L903">
        <f t="shared" si="159"/>
        <v>7.407407407407407E-2</v>
      </c>
      <c r="M903">
        <f t="shared" si="160"/>
        <v>100.56071636360436</v>
      </c>
      <c r="N903">
        <f t="shared" si="161"/>
        <v>0.15384615384615385</v>
      </c>
      <c r="O903">
        <f t="shared" si="162"/>
        <v>100.56094723953217</v>
      </c>
      <c r="P903">
        <f t="shared" si="156"/>
        <v>2.308759278122352E-4</v>
      </c>
      <c r="Q903">
        <f t="shared" si="163"/>
        <v>0.2</v>
      </c>
      <c r="R903">
        <f t="shared" si="164"/>
        <v>1.8262539679300555E-4</v>
      </c>
      <c r="S903" s="4">
        <f t="shared" si="157"/>
        <v>9.6501062038459307E-5</v>
      </c>
      <c r="T903">
        <f t="shared" si="158"/>
        <v>2.212900002129814E-14</v>
      </c>
      <c r="V903">
        <f t="shared" si="154"/>
        <v>2.9775489926464616E-4</v>
      </c>
      <c r="W903">
        <f t="shared" si="155"/>
        <v>2.0565129728733369E-4</v>
      </c>
    </row>
    <row r="904" spans="1:23" x14ac:dyDescent="0.25">
      <c r="A904" s="2" t="s">
        <v>11</v>
      </c>
      <c r="B904" s="2">
        <v>20130416</v>
      </c>
      <c r="C904" s="2">
        <v>104246</v>
      </c>
      <c r="D904" s="2">
        <v>100.562</v>
      </c>
      <c r="E904" s="2">
        <v>100.562</v>
      </c>
      <c r="F904" s="2">
        <v>100.562</v>
      </c>
      <c r="G904" s="2">
        <v>100.562</v>
      </c>
      <c r="H904" s="2">
        <v>500</v>
      </c>
      <c r="I904" s="2">
        <v>20130416</v>
      </c>
      <c r="J904" s="2">
        <v>904</v>
      </c>
      <c r="K904" s="2">
        <v>1.84207203920196E-4</v>
      </c>
      <c r="L904">
        <f t="shared" si="159"/>
        <v>7.407407407407407E-2</v>
      </c>
      <c r="M904">
        <f t="shared" si="160"/>
        <v>100.5608114477818</v>
      </c>
      <c r="N904">
        <f t="shared" si="161"/>
        <v>0.15384615384615385</v>
      </c>
      <c r="O904">
        <f t="shared" si="162"/>
        <v>100.56110920268107</v>
      </c>
      <c r="P904">
        <f t="shared" si="156"/>
        <v>2.9775489926464616E-4</v>
      </c>
      <c r="Q904">
        <f t="shared" si="163"/>
        <v>0.2</v>
      </c>
      <c r="R904">
        <f t="shared" si="164"/>
        <v>2.0565129728733369E-4</v>
      </c>
      <c r="S904" s="4">
        <f t="shared" si="157"/>
        <v>1.8420720395462492E-4</v>
      </c>
      <c r="T904">
        <f t="shared" si="158"/>
        <v>3.442892130244013E-14</v>
      </c>
      <c r="V904">
        <f t="shared" si="154"/>
        <v>2.6698765582011674E-4</v>
      </c>
      <c r="W904">
        <f t="shared" si="155"/>
        <v>2.1791856899389033E-4</v>
      </c>
    </row>
    <row r="905" spans="1:23" x14ac:dyDescent="0.25">
      <c r="A905" s="2" t="s">
        <v>11</v>
      </c>
      <c r="B905" s="2">
        <v>20130416</v>
      </c>
      <c r="C905" s="2">
        <v>104249</v>
      </c>
      <c r="D905" s="2">
        <v>100.56100000000001</v>
      </c>
      <c r="E905" s="2">
        <v>100.56100000000001</v>
      </c>
      <c r="F905" s="2">
        <v>100.56100000000001</v>
      </c>
      <c r="G905" s="2">
        <v>100.56100000000001</v>
      </c>
      <c r="H905" s="2">
        <v>1008</v>
      </c>
      <c r="I905" s="2">
        <v>20130416</v>
      </c>
      <c r="J905" s="2">
        <v>905</v>
      </c>
      <c r="K905" s="2">
        <v>9.8138173618044801E-5</v>
      </c>
      <c r="L905">
        <f t="shared" si="159"/>
        <v>7.407407407407407E-2</v>
      </c>
      <c r="M905">
        <f t="shared" si="160"/>
        <v>100.56082541461278</v>
      </c>
      <c r="N905">
        <f t="shared" si="161"/>
        <v>0.15384615384615385</v>
      </c>
      <c r="O905">
        <f t="shared" si="162"/>
        <v>100.5610924022686</v>
      </c>
      <c r="P905">
        <f t="shared" si="156"/>
        <v>2.6698765582011674E-4</v>
      </c>
      <c r="Q905">
        <f t="shared" si="163"/>
        <v>0.2</v>
      </c>
      <c r="R905">
        <f t="shared" si="164"/>
        <v>2.1791856899389033E-4</v>
      </c>
      <c r="S905" s="4">
        <f t="shared" si="157"/>
        <v>9.8138173652452824E-5</v>
      </c>
      <c r="T905">
        <f t="shared" si="158"/>
        <v>3.4408023305565472E-14</v>
      </c>
      <c r="V905">
        <f t="shared" si="154"/>
        <v>3.1961175105266193E-4</v>
      </c>
      <c r="W905">
        <f t="shared" si="155"/>
        <v>2.3825720540564466E-4</v>
      </c>
    </row>
    <row r="906" spans="1:23" x14ac:dyDescent="0.25">
      <c r="A906" s="2" t="s">
        <v>11</v>
      </c>
      <c r="B906" s="2">
        <v>20130416</v>
      </c>
      <c r="C906" s="2">
        <v>104258</v>
      </c>
      <c r="D906" s="2">
        <v>100.562</v>
      </c>
      <c r="E906" s="2">
        <v>100.562</v>
      </c>
      <c r="F906" s="2">
        <v>100.562</v>
      </c>
      <c r="G906" s="2">
        <v>100.562</v>
      </c>
      <c r="H906" s="2">
        <v>3900</v>
      </c>
      <c r="I906" s="2">
        <v>20130416</v>
      </c>
      <c r="J906" s="2">
        <v>906</v>
      </c>
      <c r="K906" s="2">
        <v>1.62709091274131E-4</v>
      </c>
      <c r="L906">
        <f t="shared" si="159"/>
        <v>7.407407407407407E-2</v>
      </c>
      <c r="M906">
        <f t="shared" si="160"/>
        <v>100.56091242093775</v>
      </c>
      <c r="N906">
        <f t="shared" si="161"/>
        <v>0.15384615384615385</v>
      </c>
      <c r="O906">
        <f t="shared" si="162"/>
        <v>100.56123203268881</v>
      </c>
      <c r="P906">
        <f t="shared" si="156"/>
        <v>3.1961175105266193E-4</v>
      </c>
      <c r="Q906">
        <f t="shared" si="163"/>
        <v>0.2</v>
      </c>
      <c r="R906">
        <f t="shared" si="164"/>
        <v>2.3825720540564466E-4</v>
      </c>
      <c r="S906" s="4">
        <f t="shared" si="157"/>
        <v>1.6270909129403454E-4</v>
      </c>
      <c r="T906">
        <f t="shared" si="158"/>
        <v>1.9903539537000081E-14</v>
      </c>
      <c r="V906">
        <f t="shared" si="154"/>
        <v>1.9765499661161812E-4</v>
      </c>
      <c r="W906">
        <f t="shared" si="155"/>
        <v>2.3013676364683935E-4</v>
      </c>
    </row>
    <row r="907" spans="1:23" x14ac:dyDescent="0.25">
      <c r="A907" s="2" t="s">
        <v>11</v>
      </c>
      <c r="B907" s="2">
        <v>20130416</v>
      </c>
      <c r="C907" s="2">
        <v>104301</v>
      </c>
      <c r="D907" s="2">
        <v>100.56</v>
      </c>
      <c r="E907" s="2">
        <v>100.56</v>
      </c>
      <c r="F907" s="2">
        <v>100.56</v>
      </c>
      <c r="G907" s="2">
        <v>100.56</v>
      </c>
      <c r="H907" s="2">
        <v>3450</v>
      </c>
      <c r="I907" s="2">
        <v>20130416</v>
      </c>
      <c r="J907" s="2">
        <v>907</v>
      </c>
      <c r="K907" s="2">
        <v>-6.4963534109893799E-5</v>
      </c>
      <c r="L907">
        <f t="shared" si="159"/>
        <v>7.407407407407407E-2</v>
      </c>
      <c r="M907">
        <f t="shared" si="160"/>
        <v>100.56084483420162</v>
      </c>
      <c r="N907">
        <f t="shared" si="161"/>
        <v>0.15384615384615385</v>
      </c>
      <c r="O907">
        <f t="shared" si="162"/>
        <v>100.56104248919823</v>
      </c>
      <c r="P907">
        <f t="shared" si="156"/>
        <v>1.9765499661161812E-4</v>
      </c>
      <c r="Q907">
        <f t="shared" si="163"/>
        <v>0.2</v>
      </c>
      <c r="R907">
        <f t="shared" si="164"/>
        <v>2.3013676364683935E-4</v>
      </c>
      <c r="S907" s="4">
        <f t="shared" si="157"/>
        <v>-6.496353407044246E-5</v>
      </c>
      <c r="T907">
        <f t="shared" si="158"/>
        <v>3.9451338788680512E-14</v>
      </c>
      <c r="V907">
        <f t="shared" si="154"/>
        <v>1.7962443403973793E-4</v>
      </c>
      <c r="W907">
        <f t="shared" si="155"/>
        <v>2.2003429772541908E-4</v>
      </c>
    </row>
    <row r="908" spans="1:23" x14ac:dyDescent="0.25">
      <c r="A908" s="2" t="s">
        <v>11</v>
      </c>
      <c r="B908" s="2">
        <v>20130416</v>
      </c>
      <c r="C908" s="2">
        <v>104304</v>
      </c>
      <c r="D908" s="2">
        <v>100.56100000000001</v>
      </c>
      <c r="E908" s="2">
        <v>100.56100000000001</v>
      </c>
      <c r="F908" s="2">
        <v>100.56100000000001</v>
      </c>
      <c r="G908" s="2">
        <v>100.56100000000001</v>
      </c>
      <c r="H908" s="2">
        <v>7000</v>
      </c>
      <c r="I908" s="2">
        <v>20130416</v>
      </c>
      <c r="J908" s="2">
        <v>908</v>
      </c>
      <c r="K908" s="2">
        <v>-8.0819727398393106E-5</v>
      </c>
      <c r="L908">
        <f t="shared" si="159"/>
        <v>7.407407407407407E-2</v>
      </c>
      <c r="M908">
        <f t="shared" si="160"/>
        <v>100.56085632796446</v>
      </c>
      <c r="N908">
        <f t="shared" si="161"/>
        <v>0.15384615384615385</v>
      </c>
      <c r="O908">
        <f t="shared" si="162"/>
        <v>100.5610359523985</v>
      </c>
      <c r="P908">
        <f t="shared" si="156"/>
        <v>1.7962443403973793E-4</v>
      </c>
      <c r="Q908">
        <f t="shared" si="163"/>
        <v>0.2</v>
      </c>
      <c r="R908">
        <f t="shared" si="164"/>
        <v>2.2003429772541908E-4</v>
      </c>
      <c r="S908" s="4">
        <f t="shared" si="157"/>
        <v>-8.0819727371362292E-5</v>
      </c>
      <c r="T908">
        <f t="shared" si="158"/>
        <v>2.7030813568376666E-14</v>
      </c>
      <c r="V908">
        <f t="shared" si="154"/>
        <v>1.6345092278413631E-4</v>
      </c>
      <c r="W908">
        <f t="shared" si="155"/>
        <v>2.0871762273716254E-4</v>
      </c>
    </row>
    <row r="909" spans="1:23" x14ac:dyDescent="0.25">
      <c r="A909" s="2" t="s">
        <v>11</v>
      </c>
      <c r="B909" s="2">
        <v>20130416</v>
      </c>
      <c r="C909" s="2">
        <v>104310</v>
      </c>
      <c r="D909" s="2">
        <v>100.56100000000001</v>
      </c>
      <c r="E909" s="2">
        <v>100.56100000000001</v>
      </c>
      <c r="F909" s="2">
        <v>100.56100000000001</v>
      </c>
      <c r="G909" s="2">
        <v>100.56100000000001</v>
      </c>
      <c r="H909" s="2">
        <v>5400</v>
      </c>
      <c r="I909" s="2">
        <v>20130416</v>
      </c>
      <c r="J909" s="2">
        <v>909</v>
      </c>
      <c r="K909" s="2">
        <v>-9.0533399890759201E-5</v>
      </c>
      <c r="L909">
        <f t="shared" si="159"/>
        <v>7.407407407407407E-2</v>
      </c>
      <c r="M909">
        <f t="shared" si="160"/>
        <v>100.56086697033747</v>
      </c>
      <c r="N909">
        <f t="shared" si="161"/>
        <v>0.15384615384615385</v>
      </c>
      <c r="O909">
        <f t="shared" si="162"/>
        <v>100.56103042126026</v>
      </c>
      <c r="P909">
        <f t="shared" si="156"/>
        <v>1.6345092278413631E-4</v>
      </c>
      <c r="Q909">
        <f t="shared" si="163"/>
        <v>0.2</v>
      </c>
      <c r="R909">
        <f t="shared" si="164"/>
        <v>2.0871762273716254E-4</v>
      </c>
      <c r="S909" s="4">
        <f t="shared" si="157"/>
        <v>-9.0533399906052455E-5</v>
      </c>
      <c r="T909">
        <f t="shared" si="158"/>
        <v>-1.5293254401575751E-14</v>
      </c>
      <c r="V909">
        <f t="shared" si="154"/>
        <v>1.4891667981942192E-4</v>
      </c>
      <c r="W909">
        <f t="shared" si="155"/>
        <v>1.9675743415361444E-4</v>
      </c>
    </row>
    <row r="910" spans="1:23" x14ac:dyDescent="0.25">
      <c r="A910" s="2" t="s">
        <v>11</v>
      </c>
      <c r="B910" s="2">
        <v>20130416</v>
      </c>
      <c r="C910" s="2">
        <v>104313</v>
      </c>
      <c r="D910" s="2">
        <v>100.56100000000001</v>
      </c>
      <c r="E910" s="2">
        <v>100.56100000000001</v>
      </c>
      <c r="F910" s="2">
        <v>100.56100000000001</v>
      </c>
      <c r="G910" s="2">
        <v>100.56100000000001</v>
      </c>
      <c r="H910" s="2">
        <v>700</v>
      </c>
      <c r="I910" s="2">
        <v>20130416</v>
      </c>
      <c r="J910" s="2">
        <v>910</v>
      </c>
      <c r="K910" s="2">
        <v>-9.56815086540043E-5</v>
      </c>
      <c r="L910">
        <f t="shared" si="159"/>
        <v>7.407407407407407E-2</v>
      </c>
      <c r="M910">
        <f t="shared" si="160"/>
        <v>100.56087682438655</v>
      </c>
      <c r="N910">
        <f t="shared" si="161"/>
        <v>0.15384615384615385</v>
      </c>
      <c r="O910">
        <f t="shared" si="162"/>
        <v>100.56102574106637</v>
      </c>
      <c r="P910">
        <f t="shared" si="156"/>
        <v>1.4891667981942192E-4</v>
      </c>
      <c r="Q910">
        <f t="shared" si="163"/>
        <v>0.2</v>
      </c>
      <c r="R910">
        <f t="shared" si="164"/>
        <v>1.9675743415361444E-4</v>
      </c>
      <c r="S910" s="4">
        <f t="shared" si="157"/>
        <v>-9.5681508668385049E-5</v>
      </c>
      <c r="T910">
        <f t="shared" si="158"/>
        <v>-1.4380749195630482E-14</v>
      </c>
      <c r="V910">
        <f t="shared" si="154"/>
        <v>1.3583239623926602E-4</v>
      </c>
      <c r="W910">
        <f t="shared" si="155"/>
        <v>1.8457242657074477E-4</v>
      </c>
    </row>
    <row r="911" spans="1:23" x14ac:dyDescent="0.25">
      <c r="A911" s="2" t="s">
        <v>11</v>
      </c>
      <c r="B911" s="2">
        <v>20130416</v>
      </c>
      <c r="C911" s="2">
        <v>104316</v>
      </c>
      <c r="D911" s="2">
        <v>100.56100000000001</v>
      </c>
      <c r="E911" s="2">
        <v>100.56100000000001</v>
      </c>
      <c r="F911" s="2">
        <v>100.56100000000001</v>
      </c>
      <c r="G911" s="2">
        <v>100.56100000000001</v>
      </c>
      <c r="H911" s="2">
        <v>4600</v>
      </c>
      <c r="I911" s="2">
        <v>20130416</v>
      </c>
      <c r="J911" s="2">
        <v>911</v>
      </c>
      <c r="K911" s="2">
        <v>-9.7480060640686803E-5</v>
      </c>
      <c r="L911">
        <f t="shared" si="159"/>
        <v>7.407407407407407E-2</v>
      </c>
      <c r="M911">
        <f t="shared" si="160"/>
        <v>100.56088594850607</v>
      </c>
      <c r="N911">
        <f t="shared" si="161"/>
        <v>0.15384615384615385</v>
      </c>
      <c r="O911">
        <f t="shared" si="162"/>
        <v>100.56102178090231</v>
      </c>
      <c r="P911">
        <f t="shared" si="156"/>
        <v>1.3583239623926602E-4</v>
      </c>
      <c r="Q911">
        <f t="shared" si="163"/>
        <v>0.2</v>
      </c>
      <c r="R911">
        <f t="shared" si="164"/>
        <v>1.8457242657074477E-4</v>
      </c>
      <c r="S911" s="4">
        <f t="shared" si="157"/>
        <v>-9.7480060662957508E-5</v>
      </c>
      <c r="T911">
        <f t="shared" si="158"/>
        <v>-2.2270705245241995E-14</v>
      </c>
      <c r="V911">
        <f t="shared" si="154"/>
        <v>1.2403322936904715E-4</v>
      </c>
      <c r="W911">
        <f t="shared" si="155"/>
        <v>1.7246458713040524E-4</v>
      </c>
    </row>
    <row r="912" spans="1:23" x14ac:dyDescent="0.25">
      <c r="A912" s="2" t="s">
        <v>11</v>
      </c>
      <c r="B912" s="2">
        <v>20130416</v>
      </c>
      <c r="C912" s="2">
        <v>104319</v>
      </c>
      <c r="D912" s="2">
        <v>100.56100000000001</v>
      </c>
      <c r="E912" s="2">
        <v>100.56100000000001</v>
      </c>
      <c r="F912" s="2">
        <v>100.56100000000001</v>
      </c>
      <c r="G912" s="2">
        <v>100.56100000000001</v>
      </c>
      <c r="H912" s="2">
        <v>700</v>
      </c>
      <c r="I912" s="2">
        <v>20130416</v>
      </c>
      <c r="J912" s="2">
        <v>912</v>
      </c>
      <c r="K912" s="2">
        <v>-9.68627154880207E-5</v>
      </c>
      <c r="L912">
        <f t="shared" si="159"/>
        <v>7.407407407407407E-2</v>
      </c>
      <c r="M912">
        <f t="shared" si="160"/>
        <v>100.56089439676488</v>
      </c>
      <c r="N912">
        <f t="shared" si="161"/>
        <v>0.15384615384615385</v>
      </c>
      <c r="O912">
        <f t="shared" si="162"/>
        <v>100.56101842999425</v>
      </c>
      <c r="P912">
        <f t="shared" si="156"/>
        <v>1.2403322936904715E-4</v>
      </c>
      <c r="Q912">
        <f t="shared" si="163"/>
        <v>0.2</v>
      </c>
      <c r="R912">
        <f t="shared" si="164"/>
        <v>1.7246458713040524E-4</v>
      </c>
      <c r="S912" s="4">
        <f t="shared" si="157"/>
        <v>-9.6862715522716186E-5</v>
      </c>
      <c r="T912">
        <f t="shared" si="158"/>
        <v>-3.4695485959072847E-14</v>
      </c>
      <c r="V912">
        <f t="shared" si="154"/>
        <v>1.1337538377631518E-4</v>
      </c>
      <c r="W912">
        <f t="shared" si="155"/>
        <v>1.6064674645958722E-4</v>
      </c>
    </row>
    <row r="913" spans="1:23" x14ac:dyDescent="0.25">
      <c r="A913" s="2" t="s">
        <v>11</v>
      </c>
      <c r="B913" s="2">
        <v>20130416</v>
      </c>
      <c r="C913" s="2">
        <v>104322</v>
      </c>
      <c r="D913" s="2">
        <v>100.56100000000001</v>
      </c>
      <c r="E913" s="2">
        <v>100.56100000000001</v>
      </c>
      <c r="F913" s="2">
        <v>100.56100000000001</v>
      </c>
      <c r="G913" s="2">
        <v>100.56100000000001</v>
      </c>
      <c r="H913" s="2">
        <v>5200</v>
      </c>
      <c r="I913" s="2">
        <v>20130416</v>
      </c>
      <c r="J913" s="2">
        <v>913</v>
      </c>
      <c r="K913" s="2">
        <v>-9.4542725343223599E-5</v>
      </c>
      <c r="L913">
        <f t="shared" si="159"/>
        <v>7.407407407407407E-2</v>
      </c>
      <c r="M913">
        <f t="shared" si="160"/>
        <v>100.56090221922675</v>
      </c>
      <c r="N913">
        <f t="shared" si="161"/>
        <v>0.15384615384615385</v>
      </c>
      <c r="O913">
        <f t="shared" si="162"/>
        <v>100.56101559461052</v>
      </c>
      <c r="P913">
        <f t="shared" si="156"/>
        <v>1.1337538377631518E-4</v>
      </c>
      <c r="Q913">
        <f t="shared" si="163"/>
        <v>0.2</v>
      </c>
      <c r="R913">
        <f t="shared" si="164"/>
        <v>1.6064674645958722E-4</v>
      </c>
      <c r="S913" s="4">
        <f t="shared" si="157"/>
        <v>-9.4542725366544096E-5</v>
      </c>
      <c r="T913">
        <f t="shared" si="158"/>
        <v>-2.3320497551278241E-14</v>
      </c>
      <c r="V913">
        <f t="shared" si="154"/>
        <v>1.037331926738716E-4</v>
      </c>
      <c r="W913">
        <f t="shared" si="155"/>
        <v>1.4926403570244412E-4</v>
      </c>
    </row>
    <row r="914" spans="1:23" x14ac:dyDescent="0.25">
      <c r="A914" s="2" t="s">
        <v>11</v>
      </c>
      <c r="B914" s="2">
        <v>20130416</v>
      </c>
      <c r="C914" s="2">
        <v>104325</v>
      </c>
      <c r="D914" s="2">
        <v>100.56100000000001</v>
      </c>
      <c r="E914" s="2">
        <v>100.56100000000001</v>
      </c>
      <c r="F914" s="2">
        <v>100.56100000000001</v>
      </c>
      <c r="G914" s="2">
        <v>100.56100000000001</v>
      </c>
      <c r="H914" s="2">
        <v>6600</v>
      </c>
      <c r="I914" s="2">
        <v>20130416</v>
      </c>
      <c r="J914" s="2">
        <v>914</v>
      </c>
      <c r="K914" s="2">
        <v>-9.1061686024981601E-5</v>
      </c>
      <c r="L914">
        <f t="shared" si="159"/>
        <v>7.407407407407407E-2</v>
      </c>
      <c r="M914">
        <f t="shared" si="160"/>
        <v>100.560909462247</v>
      </c>
      <c r="N914">
        <f t="shared" si="161"/>
        <v>0.15384615384615385</v>
      </c>
      <c r="O914">
        <f t="shared" si="162"/>
        <v>100.56101319543967</v>
      </c>
      <c r="P914">
        <f t="shared" si="156"/>
        <v>1.037331926738716E-4</v>
      </c>
      <c r="Q914">
        <f t="shared" si="163"/>
        <v>0.2</v>
      </c>
      <c r="R914">
        <f t="shared" si="164"/>
        <v>1.4926403570244412E-4</v>
      </c>
      <c r="S914" s="4">
        <f t="shared" si="157"/>
        <v>-9.1061686057145041E-5</v>
      </c>
      <c r="T914">
        <f t="shared" si="158"/>
        <v>-3.21634402054502E-14</v>
      </c>
      <c r="V914">
        <f t="shared" si="154"/>
        <v>9.4996624810050889E-5</v>
      </c>
      <c r="W914">
        <f t="shared" si="155"/>
        <v>1.3841055352396548E-4</v>
      </c>
    </row>
    <row r="915" spans="1:23" x14ac:dyDescent="0.25">
      <c r="A915" s="2" t="s">
        <v>11</v>
      </c>
      <c r="B915" s="2">
        <v>20130416</v>
      </c>
      <c r="C915" s="2">
        <v>104331</v>
      </c>
      <c r="D915" s="2">
        <v>100.56100000000001</v>
      </c>
      <c r="E915" s="2">
        <v>100.56100000000001</v>
      </c>
      <c r="F915" s="2">
        <v>100.56100000000001</v>
      </c>
      <c r="G915" s="2">
        <v>100.56100000000001</v>
      </c>
      <c r="H915" s="2">
        <v>700</v>
      </c>
      <c r="I915" s="2">
        <v>20130416</v>
      </c>
      <c r="J915" s="2">
        <v>915</v>
      </c>
      <c r="K915" s="2">
        <v>-8.6827857408955494E-5</v>
      </c>
      <c r="L915">
        <f t="shared" si="159"/>
        <v>7.407407407407407E-2</v>
      </c>
      <c r="M915">
        <f t="shared" si="160"/>
        <v>100.56091616874723</v>
      </c>
      <c r="N915">
        <f t="shared" si="161"/>
        <v>0.15384615384615385</v>
      </c>
      <c r="O915">
        <f t="shared" si="162"/>
        <v>100.56101116537204</v>
      </c>
      <c r="P915">
        <f t="shared" si="156"/>
        <v>9.4996624810050889E-5</v>
      </c>
      <c r="Q915">
        <f t="shared" si="163"/>
        <v>0.2</v>
      </c>
      <c r="R915">
        <f t="shared" si="164"/>
        <v>1.3841055352396548E-4</v>
      </c>
      <c r="S915" s="4">
        <f t="shared" si="157"/>
        <v>-8.6827857427829191E-5</v>
      </c>
      <c r="T915">
        <f t="shared" si="158"/>
        <v>-1.8873696550937569E-14</v>
      </c>
      <c r="V915">
        <f t="shared" si="154"/>
        <v>8.7069152840513198E-5</v>
      </c>
      <c r="W915">
        <f t="shared" si="155"/>
        <v>1.2814227338727504E-4</v>
      </c>
    </row>
    <row r="916" spans="1:23" x14ac:dyDescent="0.25">
      <c r="A916" s="2" t="s">
        <v>11</v>
      </c>
      <c r="B916" s="2">
        <v>20130416</v>
      </c>
      <c r="C916" s="2">
        <v>104334</v>
      </c>
      <c r="D916" s="2">
        <v>100.56100000000001</v>
      </c>
      <c r="E916" s="2">
        <v>100.56100000000001</v>
      </c>
      <c r="F916" s="2">
        <v>100.56100000000001</v>
      </c>
      <c r="G916" s="2">
        <v>100.56100000000001</v>
      </c>
      <c r="H916" s="2">
        <v>3400</v>
      </c>
      <c r="I916" s="2">
        <v>20130416</v>
      </c>
      <c r="J916" s="2">
        <v>916</v>
      </c>
      <c r="K916" s="2">
        <v>-8.2146241086647901E-5</v>
      </c>
      <c r="L916">
        <f t="shared" si="159"/>
        <v>7.407407407407407E-2</v>
      </c>
      <c r="M916">
        <f t="shared" si="160"/>
        <v>100.56092237846966</v>
      </c>
      <c r="N916">
        <f t="shared" si="161"/>
        <v>0.15384615384615385</v>
      </c>
      <c r="O916">
        <f t="shared" si="162"/>
        <v>100.5610094476225</v>
      </c>
      <c r="P916">
        <f t="shared" si="156"/>
        <v>8.7069152840513198E-5</v>
      </c>
      <c r="Q916">
        <f t="shared" si="163"/>
        <v>0.2</v>
      </c>
      <c r="R916">
        <f t="shared" si="164"/>
        <v>1.2814227338727504E-4</v>
      </c>
      <c r="S916" s="4">
        <f t="shared" si="157"/>
        <v>-8.2146241093523681E-5</v>
      </c>
      <c r="T916">
        <f t="shared" si="158"/>
        <v>-6.875779784941416E-15</v>
      </c>
      <c r="V916">
        <f t="shared" si="154"/>
        <v>7.9865929450306794E-5</v>
      </c>
      <c r="W916">
        <f t="shared" si="155"/>
        <v>1.1848700459988139E-4</v>
      </c>
    </row>
    <row r="917" spans="1:23" x14ac:dyDescent="0.25">
      <c r="A917" s="2" t="s">
        <v>11</v>
      </c>
      <c r="B917" s="2">
        <v>20130416</v>
      </c>
      <c r="C917" s="2">
        <v>104337</v>
      </c>
      <c r="D917" s="2">
        <v>100.56100000000001</v>
      </c>
      <c r="E917" s="2">
        <v>100.56100000000001</v>
      </c>
      <c r="F917" s="2">
        <v>100.56100000000001</v>
      </c>
      <c r="G917" s="2">
        <v>100.56100000000001</v>
      </c>
      <c r="H917" s="2">
        <v>3500</v>
      </c>
      <c r="I917" s="2">
        <v>20130416</v>
      </c>
      <c r="J917" s="2">
        <v>917</v>
      </c>
      <c r="K917" s="2">
        <v>-7.7242150268839598E-5</v>
      </c>
      <c r="L917">
        <f t="shared" si="159"/>
        <v>7.407407407407407E-2</v>
      </c>
      <c r="M917">
        <f t="shared" si="160"/>
        <v>100.56092812821265</v>
      </c>
      <c r="N917">
        <f t="shared" si="161"/>
        <v>0.15384615384615385</v>
      </c>
      <c r="O917">
        <f t="shared" si="162"/>
        <v>100.5610079941421</v>
      </c>
      <c r="P917">
        <f t="shared" si="156"/>
        <v>7.9865929450306794E-5</v>
      </c>
      <c r="Q917">
        <f t="shared" si="163"/>
        <v>0.2</v>
      </c>
      <c r="R917">
        <f t="shared" si="164"/>
        <v>1.1848700459988139E-4</v>
      </c>
      <c r="S917" s="4">
        <f t="shared" si="157"/>
        <v>-7.7242150299149201E-5</v>
      </c>
      <c r="T917">
        <f t="shared" si="158"/>
        <v>-3.0309603568298704E-14</v>
      </c>
      <c r="V917">
        <f t="shared" si="154"/>
        <v>7.331222532513948E-5</v>
      </c>
      <c r="W917">
        <f t="shared" si="155"/>
        <v>1.0945204874493303E-4</v>
      </c>
    </row>
    <row r="918" spans="1:23" x14ac:dyDescent="0.25">
      <c r="A918" s="2" t="s">
        <v>11</v>
      </c>
      <c r="B918" s="2">
        <v>20130416</v>
      </c>
      <c r="C918" s="2">
        <v>104340</v>
      </c>
      <c r="D918" s="2">
        <v>100.56100000000001</v>
      </c>
      <c r="E918" s="2">
        <v>100.56100000000001</v>
      </c>
      <c r="F918" s="2">
        <v>100.56100000000001</v>
      </c>
      <c r="G918" s="2">
        <v>100.56100000000001</v>
      </c>
      <c r="H918" s="2">
        <v>4804</v>
      </c>
      <c r="I918" s="2">
        <v>20130416</v>
      </c>
      <c r="J918" s="2">
        <v>918</v>
      </c>
      <c r="K918" s="2">
        <v>-7.2279646806650805E-5</v>
      </c>
      <c r="L918">
        <f t="shared" si="159"/>
        <v>7.407407407407407E-2</v>
      </c>
      <c r="M918">
        <f t="shared" si="160"/>
        <v>100.56093345204876</v>
      </c>
      <c r="N918">
        <f t="shared" si="161"/>
        <v>0.15384615384615385</v>
      </c>
      <c r="O918">
        <f t="shared" si="162"/>
        <v>100.56100676427408</v>
      </c>
      <c r="P918">
        <f t="shared" si="156"/>
        <v>7.331222532513948E-5</v>
      </c>
      <c r="Q918">
        <f t="shared" si="163"/>
        <v>0.2</v>
      </c>
      <c r="R918">
        <f t="shared" si="164"/>
        <v>1.0945204874493303E-4</v>
      </c>
      <c r="S918" s="4">
        <f t="shared" si="157"/>
        <v>-7.2279646839587091E-5</v>
      </c>
      <c r="T918">
        <f t="shared" si="158"/>
        <v>-3.293628661905218E-14</v>
      </c>
      <c r="V918">
        <f t="shared" si="154"/>
        <v>6.7342089920430226E-5</v>
      </c>
      <c r="W918">
        <f t="shared" si="155"/>
        <v>1.0103005698003248E-4</v>
      </c>
    </row>
    <row r="919" spans="1:23" x14ac:dyDescent="0.25">
      <c r="A919" s="2" t="s">
        <v>11</v>
      </c>
      <c r="B919" s="2">
        <v>20130416</v>
      </c>
      <c r="C919" s="2">
        <v>104346</v>
      </c>
      <c r="D919" s="2">
        <v>100.56100000000001</v>
      </c>
      <c r="E919" s="2">
        <v>100.56100000000001</v>
      </c>
      <c r="F919" s="2">
        <v>100.56100000000001</v>
      </c>
      <c r="G919" s="2">
        <v>100.56100000000001</v>
      </c>
      <c r="H919" s="2">
        <v>896</v>
      </c>
      <c r="I919" s="2">
        <v>20130416</v>
      </c>
      <c r="J919" s="2">
        <v>919</v>
      </c>
      <c r="K919" s="2">
        <v>-6.7375934126499701E-5</v>
      </c>
      <c r="L919">
        <f t="shared" si="159"/>
        <v>7.407407407407407E-2</v>
      </c>
      <c r="M919">
        <f t="shared" si="160"/>
        <v>100.56093838152663</v>
      </c>
      <c r="N919">
        <f t="shared" si="161"/>
        <v>0.15384615384615385</v>
      </c>
      <c r="O919">
        <f t="shared" si="162"/>
        <v>100.56100572361655</v>
      </c>
      <c r="P919">
        <f t="shared" si="156"/>
        <v>6.7342089920430226E-5</v>
      </c>
      <c r="Q919">
        <f t="shared" si="163"/>
        <v>0.2</v>
      </c>
      <c r="R919">
        <f t="shared" si="164"/>
        <v>1.0103005698003248E-4</v>
      </c>
      <c r="S919" s="4">
        <f t="shared" si="157"/>
        <v>-6.7375934119204511E-5</v>
      </c>
      <c r="T919">
        <f t="shared" si="158"/>
        <v>7.2951898428402773E-15</v>
      </c>
      <c r="V919">
        <f t="shared" si="154"/>
        <v>6.1897202158434084E-5</v>
      </c>
      <c r="W919">
        <f t="shared" si="155"/>
        <v>9.3203486015712805E-5</v>
      </c>
    </row>
    <row r="920" spans="1:23" x14ac:dyDescent="0.25">
      <c r="A920" s="2" t="s">
        <v>11</v>
      </c>
      <c r="B920" s="2">
        <v>20130416</v>
      </c>
      <c r="C920" s="2">
        <v>104349</v>
      </c>
      <c r="D920" s="2">
        <v>100.56100000000001</v>
      </c>
      <c r="E920" s="2">
        <v>100.56100000000001</v>
      </c>
      <c r="F920" s="2">
        <v>100.56100000000001</v>
      </c>
      <c r="G920" s="2">
        <v>100.56100000000001</v>
      </c>
      <c r="H920" s="2">
        <v>3900</v>
      </c>
      <c r="I920" s="2">
        <v>20130416</v>
      </c>
      <c r="J920" s="2">
        <v>920</v>
      </c>
      <c r="K920" s="2">
        <v>-6.2612567708633104E-5</v>
      </c>
      <c r="L920">
        <f t="shared" si="159"/>
        <v>7.407407407407407E-2</v>
      </c>
      <c r="M920">
        <f t="shared" si="160"/>
        <v>100.56094294585799</v>
      </c>
      <c r="N920">
        <f t="shared" si="161"/>
        <v>0.15384615384615385</v>
      </c>
      <c r="O920">
        <f t="shared" si="162"/>
        <v>100.56100484306015</v>
      </c>
      <c r="P920">
        <f t="shared" si="156"/>
        <v>6.1897202158434084E-5</v>
      </c>
      <c r="Q920">
        <f t="shared" si="163"/>
        <v>0.2</v>
      </c>
      <c r="R920">
        <f t="shared" si="164"/>
        <v>9.3203486015712805E-5</v>
      </c>
      <c r="S920" s="4">
        <f t="shared" si="157"/>
        <v>-6.2612567714557442E-5</v>
      </c>
      <c r="T920">
        <f t="shared" si="158"/>
        <v>-5.9243381684767615E-15</v>
      </c>
      <c r="V920">
        <f t="shared" si="154"/>
        <v>5.6925883242797681E-5</v>
      </c>
      <c r="W920">
        <f t="shared" si="155"/>
        <v>8.594796546112978E-5</v>
      </c>
    </row>
    <row r="921" spans="1:23" x14ac:dyDescent="0.25">
      <c r="A921" s="2" t="s">
        <v>11</v>
      </c>
      <c r="B921" s="2">
        <v>20130416</v>
      </c>
      <c r="C921" s="2">
        <v>104355</v>
      </c>
      <c r="D921" s="2">
        <v>100.56100000000001</v>
      </c>
      <c r="E921" s="2">
        <v>100.56100000000001</v>
      </c>
      <c r="F921" s="2">
        <v>100.56100000000001</v>
      </c>
      <c r="G921" s="2">
        <v>100.56100000000001</v>
      </c>
      <c r="H921" s="2">
        <v>3100</v>
      </c>
      <c r="I921" s="2">
        <v>20130416</v>
      </c>
      <c r="J921" s="2">
        <v>921</v>
      </c>
      <c r="K921" s="2">
        <v>-5.8044164440693703E-5</v>
      </c>
      <c r="L921">
        <f t="shared" si="159"/>
        <v>7.407407407407407E-2</v>
      </c>
      <c r="M921">
        <f t="shared" si="160"/>
        <v>100.56094717209074</v>
      </c>
      <c r="N921">
        <f t="shared" si="161"/>
        <v>0.15384615384615385</v>
      </c>
      <c r="O921">
        <f t="shared" si="162"/>
        <v>100.56100409797398</v>
      </c>
      <c r="P921">
        <f t="shared" si="156"/>
        <v>5.6925883242797681E-5</v>
      </c>
      <c r="Q921">
        <f t="shared" si="163"/>
        <v>0.2</v>
      </c>
      <c r="R921">
        <f t="shared" si="164"/>
        <v>8.594796546112978E-5</v>
      </c>
      <c r="S921" s="4">
        <f t="shared" si="157"/>
        <v>-5.8044164436664198E-5</v>
      </c>
      <c r="T921">
        <f t="shared" si="158"/>
        <v>4.0295051366781576E-15</v>
      </c>
      <c r="V921">
        <f t="shared" si="154"/>
        <v>5.2382247247351188E-5</v>
      </c>
      <c r="W921">
        <f t="shared" si="155"/>
        <v>7.9234821818374062E-5</v>
      </c>
    </row>
    <row r="922" spans="1:23" x14ac:dyDescent="0.25">
      <c r="A922" s="2" t="s">
        <v>11</v>
      </c>
      <c r="B922" s="2">
        <v>20130416</v>
      </c>
      <c r="C922" s="2">
        <v>104358</v>
      </c>
      <c r="D922" s="2">
        <v>100.56100000000001</v>
      </c>
      <c r="E922" s="2">
        <v>100.56100000000001</v>
      </c>
      <c r="F922" s="2">
        <v>100.56100000000001</v>
      </c>
      <c r="G922" s="2">
        <v>100.56100000000001</v>
      </c>
      <c r="H922" s="2">
        <v>5100</v>
      </c>
      <c r="I922" s="2">
        <v>20130416</v>
      </c>
      <c r="J922" s="2">
        <v>922</v>
      </c>
      <c r="K922" s="2">
        <v>-5.3705149154410999E-5</v>
      </c>
      <c r="L922">
        <f t="shared" si="159"/>
        <v>7.407407407407407E-2</v>
      </c>
      <c r="M922">
        <f t="shared" si="160"/>
        <v>100.56095108526921</v>
      </c>
      <c r="N922">
        <f t="shared" si="161"/>
        <v>0.15384615384615385</v>
      </c>
      <c r="O922">
        <f t="shared" si="162"/>
        <v>100.56100346751646</v>
      </c>
      <c r="P922">
        <f t="shared" si="156"/>
        <v>5.2382247247351188E-5</v>
      </c>
      <c r="Q922">
        <f t="shared" si="163"/>
        <v>0.2</v>
      </c>
      <c r="R922">
        <f t="shared" si="164"/>
        <v>7.9234821818374062E-5</v>
      </c>
      <c r="S922" s="4">
        <f t="shared" si="157"/>
        <v>-5.3705149142045747E-5</v>
      </c>
      <c r="T922">
        <f t="shared" si="158"/>
        <v>1.236525123829782E-14</v>
      </c>
      <c r="V922">
        <f t="shared" si="154"/>
        <v>4.822546979710296E-5</v>
      </c>
      <c r="W922">
        <f t="shared" si="155"/>
        <v>7.3032951414119852E-5</v>
      </c>
    </row>
    <row r="923" spans="1:23" x14ac:dyDescent="0.25">
      <c r="A923" s="2" t="s">
        <v>11</v>
      </c>
      <c r="B923" s="2">
        <v>20130416</v>
      </c>
      <c r="C923" s="2">
        <v>104404</v>
      </c>
      <c r="D923" s="2">
        <v>100.56100000000001</v>
      </c>
      <c r="E923" s="2">
        <v>100.56100000000001</v>
      </c>
      <c r="F923" s="2">
        <v>100.56100000000001</v>
      </c>
      <c r="G923" s="2">
        <v>100.56100000000001</v>
      </c>
      <c r="H923" s="2">
        <v>400</v>
      </c>
      <c r="I923" s="2">
        <v>20130416</v>
      </c>
      <c r="J923" s="2">
        <v>923</v>
      </c>
      <c r="K923" s="2">
        <v>-4.96149632638792E-5</v>
      </c>
      <c r="L923">
        <f t="shared" si="159"/>
        <v>7.407407407407407E-2</v>
      </c>
      <c r="M923">
        <f t="shared" si="160"/>
        <v>100.5609547085826</v>
      </c>
      <c r="N923">
        <f t="shared" si="161"/>
        <v>0.15384615384615385</v>
      </c>
      <c r="O923">
        <f t="shared" si="162"/>
        <v>100.5610029340524</v>
      </c>
      <c r="P923">
        <f t="shared" si="156"/>
        <v>4.822546979710296E-5</v>
      </c>
      <c r="Q923">
        <f t="shared" si="163"/>
        <v>0.2</v>
      </c>
      <c r="R923">
        <f t="shared" si="164"/>
        <v>7.3032951414119852E-5</v>
      </c>
      <c r="S923" s="4">
        <f t="shared" si="157"/>
        <v>-4.9614963234033784E-5</v>
      </c>
      <c r="T923">
        <f t="shared" si="158"/>
        <v>2.9845415960676192E-14</v>
      </c>
      <c r="V923">
        <f t="shared" si="154"/>
        <v>4.4419157305242152E-5</v>
      </c>
      <c r="W923">
        <f t="shared" si="155"/>
        <v>6.7310192592344312E-5</v>
      </c>
    </row>
    <row r="924" spans="1:23" x14ac:dyDescent="0.25">
      <c r="A924" s="2" t="s">
        <v>11</v>
      </c>
      <c r="B924" s="2">
        <v>20130416</v>
      </c>
      <c r="C924" s="2">
        <v>104407</v>
      </c>
      <c r="D924" s="2">
        <v>100.56100000000001</v>
      </c>
      <c r="E924" s="2">
        <v>100.56100000000001</v>
      </c>
      <c r="F924" s="2">
        <v>100.56100000000001</v>
      </c>
      <c r="G924" s="2">
        <v>100.56100000000001</v>
      </c>
      <c r="H924" s="2">
        <v>700</v>
      </c>
      <c r="I924" s="2">
        <v>20130416</v>
      </c>
      <c r="J924" s="2">
        <v>924</v>
      </c>
      <c r="K924" s="2">
        <v>-4.57820705837173E-5</v>
      </c>
      <c r="L924">
        <f t="shared" si="159"/>
        <v>7.407407407407407E-2</v>
      </c>
      <c r="M924">
        <f t="shared" si="160"/>
        <v>100.56095806350241</v>
      </c>
      <c r="N924">
        <f t="shared" si="161"/>
        <v>0.15384615384615385</v>
      </c>
      <c r="O924">
        <f t="shared" si="162"/>
        <v>100.56100248265972</v>
      </c>
      <c r="P924">
        <f t="shared" si="156"/>
        <v>4.4419157305242152E-5</v>
      </c>
      <c r="Q924">
        <f t="shared" si="163"/>
        <v>0.2</v>
      </c>
      <c r="R924">
        <f t="shared" si="164"/>
        <v>6.7310192592344312E-5</v>
      </c>
      <c r="S924" s="4">
        <f t="shared" si="157"/>
        <v>-4.5782070574204321E-5</v>
      </c>
      <c r="T924">
        <f t="shared" si="158"/>
        <v>9.5129795967680009E-15</v>
      </c>
      <c r="V924">
        <f t="shared" si="154"/>
        <v>-3.884127734465892E-5</v>
      </c>
      <c r="W924">
        <f t="shared" si="155"/>
        <v>4.6079898604943667E-5</v>
      </c>
    </row>
    <row r="925" spans="1:23" x14ac:dyDescent="0.25">
      <c r="A925" s="2" t="s">
        <v>11</v>
      </c>
      <c r="B925" s="2">
        <v>20130416</v>
      </c>
      <c r="C925" s="2">
        <v>104413</v>
      </c>
      <c r="D925" s="2">
        <v>100.56</v>
      </c>
      <c r="E925" s="2">
        <v>100.56</v>
      </c>
      <c r="F925" s="2">
        <v>100.56</v>
      </c>
      <c r="G925" s="2">
        <v>100.56</v>
      </c>
      <c r="H925" s="2">
        <v>500</v>
      </c>
      <c r="I925" s="2">
        <v>20130416</v>
      </c>
      <c r="J925" s="2">
        <v>925</v>
      </c>
      <c r="K925" s="2">
        <v>-1.69842351906773E-4</v>
      </c>
      <c r="L925">
        <f t="shared" si="159"/>
        <v>7.407407407407407E-2</v>
      </c>
      <c r="M925">
        <f t="shared" si="160"/>
        <v>100.56088709583557</v>
      </c>
      <c r="N925">
        <f t="shared" si="161"/>
        <v>0.15384615384615385</v>
      </c>
      <c r="O925">
        <f t="shared" si="162"/>
        <v>100.56084825455822</v>
      </c>
      <c r="P925">
        <f t="shared" si="156"/>
        <v>-3.884127734465892E-5</v>
      </c>
      <c r="Q925">
        <f t="shared" si="163"/>
        <v>0.2</v>
      </c>
      <c r="R925">
        <f t="shared" si="164"/>
        <v>4.6079898604943667E-5</v>
      </c>
      <c r="S925" s="4">
        <f t="shared" si="157"/>
        <v>-1.6984235189920516E-4</v>
      </c>
      <c r="T925">
        <f t="shared" si="158"/>
        <v>7.5678395841660695E-15</v>
      </c>
      <c r="V925">
        <f t="shared" si="154"/>
        <v>-2.3859096202727414E-5</v>
      </c>
      <c r="W925">
        <f t="shared" si="155"/>
        <v>3.2092099643409453E-5</v>
      </c>
    </row>
    <row r="926" spans="1:23" x14ac:dyDescent="0.25">
      <c r="A926" s="2" t="s">
        <v>11</v>
      </c>
      <c r="B926" s="2">
        <v>20130416</v>
      </c>
      <c r="C926" s="2">
        <v>104416</v>
      </c>
      <c r="D926" s="2">
        <v>100.56100000000001</v>
      </c>
      <c r="E926" s="2">
        <v>100.56100000000001</v>
      </c>
      <c r="F926" s="2">
        <v>100.56100000000001</v>
      </c>
      <c r="G926" s="2">
        <v>100.56100000000001</v>
      </c>
      <c r="H926" s="2">
        <v>1800</v>
      </c>
      <c r="I926" s="2">
        <v>20130416</v>
      </c>
      <c r="J926" s="2">
        <v>926</v>
      </c>
      <c r="K926" s="2">
        <v>-1.11902391699453E-4</v>
      </c>
      <c r="L926">
        <f t="shared" si="159"/>
        <v>7.407407407407407E-2</v>
      </c>
      <c r="M926">
        <f t="shared" si="160"/>
        <v>100.56089545910702</v>
      </c>
      <c r="N926">
        <f t="shared" si="161"/>
        <v>0.15384615384615385</v>
      </c>
      <c r="O926">
        <f t="shared" si="162"/>
        <v>100.56087160001081</v>
      </c>
      <c r="P926">
        <f t="shared" si="156"/>
        <v>-2.3859096202727414E-5</v>
      </c>
      <c r="Q926">
        <f t="shared" si="163"/>
        <v>0.2</v>
      </c>
      <c r="R926">
        <f t="shared" si="164"/>
        <v>3.2092099643409453E-5</v>
      </c>
      <c r="S926" s="4">
        <f t="shared" si="157"/>
        <v>-1.1190239169227374E-4</v>
      </c>
      <c r="T926">
        <f t="shared" si="158"/>
        <v>7.1792615255472647E-15</v>
      </c>
      <c r="V926">
        <f t="shared" si="154"/>
        <v>-1.1849021561260997E-5</v>
      </c>
      <c r="W926">
        <f t="shared" si="155"/>
        <v>2.3303875402475363E-5</v>
      </c>
    </row>
    <row r="927" spans="1:23" x14ac:dyDescent="0.25">
      <c r="A927" s="2" t="s">
        <v>11</v>
      </c>
      <c r="B927" s="2">
        <v>20130416</v>
      </c>
      <c r="C927" s="2">
        <v>104419</v>
      </c>
      <c r="D927" s="2">
        <v>100.56100000000001</v>
      </c>
      <c r="E927" s="2">
        <v>100.56100000000001</v>
      </c>
      <c r="F927" s="2">
        <v>100.56100000000001</v>
      </c>
      <c r="G927" s="2">
        <v>100.56100000000001</v>
      </c>
      <c r="H927" s="2">
        <v>3500</v>
      </c>
      <c r="I927" s="2">
        <v>20130416</v>
      </c>
      <c r="J927" s="2">
        <v>927</v>
      </c>
      <c r="K927" s="2">
        <v>-7.0305793935930506E-5</v>
      </c>
      <c r="L927">
        <f t="shared" si="159"/>
        <v>7.407407407407407E-2</v>
      </c>
      <c r="M927">
        <f t="shared" si="160"/>
        <v>100.56090320287687</v>
      </c>
      <c r="N927">
        <f t="shared" si="161"/>
        <v>0.15384615384615385</v>
      </c>
      <c r="O927">
        <f t="shared" si="162"/>
        <v>100.56089135385531</v>
      </c>
      <c r="P927">
        <f t="shared" si="156"/>
        <v>-1.1849021561260997E-5</v>
      </c>
      <c r="Q927">
        <f t="shared" si="163"/>
        <v>0.2</v>
      </c>
      <c r="R927">
        <f t="shared" si="164"/>
        <v>2.3303875402475363E-5</v>
      </c>
      <c r="S927" s="4">
        <f t="shared" si="157"/>
        <v>-7.0305793927472727E-5</v>
      </c>
      <c r="T927">
        <f t="shared" si="158"/>
        <v>8.4577798323964837E-15</v>
      </c>
      <c r="V927">
        <f t="shared" si="154"/>
        <v>-8.2076467109004625E-5</v>
      </c>
      <c r="W927">
        <f t="shared" si="155"/>
        <v>2.2278069001793644E-6</v>
      </c>
    </row>
    <row r="928" spans="1:23" x14ac:dyDescent="0.25">
      <c r="A928" s="2" t="s">
        <v>11</v>
      </c>
      <c r="B928" s="2">
        <v>20130416</v>
      </c>
      <c r="C928" s="2">
        <v>104428</v>
      </c>
      <c r="D928" s="2">
        <v>100.56</v>
      </c>
      <c r="E928" s="2">
        <v>100.56</v>
      </c>
      <c r="F928" s="2">
        <v>100.56</v>
      </c>
      <c r="G928" s="2">
        <v>100.56</v>
      </c>
      <c r="H928" s="2">
        <v>500</v>
      </c>
      <c r="I928" s="2">
        <v>20130416</v>
      </c>
      <c r="J928" s="2">
        <v>928</v>
      </c>
      <c r="K928" s="2">
        <v>-1.68608548028063E-4</v>
      </c>
      <c r="L928">
        <f t="shared" si="159"/>
        <v>7.407407407407407E-2</v>
      </c>
      <c r="M928">
        <f t="shared" si="160"/>
        <v>100.56083629896007</v>
      </c>
      <c r="N928">
        <f t="shared" si="161"/>
        <v>0.15384615384615385</v>
      </c>
      <c r="O928">
        <f t="shared" si="162"/>
        <v>100.56075422249296</v>
      </c>
      <c r="P928">
        <f t="shared" si="156"/>
        <v>-8.2076467109004625E-5</v>
      </c>
      <c r="Q928">
        <f t="shared" si="163"/>
        <v>0.2</v>
      </c>
      <c r="R928">
        <f t="shared" si="164"/>
        <v>2.2278069001793644E-6</v>
      </c>
      <c r="S928" s="4">
        <f t="shared" si="157"/>
        <v>-1.6860854801836799E-4</v>
      </c>
      <c r="T928">
        <f t="shared" si="158"/>
        <v>9.6950171415283171E-15</v>
      </c>
      <c r="V928">
        <f t="shared" si="154"/>
        <v>-1.3616262566529258E-4</v>
      </c>
      <c r="W928">
        <f t="shared" si="155"/>
        <v>-2.5450279612915025E-5</v>
      </c>
    </row>
    <row r="929" spans="1:23" x14ac:dyDescent="0.25">
      <c r="A929" s="2" t="s">
        <v>11</v>
      </c>
      <c r="B929" s="2">
        <v>20130416</v>
      </c>
      <c r="C929" s="2">
        <v>104431</v>
      </c>
      <c r="D929" s="2">
        <v>100.56</v>
      </c>
      <c r="E929" s="2">
        <v>100.56</v>
      </c>
      <c r="F929" s="2">
        <v>100.56</v>
      </c>
      <c r="G929" s="2">
        <v>100.56</v>
      </c>
      <c r="H929" s="2">
        <v>9904</v>
      </c>
      <c r="I929" s="2">
        <v>20130416</v>
      </c>
      <c r="J929" s="2">
        <v>929</v>
      </c>
      <c r="K929" s="2">
        <v>-2.2142469213309201E-4</v>
      </c>
      <c r="L929">
        <f t="shared" si="159"/>
        <v>7.407407407407407E-2</v>
      </c>
      <c r="M929">
        <f t="shared" si="160"/>
        <v>100.56077435088895</v>
      </c>
      <c r="N929">
        <f t="shared" si="161"/>
        <v>0.15384615384615385</v>
      </c>
      <c r="O929">
        <f t="shared" si="162"/>
        <v>100.56063818826328</v>
      </c>
      <c r="P929">
        <f t="shared" si="156"/>
        <v>-1.3616262566529258E-4</v>
      </c>
      <c r="Q929">
        <f t="shared" si="163"/>
        <v>0.2</v>
      </c>
      <c r="R929">
        <f t="shared" si="164"/>
        <v>-2.5450279612915025E-5</v>
      </c>
      <c r="S929" s="4">
        <f t="shared" si="157"/>
        <v>-2.2142469210475511E-4</v>
      </c>
      <c r="T929">
        <f t="shared" si="158"/>
        <v>2.8336897715461329E-14</v>
      </c>
      <c r="V929">
        <f t="shared" si="154"/>
        <v>-9.7214030517989158E-5</v>
      </c>
      <c r="W929">
        <f t="shared" si="155"/>
        <v>-3.9803029793929854E-5</v>
      </c>
    </row>
    <row r="930" spans="1:23" x14ac:dyDescent="0.25">
      <c r="A930" s="2" t="s">
        <v>11</v>
      </c>
      <c r="B930" s="2">
        <v>20130416</v>
      </c>
      <c r="C930" s="2">
        <v>104437</v>
      </c>
      <c r="D930" s="2">
        <v>100.56100000000001</v>
      </c>
      <c r="E930" s="2">
        <v>100.56100000000001</v>
      </c>
      <c r="F930" s="2">
        <v>100.56100000000001</v>
      </c>
      <c r="G930" s="2">
        <v>100.56100000000001</v>
      </c>
      <c r="H930" s="2">
        <v>4300</v>
      </c>
      <c r="I930" s="2">
        <v>20130416</v>
      </c>
      <c r="J930" s="2">
        <v>930</v>
      </c>
      <c r="K930" s="2">
        <v>-1.14822001473444E-4</v>
      </c>
      <c r="L930">
        <f t="shared" si="159"/>
        <v>7.407407407407407E-2</v>
      </c>
      <c r="M930">
        <f t="shared" si="160"/>
        <v>100.56079106563791</v>
      </c>
      <c r="N930">
        <f t="shared" si="161"/>
        <v>0.15384615384615385</v>
      </c>
      <c r="O930">
        <f t="shared" si="162"/>
        <v>100.5606938516074</v>
      </c>
      <c r="P930">
        <f t="shared" si="156"/>
        <v>-9.7214030517989158E-5</v>
      </c>
      <c r="Q930">
        <f t="shared" si="163"/>
        <v>0.2</v>
      </c>
      <c r="R930">
        <f t="shared" si="164"/>
        <v>-3.9803029793929854E-5</v>
      </c>
      <c r="S930" s="4">
        <f t="shared" si="157"/>
        <v>-1.1482200144811861E-4</v>
      </c>
      <c r="T930">
        <f t="shared" si="158"/>
        <v>2.532539065611128E-14</v>
      </c>
      <c r="V930">
        <f t="shared" si="154"/>
        <v>-6.5590897222023159E-5</v>
      </c>
      <c r="W930">
        <f t="shared" si="155"/>
        <v>-4.4960603279548519E-5</v>
      </c>
    </row>
    <row r="931" spans="1:23" x14ac:dyDescent="0.25">
      <c r="A931" s="2" t="s">
        <v>11</v>
      </c>
      <c r="B931" s="2">
        <v>20130416</v>
      </c>
      <c r="C931" s="2">
        <v>104446</v>
      </c>
      <c r="D931" s="2">
        <v>100.56100000000001</v>
      </c>
      <c r="E931" s="2">
        <v>100.56100000000001</v>
      </c>
      <c r="F931" s="2">
        <v>100.56100000000001</v>
      </c>
      <c r="G931" s="2">
        <v>100.56100000000001</v>
      </c>
      <c r="H931" s="2">
        <v>1900</v>
      </c>
      <c r="I931" s="2">
        <v>20130416</v>
      </c>
      <c r="J931" s="2">
        <v>931</v>
      </c>
      <c r="K931" s="2">
        <v>-4.1260587904194702E-5</v>
      </c>
      <c r="L931">
        <f t="shared" si="159"/>
        <v>7.407407407407407E-2</v>
      </c>
      <c r="M931">
        <f t="shared" si="160"/>
        <v>100.56080654225734</v>
      </c>
      <c r="N931">
        <f t="shared" si="161"/>
        <v>0.15384615384615385</v>
      </c>
      <c r="O931">
        <f t="shared" si="162"/>
        <v>100.56074095136012</v>
      </c>
      <c r="P931">
        <f t="shared" si="156"/>
        <v>-6.5590897222023159E-5</v>
      </c>
      <c r="Q931">
        <f t="shared" si="163"/>
        <v>0.2</v>
      </c>
      <c r="R931">
        <f t="shared" si="164"/>
        <v>-4.4960603279548519E-5</v>
      </c>
      <c r="S931" s="4">
        <f t="shared" si="157"/>
        <v>-4.126058788494928E-5</v>
      </c>
      <c r="T931">
        <f t="shared" si="158"/>
        <v>1.9245422042037802E-14</v>
      </c>
      <c r="V931">
        <f t="shared" si="154"/>
        <v>3.970461629876354E-5</v>
      </c>
      <c r="W931">
        <f t="shared" si="155"/>
        <v>-2.802755936388611E-5</v>
      </c>
    </row>
    <row r="932" spans="1:23" x14ac:dyDescent="0.25">
      <c r="A932" s="2" t="s">
        <v>11</v>
      </c>
      <c r="B932" s="2">
        <v>20130416</v>
      </c>
      <c r="C932" s="2">
        <v>104449</v>
      </c>
      <c r="D932" s="2">
        <v>100.562</v>
      </c>
      <c r="E932" s="2">
        <v>100.562</v>
      </c>
      <c r="F932" s="2">
        <v>100.562</v>
      </c>
      <c r="G932" s="2">
        <v>100.562</v>
      </c>
      <c r="H932" s="2">
        <v>500</v>
      </c>
      <c r="I932" s="2">
        <v>20130416</v>
      </c>
      <c r="J932" s="2">
        <v>932</v>
      </c>
      <c r="K932" s="2">
        <v>1.3546435130825E-4</v>
      </c>
      <c r="L932">
        <f t="shared" si="159"/>
        <v>7.407407407407407E-2</v>
      </c>
      <c r="M932">
        <f t="shared" si="160"/>
        <v>100.56089494653456</v>
      </c>
      <c r="N932">
        <f t="shared" si="161"/>
        <v>0.15384615384615385</v>
      </c>
      <c r="O932">
        <f t="shared" si="162"/>
        <v>100.56093465115086</v>
      </c>
      <c r="P932">
        <f t="shared" si="156"/>
        <v>3.970461629876354E-5</v>
      </c>
      <c r="Q932">
        <f t="shared" si="163"/>
        <v>0.2</v>
      </c>
      <c r="R932">
        <f t="shared" si="164"/>
        <v>-2.802755936388611E-5</v>
      </c>
      <c r="S932" s="4">
        <f t="shared" si="157"/>
        <v>1.354643513252993E-4</v>
      </c>
      <c r="T932">
        <f t="shared" si="158"/>
        <v>1.7049296002769054E-14</v>
      </c>
      <c r="V932">
        <f t="shared" si="154"/>
        <v>1.2174862698088873E-4</v>
      </c>
      <c r="W932">
        <f t="shared" si="155"/>
        <v>1.9276779050688587E-6</v>
      </c>
    </row>
    <row r="933" spans="1:23" x14ac:dyDescent="0.25">
      <c r="A933" s="2" t="s">
        <v>11</v>
      </c>
      <c r="B933" s="2">
        <v>20130416</v>
      </c>
      <c r="C933" s="2">
        <v>104458</v>
      </c>
      <c r="D933" s="2">
        <v>100.562</v>
      </c>
      <c r="E933" s="2">
        <v>100.562</v>
      </c>
      <c r="F933" s="2">
        <v>100.562</v>
      </c>
      <c r="G933" s="2">
        <v>100.562</v>
      </c>
      <c r="H933" s="2">
        <v>10800</v>
      </c>
      <c r="I933" s="2">
        <v>20130416</v>
      </c>
      <c r="J933" s="2">
        <v>933</v>
      </c>
      <c r="K933" s="2">
        <v>2.39641898153024E-4</v>
      </c>
      <c r="L933">
        <f t="shared" si="159"/>
        <v>7.407407407407407E-2</v>
      </c>
      <c r="M933">
        <f t="shared" si="160"/>
        <v>100.56097680234681</v>
      </c>
      <c r="N933">
        <f t="shared" si="161"/>
        <v>0.15384615384615385</v>
      </c>
      <c r="O933">
        <f t="shared" si="162"/>
        <v>100.5610985509738</v>
      </c>
      <c r="P933">
        <f t="shared" si="156"/>
        <v>1.2174862698088873E-4</v>
      </c>
      <c r="Q933">
        <f t="shared" si="163"/>
        <v>0.2</v>
      </c>
      <c r="R933">
        <f t="shared" si="164"/>
        <v>1.9276779050688587E-6</v>
      </c>
      <c r="S933" s="4">
        <f t="shared" si="157"/>
        <v>2.3964189815163975E-4</v>
      </c>
      <c r="T933">
        <f t="shared" si="158"/>
        <v>-1.3842551237208678E-15</v>
      </c>
      <c r="V933">
        <f t="shared" si="154"/>
        <v>1.048685940361338E-4</v>
      </c>
      <c r="W933">
        <f t="shared" si="155"/>
        <v>2.2515861131281849E-5</v>
      </c>
    </row>
    <row r="934" spans="1:23" x14ac:dyDescent="0.25">
      <c r="A934" s="2" t="s">
        <v>11</v>
      </c>
      <c r="B934" s="2">
        <v>20130416</v>
      </c>
      <c r="C934" s="2">
        <v>104501</v>
      </c>
      <c r="D934" s="2">
        <v>100.56100000000001</v>
      </c>
      <c r="E934" s="2">
        <v>100.56100000000001</v>
      </c>
      <c r="F934" s="2">
        <v>100.56100000000001</v>
      </c>
      <c r="G934" s="2">
        <v>100.56100000000001</v>
      </c>
      <c r="H934" s="2">
        <v>400</v>
      </c>
      <c r="I934" s="2">
        <v>20130416</v>
      </c>
      <c r="J934" s="2">
        <v>934</v>
      </c>
      <c r="K934" s="2">
        <v>1.6470546579166201E-4</v>
      </c>
      <c r="L934">
        <f t="shared" si="159"/>
        <v>7.407407407407407E-2</v>
      </c>
      <c r="M934">
        <f t="shared" si="160"/>
        <v>100.56097852069149</v>
      </c>
      <c r="N934">
        <f t="shared" si="161"/>
        <v>0.15384615384615385</v>
      </c>
      <c r="O934">
        <f t="shared" si="162"/>
        <v>100.56108338928553</v>
      </c>
      <c r="P934">
        <f t="shared" si="156"/>
        <v>1.048685940361338E-4</v>
      </c>
      <c r="Q934">
        <f t="shared" si="163"/>
        <v>0.2</v>
      </c>
      <c r="R934">
        <f t="shared" si="164"/>
        <v>2.2515861131281849E-5</v>
      </c>
      <c r="S934" s="4">
        <f t="shared" si="157"/>
        <v>1.6470546580970389E-4</v>
      </c>
      <c r="T934">
        <f t="shared" si="158"/>
        <v>1.8041883091679534E-14</v>
      </c>
      <c r="V934">
        <f t="shared" si="154"/>
        <v>9.0448413274657469E-5</v>
      </c>
      <c r="W934">
        <f t="shared" si="155"/>
        <v>3.610237155995697E-5</v>
      </c>
    </row>
    <row r="935" spans="1:23" x14ac:dyDescent="0.25">
      <c r="A935" s="2" t="s">
        <v>11</v>
      </c>
      <c r="B935" s="2">
        <v>20130416</v>
      </c>
      <c r="C935" s="2">
        <v>104504</v>
      </c>
      <c r="D935" s="2">
        <v>100.56100000000001</v>
      </c>
      <c r="E935" s="2">
        <v>100.56100000000001</v>
      </c>
      <c r="F935" s="2">
        <v>100.56100000000001</v>
      </c>
      <c r="G935" s="2">
        <v>100.56100000000001</v>
      </c>
      <c r="H935" s="2">
        <v>3400</v>
      </c>
      <c r="I935" s="2">
        <v>20130416</v>
      </c>
      <c r="J935" s="2">
        <v>935</v>
      </c>
      <c r="K935" s="2">
        <v>1.08692083451569E-4</v>
      </c>
      <c r="L935">
        <f t="shared" si="159"/>
        <v>7.407407407407407E-2</v>
      </c>
      <c r="M935">
        <f t="shared" si="160"/>
        <v>100.56098011175139</v>
      </c>
      <c r="N935">
        <f t="shared" si="161"/>
        <v>0.15384615384615385</v>
      </c>
      <c r="O935">
        <f t="shared" si="162"/>
        <v>100.56107056016467</v>
      </c>
      <c r="P935">
        <f t="shared" si="156"/>
        <v>9.0448413274657469E-5</v>
      </c>
      <c r="Q935">
        <f t="shared" si="163"/>
        <v>0.2</v>
      </c>
      <c r="R935">
        <f t="shared" si="164"/>
        <v>3.610237155995697E-5</v>
      </c>
      <c r="S935" s="4">
        <f t="shared" si="157"/>
        <v>1.08692083429401E-4</v>
      </c>
      <c r="T935">
        <f t="shared" si="158"/>
        <v>-2.2168004194453306E-14</v>
      </c>
      <c r="V935">
        <f t="shared" si="154"/>
        <v>-1.6522800478924182E-6</v>
      </c>
      <c r="W935">
        <f t="shared" si="155"/>
        <v>2.8551441238387094E-5</v>
      </c>
    </row>
    <row r="936" spans="1:23" x14ac:dyDescent="0.25">
      <c r="A936" s="2" t="s">
        <v>11</v>
      </c>
      <c r="B936" s="2">
        <v>20130416</v>
      </c>
      <c r="C936" s="2">
        <v>104507</v>
      </c>
      <c r="D936" s="2">
        <v>100.56</v>
      </c>
      <c r="E936" s="2">
        <v>100.56</v>
      </c>
      <c r="F936" s="2">
        <v>100.56</v>
      </c>
      <c r="G936" s="2">
        <v>100.56</v>
      </c>
      <c r="H936" s="2">
        <v>1600</v>
      </c>
      <c r="I936" s="2">
        <v>20130416</v>
      </c>
      <c r="J936" s="2">
        <v>936</v>
      </c>
      <c r="K936" s="2">
        <v>-6.0407442555258302E-5</v>
      </c>
      <c r="L936">
        <f t="shared" si="159"/>
        <v>7.407407407407407E-2</v>
      </c>
      <c r="M936">
        <f t="shared" si="160"/>
        <v>100.56090751088092</v>
      </c>
      <c r="N936">
        <f t="shared" si="161"/>
        <v>0.15384615384615385</v>
      </c>
      <c r="O936">
        <f t="shared" si="162"/>
        <v>100.56090585860088</v>
      </c>
      <c r="P936">
        <f t="shared" si="156"/>
        <v>-1.6522800478924182E-6</v>
      </c>
      <c r="Q936">
        <f t="shared" si="163"/>
        <v>0.2</v>
      </c>
      <c r="R936">
        <f t="shared" si="164"/>
        <v>2.8551441238387094E-5</v>
      </c>
      <c r="S936" s="4">
        <f t="shared" si="157"/>
        <v>-6.0407442572559024E-5</v>
      </c>
      <c r="T936">
        <f t="shared" si="158"/>
        <v>-1.7300722486568443E-14</v>
      </c>
      <c r="V936">
        <f t="shared" si="154"/>
        <v>-7.3792113511217394E-5</v>
      </c>
      <c r="W936">
        <f t="shared" si="155"/>
        <v>8.0827302884661979E-6</v>
      </c>
    </row>
    <row r="937" spans="1:23" x14ac:dyDescent="0.25">
      <c r="A937" s="2" t="s">
        <v>11</v>
      </c>
      <c r="B937" s="2">
        <v>20130416</v>
      </c>
      <c r="C937" s="2">
        <v>104513</v>
      </c>
      <c r="D937" s="2">
        <v>100.56</v>
      </c>
      <c r="E937" s="2">
        <v>100.56</v>
      </c>
      <c r="F937" s="2">
        <v>100.56</v>
      </c>
      <c r="G937" s="2">
        <v>100.56</v>
      </c>
      <c r="H937" s="2">
        <v>800</v>
      </c>
      <c r="I937" s="2">
        <v>20130416</v>
      </c>
      <c r="J937" s="2">
        <v>937</v>
      </c>
      <c r="K937" s="2">
        <v>-1.6374968757665E-4</v>
      </c>
      <c r="L937">
        <f t="shared" si="159"/>
        <v>7.407407407407407E-2</v>
      </c>
      <c r="M937">
        <f t="shared" si="160"/>
        <v>100.56084028785271</v>
      </c>
      <c r="N937">
        <f t="shared" si="161"/>
        <v>0.15384615384615385</v>
      </c>
      <c r="O937">
        <f t="shared" si="162"/>
        <v>100.5607664957392</v>
      </c>
      <c r="P937">
        <f t="shared" si="156"/>
        <v>-7.3792113511217394E-5</v>
      </c>
      <c r="Q937">
        <f t="shared" si="163"/>
        <v>0.2</v>
      </c>
      <c r="R937">
        <f t="shared" si="164"/>
        <v>8.0827302884661979E-6</v>
      </c>
      <c r="S937" s="4">
        <f t="shared" si="157"/>
        <v>-1.6374968759936718E-4</v>
      </c>
      <c r="T937">
        <f t="shared" si="158"/>
        <v>-2.2717179699871526E-14</v>
      </c>
      <c r="V937">
        <f t="shared" si="154"/>
        <v>-1.2947099027371678E-4</v>
      </c>
      <c r="W937">
        <f t="shared" si="155"/>
        <v>-1.9428013823970398E-5</v>
      </c>
    </row>
    <row r="938" spans="1:23" x14ac:dyDescent="0.25">
      <c r="A938" s="2" t="s">
        <v>11</v>
      </c>
      <c r="B938" s="2">
        <v>20130416</v>
      </c>
      <c r="C938" s="2">
        <v>104516</v>
      </c>
      <c r="D938" s="2">
        <v>100.56</v>
      </c>
      <c r="E938" s="2">
        <v>100.56</v>
      </c>
      <c r="F938" s="2">
        <v>100.56</v>
      </c>
      <c r="G938" s="2">
        <v>100.56</v>
      </c>
      <c r="H938" s="2">
        <v>4200</v>
      </c>
      <c r="I938" s="2">
        <v>20130416</v>
      </c>
      <c r="J938" s="2">
        <v>938</v>
      </c>
      <c r="K938" s="2">
        <v>-2.2008595289647301E-4</v>
      </c>
      <c r="L938">
        <f t="shared" si="159"/>
        <v>7.407407407407407E-2</v>
      </c>
      <c r="M938">
        <f t="shared" si="160"/>
        <v>100.56077804430807</v>
      </c>
      <c r="N938">
        <f t="shared" si="161"/>
        <v>0.15384615384615385</v>
      </c>
      <c r="O938">
        <f t="shared" si="162"/>
        <v>100.56064857331779</v>
      </c>
      <c r="P938">
        <f t="shared" si="156"/>
        <v>-1.2947099027371678E-4</v>
      </c>
      <c r="Q938">
        <f t="shared" si="163"/>
        <v>0.2</v>
      </c>
      <c r="R938">
        <f t="shared" si="164"/>
        <v>-1.9428013823970398E-5</v>
      </c>
      <c r="S938" s="4">
        <f t="shared" si="157"/>
        <v>-2.2008595289949276E-4</v>
      </c>
      <c r="T938">
        <f t="shared" si="158"/>
        <v>-3.0197469958609391E-15</v>
      </c>
      <c r="V938">
        <f t="shared" si="154"/>
        <v>-9.1846509235438134E-5</v>
      </c>
      <c r="W938">
        <f t="shared" si="155"/>
        <v>-3.3911712906263951E-5</v>
      </c>
    </row>
    <row r="939" spans="1:23" x14ac:dyDescent="0.25">
      <c r="A939" s="2" t="s">
        <v>11</v>
      </c>
      <c r="B939" s="2">
        <v>20130416</v>
      </c>
      <c r="C939" s="2">
        <v>104519</v>
      </c>
      <c r="D939" s="2">
        <v>100.56100000000001</v>
      </c>
      <c r="E939" s="2">
        <v>100.56100000000001</v>
      </c>
      <c r="F939" s="2">
        <v>100.56100000000001</v>
      </c>
      <c r="G939" s="2">
        <v>100.56100000000001</v>
      </c>
      <c r="H939" s="2">
        <v>500</v>
      </c>
      <c r="I939" s="2">
        <v>20130416</v>
      </c>
      <c r="J939" s="2">
        <v>939</v>
      </c>
      <c r="K939" s="2">
        <v>-1.1586959263639001E-4</v>
      </c>
      <c r="L939">
        <f t="shared" si="159"/>
        <v>7.407407407407407E-2</v>
      </c>
      <c r="M939">
        <f t="shared" si="160"/>
        <v>100.56079448547044</v>
      </c>
      <c r="N939">
        <f t="shared" si="161"/>
        <v>0.15384615384615385</v>
      </c>
      <c r="O939">
        <f t="shared" si="162"/>
        <v>100.5607026389612</v>
      </c>
      <c r="P939">
        <f t="shared" si="156"/>
        <v>-9.1846509235438134E-5</v>
      </c>
      <c r="Q939">
        <f t="shared" si="163"/>
        <v>0.2</v>
      </c>
      <c r="R939">
        <f t="shared" si="164"/>
        <v>-3.3911712906263951E-5</v>
      </c>
      <c r="S939" s="4">
        <f t="shared" si="157"/>
        <v>-1.1586959265834837E-4</v>
      </c>
      <c r="T939">
        <f t="shared" si="158"/>
        <v>-2.1958360151876077E-14</v>
      </c>
      <c r="V939">
        <f t="shared" si="154"/>
        <v>-1.4109403537077014E-4</v>
      </c>
      <c r="W939">
        <f t="shared" si="155"/>
        <v>-5.5348177399165195E-5</v>
      </c>
    </row>
    <row r="940" spans="1:23" x14ac:dyDescent="0.25">
      <c r="A940" s="2" t="s">
        <v>11</v>
      </c>
      <c r="B940" s="2">
        <v>20130416</v>
      </c>
      <c r="C940" s="2">
        <v>104522</v>
      </c>
      <c r="D940" s="2">
        <v>100.56</v>
      </c>
      <c r="E940" s="2">
        <v>100.56</v>
      </c>
      <c r="F940" s="2">
        <v>100.56</v>
      </c>
      <c r="G940" s="2">
        <v>100.56</v>
      </c>
      <c r="H940" s="2">
        <v>1500</v>
      </c>
      <c r="I940" s="2">
        <v>20130416</v>
      </c>
      <c r="J940" s="2">
        <v>940</v>
      </c>
      <c r="K940" s="2">
        <v>-1.7149171592928901E-4</v>
      </c>
      <c r="L940">
        <f t="shared" si="159"/>
        <v>7.407407407407407E-2</v>
      </c>
      <c r="M940">
        <f t="shared" si="160"/>
        <v>100.56073563469485</v>
      </c>
      <c r="N940">
        <f t="shared" si="161"/>
        <v>0.15384615384615385</v>
      </c>
      <c r="O940">
        <f t="shared" si="162"/>
        <v>100.56059454065948</v>
      </c>
      <c r="P940">
        <f t="shared" si="156"/>
        <v>-1.4109403537077014E-4</v>
      </c>
      <c r="Q940">
        <f t="shared" si="163"/>
        <v>0.2</v>
      </c>
      <c r="R940">
        <f t="shared" si="164"/>
        <v>-5.5348177399165195E-5</v>
      </c>
      <c r="S940" s="4">
        <f t="shared" si="157"/>
        <v>-1.714917159432099E-4</v>
      </c>
      <c r="T940">
        <f t="shared" si="158"/>
        <v>-1.3920884844170756E-14</v>
      </c>
      <c r="V940">
        <f t="shared" si="154"/>
        <v>-9.8298290495790752E-5</v>
      </c>
      <c r="W940">
        <f t="shared" si="155"/>
        <v>-6.3938200018490306E-5</v>
      </c>
    </row>
    <row r="941" spans="1:23" x14ac:dyDescent="0.25">
      <c r="A941" s="2" t="s">
        <v>11</v>
      </c>
      <c r="B941" s="2">
        <v>20130416</v>
      </c>
      <c r="C941" s="2">
        <v>104528</v>
      </c>
      <c r="D941" s="2">
        <v>100.56100000000001</v>
      </c>
      <c r="E941" s="2">
        <v>100.56100000000001</v>
      </c>
      <c r="F941" s="2">
        <v>100.56100000000001</v>
      </c>
      <c r="G941" s="2">
        <v>100.56100000000001</v>
      </c>
      <c r="H941" s="2">
        <v>1500</v>
      </c>
      <c r="I941" s="2">
        <v>20130416</v>
      </c>
      <c r="J941" s="2">
        <v>941</v>
      </c>
      <c r="K941" s="2">
        <v>-6.8720180932511994E-5</v>
      </c>
      <c r="L941">
        <f t="shared" si="159"/>
        <v>7.407407407407407E-2</v>
      </c>
      <c r="M941">
        <f t="shared" si="160"/>
        <v>100.56075521731005</v>
      </c>
      <c r="N941">
        <f t="shared" si="161"/>
        <v>0.15384615384615385</v>
      </c>
      <c r="O941">
        <f t="shared" si="162"/>
        <v>100.56065691901955</v>
      </c>
      <c r="P941">
        <f t="shared" si="156"/>
        <v>-9.8298290495790752E-5</v>
      </c>
      <c r="Q941">
        <f t="shared" si="163"/>
        <v>0.2</v>
      </c>
      <c r="R941">
        <f t="shared" si="164"/>
        <v>-6.3938200018490306E-5</v>
      </c>
      <c r="S941" s="4">
        <f t="shared" si="157"/>
        <v>-6.8720180954600892E-5</v>
      </c>
      <c r="T941">
        <f t="shared" si="158"/>
        <v>-2.2088898093443332E-14</v>
      </c>
      <c r="V941">
        <f t="shared" si="154"/>
        <v>-1.4342073207274098E-4</v>
      </c>
      <c r="W941">
        <f t="shared" si="155"/>
        <v>-7.9834706429340435E-5</v>
      </c>
    </row>
    <row r="942" spans="1:23" x14ac:dyDescent="0.25">
      <c r="A942" s="2" t="s">
        <v>11</v>
      </c>
      <c r="B942" s="2">
        <v>20130416</v>
      </c>
      <c r="C942" s="2">
        <v>104531</v>
      </c>
      <c r="D942" s="2">
        <v>100.56</v>
      </c>
      <c r="E942" s="2">
        <v>100.56</v>
      </c>
      <c r="F942" s="2">
        <v>100.56</v>
      </c>
      <c r="G942" s="2">
        <v>100.56</v>
      </c>
      <c r="H942" s="2">
        <v>700</v>
      </c>
      <c r="I942" s="2">
        <v>20130416</v>
      </c>
      <c r="J942" s="2">
        <v>942</v>
      </c>
      <c r="K942" s="2">
        <v>-1.27172051278942E-4</v>
      </c>
      <c r="L942">
        <f t="shared" si="159"/>
        <v>7.407407407407407E-2</v>
      </c>
      <c r="M942">
        <f t="shared" si="160"/>
        <v>100.56069927528708</v>
      </c>
      <c r="N942">
        <f t="shared" si="161"/>
        <v>0.15384615384615385</v>
      </c>
      <c r="O942">
        <f t="shared" si="162"/>
        <v>100.56055585455501</v>
      </c>
      <c r="P942">
        <f t="shared" si="156"/>
        <v>-1.4342073207274098E-4</v>
      </c>
      <c r="Q942">
        <f t="shared" si="163"/>
        <v>0.2</v>
      </c>
      <c r="R942">
        <f t="shared" si="164"/>
        <v>-7.9834706429340435E-5</v>
      </c>
      <c r="S942" s="4">
        <f t="shared" si="157"/>
        <v>-1.2717205128680108E-4</v>
      </c>
      <c r="T942">
        <f t="shared" si="158"/>
        <v>-7.8590833927499881E-15</v>
      </c>
      <c r="V942">
        <f t="shared" si="154"/>
        <v>-9.7366568283518973E-5</v>
      </c>
      <c r="W942">
        <f t="shared" si="155"/>
        <v>-8.3341078800176142E-5</v>
      </c>
    </row>
    <row r="943" spans="1:23" x14ac:dyDescent="0.25">
      <c r="A943" s="2" t="s">
        <v>11</v>
      </c>
      <c r="B943" s="2">
        <v>20130416</v>
      </c>
      <c r="C943" s="2">
        <v>104534</v>
      </c>
      <c r="D943" s="2">
        <v>100.56100000000001</v>
      </c>
      <c r="E943" s="2">
        <v>100.56100000000001</v>
      </c>
      <c r="F943" s="2">
        <v>100.56100000000001</v>
      </c>
      <c r="G943" s="2">
        <v>100.56100000000001</v>
      </c>
      <c r="H943" s="2">
        <v>2600</v>
      </c>
      <c r="I943" s="2">
        <v>20130416</v>
      </c>
      <c r="J943" s="2">
        <v>943</v>
      </c>
      <c r="K943" s="2">
        <v>-2.8050978947617499E-5</v>
      </c>
      <c r="L943">
        <f t="shared" si="159"/>
        <v>7.407407407407407E-2</v>
      </c>
      <c r="M943">
        <f t="shared" si="160"/>
        <v>100.56072155119175</v>
      </c>
      <c r="N943">
        <f t="shared" si="161"/>
        <v>0.15384615384615385</v>
      </c>
      <c r="O943">
        <f t="shared" si="162"/>
        <v>100.56062418462346</v>
      </c>
      <c r="P943">
        <f t="shared" si="156"/>
        <v>-9.7366568283518973E-5</v>
      </c>
      <c r="Q943">
        <f t="shared" si="163"/>
        <v>0.2</v>
      </c>
      <c r="R943">
        <f t="shared" si="164"/>
        <v>-8.3341078800176142E-5</v>
      </c>
      <c r="S943" s="4">
        <f t="shared" si="157"/>
        <v>-2.8050978966685661E-5</v>
      </c>
      <c r="T943">
        <f t="shared" si="158"/>
        <v>-1.90681617631E-14</v>
      </c>
      <c r="V943">
        <f t="shared" si="154"/>
        <v>-1.3994673545880687E-4</v>
      </c>
      <c r="W943">
        <f t="shared" si="155"/>
        <v>-9.4662210131902285E-5</v>
      </c>
    </row>
    <row r="944" spans="1:23" x14ac:dyDescent="0.25">
      <c r="A944" s="2" t="s">
        <v>11</v>
      </c>
      <c r="B944" s="2">
        <v>20130416</v>
      </c>
      <c r="C944" s="2">
        <v>104537</v>
      </c>
      <c r="D944" s="2">
        <v>100.56</v>
      </c>
      <c r="E944" s="2">
        <v>100.56</v>
      </c>
      <c r="F944" s="2">
        <v>100.56</v>
      </c>
      <c r="G944" s="2">
        <v>100.56</v>
      </c>
      <c r="H944" s="2">
        <v>700</v>
      </c>
      <c r="I944" s="2">
        <v>20130416</v>
      </c>
      <c r="J944" s="2">
        <v>944</v>
      </c>
      <c r="K944" s="2">
        <v>-9.0569050657980502E-5</v>
      </c>
      <c r="L944">
        <f t="shared" si="159"/>
        <v>7.407407407407407E-2</v>
      </c>
      <c r="M944">
        <f t="shared" si="160"/>
        <v>100.56066810295532</v>
      </c>
      <c r="N944">
        <f t="shared" si="161"/>
        <v>0.15384615384615385</v>
      </c>
      <c r="O944">
        <f t="shared" si="162"/>
        <v>100.56052815621986</v>
      </c>
      <c r="P944">
        <f t="shared" si="156"/>
        <v>-1.3994673545880687E-4</v>
      </c>
      <c r="Q944">
        <f t="shared" si="163"/>
        <v>0.2</v>
      </c>
      <c r="R944">
        <f t="shared" si="164"/>
        <v>-9.4662210131902285E-5</v>
      </c>
      <c r="S944" s="4">
        <f t="shared" si="157"/>
        <v>-9.056905065380917E-5</v>
      </c>
      <c r="T944">
        <f t="shared" si="158"/>
        <v>4.1713323333664176E-15</v>
      </c>
      <c r="V944">
        <f t="shared" si="154"/>
        <v>-9.1940350955610484E-5</v>
      </c>
      <c r="W944">
        <f t="shared" si="155"/>
        <v>-9.4117838296643928E-5</v>
      </c>
    </row>
    <row r="945" spans="1:23" x14ac:dyDescent="0.25">
      <c r="A945" s="2" t="s">
        <v>11</v>
      </c>
      <c r="B945" s="2">
        <v>20130416</v>
      </c>
      <c r="C945" s="2">
        <v>104540</v>
      </c>
      <c r="D945" s="2">
        <v>100.56100000000001</v>
      </c>
      <c r="E945" s="2">
        <v>100.56100000000001</v>
      </c>
      <c r="F945" s="2">
        <v>100.56100000000001</v>
      </c>
      <c r="G945" s="2">
        <v>100.56100000000001</v>
      </c>
      <c r="H945" s="2">
        <v>13400</v>
      </c>
      <c r="I945" s="2">
        <v>20130416</v>
      </c>
      <c r="J945" s="2">
        <v>945</v>
      </c>
      <c r="K945" s="2">
        <v>4.3549746995363798E-6</v>
      </c>
      <c r="L945">
        <f t="shared" si="159"/>
        <v>7.407407407407407E-2</v>
      </c>
      <c r="M945">
        <f t="shared" si="160"/>
        <v>100.5606926879216</v>
      </c>
      <c r="N945">
        <f t="shared" si="161"/>
        <v>0.15384615384615385</v>
      </c>
      <c r="O945">
        <f t="shared" si="162"/>
        <v>100.56060074757065</v>
      </c>
      <c r="P945">
        <f t="shared" si="156"/>
        <v>-9.1940350955610484E-5</v>
      </c>
      <c r="Q945">
        <f t="shared" si="163"/>
        <v>0.2</v>
      </c>
      <c r="R945">
        <f t="shared" si="164"/>
        <v>-9.4117838296643928E-5</v>
      </c>
      <c r="S945" s="4">
        <f t="shared" si="157"/>
        <v>4.3549746820668877E-6</v>
      </c>
      <c r="T945">
        <f t="shared" si="158"/>
        <v>-1.7469492107242968E-14</v>
      </c>
      <c r="V945">
        <f t="shared" si="154"/>
        <v>-1.3305283771103404E-4</v>
      </c>
      <c r="W945">
        <f t="shared" si="155"/>
        <v>-1.0190483817952196E-4</v>
      </c>
    </row>
    <row r="946" spans="1:23" x14ac:dyDescent="0.25">
      <c r="A946" s="2" t="s">
        <v>11</v>
      </c>
      <c r="B946" s="2">
        <v>20130416</v>
      </c>
      <c r="C946" s="2">
        <v>104546</v>
      </c>
      <c r="D946" s="2">
        <v>100.56</v>
      </c>
      <c r="E946" s="2">
        <v>100.56</v>
      </c>
      <c r="F946" s="2">
        <v>100.56</v>
      </c>
      <c r="G946" s="2">
        <v>100.56</v>
      </c>
      <c r="H946" s="2">
        <v>300</v>
      </c>
      <c r="I946" s="2">
        <v>20130416</v>
      </c>
      <c r="J946" s="2">
        <v>946</v>
      </c>
      <c r="K946" s="2">
        <v>-6.2295999063756799E-5</v>
      </c>
      <c r="L946">
        <f t="shared" si="159"/>
        <v>7.407407407407407E-2</v>
      </c>
      <c r="M946">
        <f t="shared" si="160"/>
        <v>100.56064137770518</v>
      </c>
      <c r="N946">
        <f t="shared" si="161"/>
        <v>0.15384615384615385</v>
      </c>
      <c r="O946">
        <f t="shared" si="162"/>
        <v>100.56050832486747</v>
      </c>
      <c r="P946">
        <f t="shared" si="156"/>
        <v>-1.3305283771103404E-4</v>
      </c>
      <c r="Q946">
        <f t="shared" si="163"/>
        <v>0.2</v>
      </c>
      <c r="R946">
        <f t="shared" si="164"/>
        <v>-1.0190483817952196E-4</v>
      </c>
      <c r="S946" s="4">
        <f t="shared" si="157"/>
        <v>-6.2295999063024176E-5</v>
      </c>
      <c r="T946">
        <f t="shared" si="158"/>
        <v>7.3262251300276748E-16</v>
      </c>
      <c r="V946">
        <f t="shared" si="154"/>
        <v>-8.3975124056223649E-5</v>
      </c>
      <c r="W946">
        <f t="shared" si="155"/>
        <v>-9.8318895354862289E-5</v>
      </c>
    </row>
    <row r="947" spans="1:23" x14ac:dyDescent="0.25">
      <c r="A947" s="2" t="s">
        <v>11</v>
      </c>
      <c r="B947" s="2">
        <v>20130416</v>
      </c>
      <c r="C947" s="2">
        <v>104552</v>
      </c>
      <c r="D947" s="2">
        <v>100.56100000000001</v>
      </c>
      <c r="E947" s="2">
        <v>100.56100000000001</v>
      </c>
      <c r="F947" s="2">
        <v>100.56100000000001</v>
      </c>
      <c r="G947" s="2">
        <v>100.56100000000001</v>
      </c>
      <c r="H947" s="2">
        <v>700</v>
      </c>
      <c r="I947" s="2">
        <v>20130416</v>
      </c>
      <c r="J947" s="2">
        <v>947</v>
      </c>
      <c r="K947" s="2">
        <v>2.8687542585819802E-5</v>
      </c>
      <c r="L947">
        <f t="shared" si="159"/>
        <v>7.407407407407407E-2</v>
      </c>
      <c r="M947">
        <f t="shared" si="160"/>
        <v>100.56066794231961</v>
      </c>
      <c r="N947">
        <f t="shared" si="161"/>
        <v>0.15384615384615385</v>
      </c>
      <c r="O947">
        <f t="shared" si="162"/>
        <v>100.56058396719556</v>
      </c>
      <c r="P947">
        <f t="shared" si="156"/>
        <v>-8.3975124056223649E-5</v>
      </c>
      <c r="Q947">
        <f t="shared" si="163"/>
        <v>0.2</v>
      </c>
      <c r="R947">
        <f t="shared" si="164"/>
        <v>-9.8318895354862289E-5</v>
      </c>
      <c r="S947" s="4">
        <f t="shared" si="157"/>
        <v>2.8687542597277281E-5</v>
      </c>
      <c r="T947">
        <f t="shared" si="158"/>
        <v>1.1457479252461808E-14</v>
      </c>
      <c r="V947">
        <f t="shared" ref="V947:V1010" si="165">P948</f>
        <v>-4.4566942420942723E-5</v>
      </c>
      <c r="W947">
        <f t="shared" ref="W947:W1010" si="166">R948</f>
        <v>-8.7568504768078382E-5</v>
      </c>
    </row>
    <row r="948" spans="1:23" x14ac:dyDescent="0.25">
      <c r="A948" s="2" t="s">
        <v>11</v>
      </c>
      <c r="B948" s="2">
        <v>20130416</v>
      </c>
      <c r="C948" s="2">
        <v>104555</v>
      </c>
      <c r="D948" s="2">
        <v>100.56100000000001</v>
      </c>
      <c r="E948" s="2">
        <v>100.56100000000001</v>
      </c>
      <c r="F948" s="2">
        <v>100.56100000000001</v>
      </c>
      <c r="G948" s="2">
        <v>100.56100000000001</v>
      </c>
      <c r="H948" s="2">
        <v>1500</v>
      </c>
      <c r="I948" s="2">
        <v>20130416</v>
      </c>
      <c r="J948" s="2">
        <v>948</v>
      </c>
      <c r="K948" s="2">
        <v>8.6003124663916502E-5</v>
      </c>
      <c r="L948">
        <f t="shared" si="159"/>
        <v>7.407407407407407E-2</v>
      </c>
      <c r="M948">
        <f t="shared" si="160"/>
        <v>100.56069253918483</v>
      </c>
      <c r="N948">
        <f t="shared" si="161"/>
        <v>0.15384615384615385</v>
      </c>
      <c r="O948">
        <f t="shared" si="162"/>
        <v>100.56064797224241</v>
      </c>
      <c r="P948">
        <f t="shared" si="156"/>
        <v>-4.4566942420942723E-5</v>
      </c>
      <c r="Q948">
        <f t="shared" si="163"/>
        <v>0.2</v>
      </c>
      <c r="R948">
        <f t="shared" si="164"/>
        <v>-8.7568504768078382E-5</v>
      </c>
      <c r="S948" s="4">
        <f t="shared" si="157"/>
        <v>8.6003124694271316E-5</v>
      </c>
      <c r="T948">
        <f t="shared" si="158"/>
        <v>3.035481479889135E-14</v>
      </c>
      <c r="V948">
        <f t="shared" si="165"/>
        <v>-9.2955780843340108E-5</v>
      </c>
      <c r="W948">
        <f t="shared" si="166"/>
        <v>-8.8645959983130738E-5</v>
      </c>
    </row>
    <row r="949" spans="1:23" x14ac:dyDescent="0.25">
      <c r="A949" s="2" t="s">
        <v>11</v>
      </c>
      <c r="B949" s="2">
        <v>20130416</v>
      </c>
      <c r="C949" s="2">
        <v>104604</v>
      </c>
      <c r="D949" s="2">
        <v>100.56</v>
      </c>
      <c r="E949" s="2">
        <v>100.56</v>
      </c>
      <c r="F949" s="2">
        <v>100.56</v>
      </c>
      <c r="G949" s="2">
        <v>100.56</v>
      </c>
      <c r="H949" s="2">
        <v>800</v>
      </c>
      <c r="I949" s="2">
        <v>20130416</v>
      </c>
      <c r="J949" s="2">
        <v>949</v>
      </c>
      <c r="K949" s="2">
        <v>-8.61964173574654E-6</v>
      </c>
      <c r="L949">
        <f t="shared" si="159"/>
        <v>7.407407407407407E-2</v>
      </c>
      <c r="M949">
        <f t="shared" si="160"/>
        <v>100.56064123998596</v>
      </c>
      <c r="N949">
        <f t="shared" si="161"/>
        <v>0.15384615384615385</v>
      </c>
      <c r="O949">
        <f t="shared" si="162"/>
        <v>100.56054828420511</v>
      </c>
      <c r="P949">
        <f t="shared" si="156"/>
        <v>-9.2955780843340108E-5</v>
      </c>
      <c r="Q949">
        <f t="shared" si="163"/>
        <v>0.2</v>
      </c>
      <c r="R949">
        <f t="shared" si="164"/>
        <v>-8.8645959983130738E-5</v>
      </c>
      <c r="S949" s="4">
        <f t="shared" si="157"/>
        <v>-8.6196417204187402E-6</v>
      </c>
      <c r="T949">
        <f t="shared" si="158"/>
        <v>1.532779979329657E-14</v>
      </c>
      <c r="V949">
        <f t="shared" si="165"/>
        <v>-1.2980793879080466E-4</v>
      </c>
      <c r="W949">
        <f t="shared" si="166"/>
        <v>-9.6878355744665527E-5</v>
      </c>
    </row>
    <row r="950" spans="1:23" x14ac:dyDescent="0.25">
      <c r="A950" s="2" t="s">
        <v>11</v>
      </c>
      <c r="B950" s="2">
        <v>20130416</v>
      </c>
      <c r="C950" s="2">
        <v>104607</v>
      </c>
      <c r="D950" s="2">
        <v>100.56</v>
      </c>
      <c r="E950" s="2">
        <v>100.56</v>
      </c>
      <c r="F950" s="2">
        <v>100.56</v>
      </c>
      <c r="G950" s="2">
        <v>100.56</v>
      </c>
      <c r="H950" s="2">
        <v>800</v>
      </c>
      <c r="I950" s="2">
        <v>20130416</v>
      </c>
      <c r="J950" s="2">
        <v>950</v>
      </c>
      <c r="K950" s="2">
        <v>-6.5859166112517195E-5</v>
      </c>
      <c r="L950">
        <f t="shared" si="159"/>
        <v>7.407407407407407E-2</v>
      </c>
      <c r="M950">
        <f t="shared" si="160"/>
        <v>100.56059374072774</v>
      </c>
      <c r="N950">
        <f t="shared" si="161"/>
        <v>0.15384615384615385</v>
      </c>
      <c r="O950">
        <f t="shared" si="162"/>
        <v>100.56046393278895</v>
      </c>
      <c r="P950">
        <f t="shared" si="156"/>
        <v>-1.2980793879080466E-4</v>
      </c>
      <c r="Q950">
        <f t="shared" si="163"/>
        <v>0.2</v>
      </c>
      <c r="R950">
        <f t="shared" si="164"/>
        <v>-9.6878355744665527E-5</v>
      </c>
      <c r="S950" s="4">
        <f t="shared" si="157"/>
        <v>-6.5859166092278258E-5</v>
      </c>
      <c r="T950">
        <f t="shared" si="158"/>
        <v>2.0238937479058472E-14</v>
      </c>
      <c r="V950">
        <f t="shared" si="165"/>
        <v>-1.5720141936981236E-4</v>
      </c>
      <c r="W950">
        <f t="shared" si="166"/>
        <v>-1.089429684696949E-4</v>
      </c>
    </row>
    <row r="951" spans="1:23" x14ac:dyDescent="0.25">
      <c r="A951" s="2" t="s">
        <v>11</v>
      </c>
      <c r="B951" s="2">
        <v>20130416</v>
      </c>
      <c r="C951" s="2">
        <v>104610</v>
      </c>
      <c r="D951" s="2">
        <v>100.56</v>
      </c>
      <c r="E951" s="2">
        <v>100.56</v>
      </c>
      <c r="F951" s="2">
        <v>100.56</v>
      </c>
      <c r="G951" s="2">
        <v>100.56</v>
      </c>
      <c r="H951" s="2">
        <v>800</v>
      </c>
      <c r="I951" s="2">
        <v>20130416</v>
      </c>
      <c r="J951" s="2">
        <v>951</v>
      </c>
      <c r="K951" s="2">
        <v>-9.6516901809917793E-5</v>
      </c>
      <c r="L951">
        <f t="shared" si="159"/>
        <v>7.407407407407407E-2</v>
      </c>
      <c r="M951">
        <f t="shared" si="160"/>
        <v>100.5605497599331</v>
      </c>
      <c r="N951">
        <f t="shared" si="161"/>
        <v>0.15384615384615385</v>
      </c>
      <c r="O951">
        <f t="shared" si="162"/>
        <v>100.56039255851373</v>
      </c>
      <c r="P951">
        <f t="shared" si="156"/>
        <v>-1.5720141936981236E-4</v>
      </c>
      <c r="Q951">
        <f t="shared" si="163"/>
        <v>0.2</v>
      </c>
      <c r="R951">
        <f t="shared" si="164"/>
        <v>-1.089429684696949E-4</v>
      </c>
      <c r="S951" s="4">
        <f t="shared" si="157"/>
        <v>-9.6516901800234906E-5</v>
      </c>
      <c r="T951">
        <f t="shared" si="158"/>
        <v>9.6828876297236355E-15</v>
      </c>
      <c r="V951">
        <f t="shared" si="165"/>
        <v>-1.7687207885330736E-4</v>
      </c>
      <c r="W951">
        <f t="shared" si="166"/>
        <v>-1.2252879054641739E-4</v>
      </c>
    </row>
    <row r="952" spans="1:23" x14ac:dyDescent="0.25">
      <c r="A952" s="2" t="s">
        <v>11</v>
      </c>
      <c r="B952" s="2">
        <v>20130416</v>
      </c>
      <c r="C952" s="2">
        <v>104616</v>
      </c>
      <c r="D952" s="2">
        <v>100.56</v>
      </c>
      <c r="E952" s="2">
        <v>100.56</v>
      </c>
      <c r="F952" s="2">
        <v>100.56</v>
      </c>
      <c r="G952" s="2">
        <v>100.56</v>
      </c>
      <c r="H952" s="2">
        <v>800</v>
      </c>
      <c r="I952" s="2">
        <v>20130416</v>
      </c>
      <c r="J952" s="2">
        <v>952</v>
      </c>
      <c r="K952" s="2">
        <v>-1.08686576630561E-4</v>
      </c>
      <c r="L952">
        <f t="shared" si="159"/>
        <v>7.407407407407407E-2</v>
      </c>
      <c r="M952">
        <f t="shared" si="160"/>
        <v>100.56050903697509</v>
      </c>
      <c r="N952">
        <f t="shared" si="161"/>
        <v>0.15384615384615385</v>
      </c>
      <c r="O952">
        <f t="shared" si="162"/>
        <v>100.56033216489624</v>
      </c>
      <c r="P952">
        <f t="shared" si="156"/>
        <v>-1.7687207885330736E-4</v>
      </c>
      <c r="Q952">
        <f t="shared" si="163"/>
        <v>0.2</v>
      </c>
      <c r="R952">
        <f t="shared" si="164"/>
        <v>-1.2252879054641739E-4</v>
      </c>
      <c r="S952" s="4">
        <f t="shared" si="157"/>
        <v>-1.0868657661377993E-4</v>
      </c>
      <c r="T952">
        <f t="shared" si="158"/>
        <v>1.6781077937823297E-14</v>
      </c>
      <c r="V952">
        <f t="shared" si="165"/>
        <v>-1.1049584820455038E-4</v>
      </c>
      <c r="W952">
        <f t="shared" si="166"/>
        <v>-1.2012220207804399E-4</v>
      </c>
    </row>
    <row r="953" spans="1:23" x14ac:dyDescent="0.25">
      <c r="A953" s="2" t="s">
        <v>11</v>
      </c>
      <c r="B953" s="2">
        <v>20130416</v>
      </c>
      <c r="C953" s="2">
        <v>104622</v>
      </c>
      <c r="D953" s="2">
        <v>100.56100000000001</v>
      </c>
      <c r="E953" s="2">
        <v>100.56100000000001</v>
      </c>
      <c r="F953" s="2">
        <v>100.56100000000001</v>
      </c>
      <c r="G953" s="2">
        <v>100.56100000000001</v>
      </c>
      <c r="H953" s="2">
        <v>1600</v>
      </c>
      <c r="I953" s="2">
        <v>20130416</v>
      </c>
      <c r="J953" s="2">
        <v>953</v>
      </c>
      <c r="K953" s="2">
        <v>1.92527077251209E-5</v>
      </c>
      <c r="L953">
        <f t="shared" si="159"/>
        <v>7.407407407407407E-2</v>
      </c>
      <c r="M953">
        <f t="shared" si="160"/>
        <v>100.56054540460657</v>
      </c>
      <c r="N953">
        <f t="shared" si="161"/>
        <v>0.15384615384615385</v>
      </c>
      <c r="O953">
        <f t="shared" si="162"/>
        <v>100.56043490875837</v>
      </c>
      <c r="P953">
        <f t="shared" si="156"/>
        <v>-1.1049584820455038E-4</v>
      </c>
      <c r="Q953">
        <f t="shared" si="163"/>
        <v>0.2</v>
      </c>
      <c r="R953">
        <f t="shared" si="164"/>
        <v>-1.2012220207804399E-4</v>
      </c>
      <c r="S953" s="4">
        <f t="shared" si="157"/>
        <v>1.9252707746987221E-5</v>
      </c>
      <c r="T953">
        <f t="shared" si="158"/>
        <v>2.1866321551827425E-14</v>
      </c>
      <c r="V953">
        <f t="shared" si="165"/>
        <v>-1.3700454671550233E-4</v>
      </c>
      <c r="W953">
        <f t="shared" si="166"/>
        <v>-1.2349867100553568E-4</v>
      </c>
    </row>
    <row r="954" spans="1:23" x14ac:dyDescent="0.25">
      <c r="A954" s="2" t="s">
        <v>11</v>
      </c>
      <c r="B954" s="2">
        <v>20130416</v>
      </c>
      <c r="C954" s="2">
        <v>104625</v>
      </c>
      <c r="D954" s="2">
        <v>100.56</v>
      </c>
      <c r="E954" s="2">
        <v>100.56</v>
      </c>
      <c r="F954" s="2">
        <v>100.56</v>
      </c>
      <c r="G954" s="2">
        <v>100.56</v>
      </c>
      <c r="H954" s="2">
        <v>700</v>
      </c>
      <c r="I954" s="2">
        <v>20130416</v>
      </c>
      <c r="J954" s="2">
        <v>954</v>
      </c>
      <c r="K954" s="2">
        <v>-2.7011751450628501E-5</v>
      </c>
      <c r="L954">
        <f t="shared" si="159"/>
        <v>7.407407407407407E-2</v>
      </c>
      <c r="M954">
        <f t="shared" si="160"/>
        <v>100.56050500426534</v>
      </c>
      <c r="N954">
        <f t="shared" si="161"/>
        <v>0.15384615384615385</v>
      </c>
      <c r="O954">
        <f t="shared" si="162"/>
        <v>100.56036799971862</v>
      </c>
      <c r="P954">
        <f t="shared" si="156"/>
        <v>-1.3700454671550233E-4</v>
      </c>
      <c r="Q954">
        <f t="shared" si="163"/>
        <v>0.2</v>
      </c>
      <c r="R954">
        <f t="shared" si="164"/>
        <v>-1.2349867100553568E-4</v>
      </c>
      <c r="S954" s="4">
        <f t="shared" si="157"/>
        <v>-2.7011751419933291E-5</v>
      </c>
      <c r="T954">
        <f t="shared" si="158"/>
        <v>3.0695210235338541E-14</v>
      </c>
      <c r="V954">
        <f t="shared" si="165"/>
        <v>-1.5621216468275634E-4</v>
      </c>
      <c r="W954">
        <f t="shared" si="166"/>
        <v>-1.3004136974097981E-4</v>
      </c>
    </row>
    <row r="955" spans="1:23" x14ac:dyDescent="0.25">
      <c r="A955" s="2" t="s">
        <v>11</v>
      </c>
      <c r="B955" s="2">
        <v>20130416</v>
      </c>
      <c r="C955" s="2">
        <v>104628</v>
      </c>
      <c r="D955" s="2">
        <v>100.56</v>
      </c>
      <c r="E955" s="2">
        <v>100.56</v>
      </c>
      <c r="F955" s="2">
        <v>100.56</v>
      </c>
      <c r="G955" s="2">
        <v>100.56</v>
      </c>
      <c r="H955" s="2">
        <v>800</v>
      </c>
      <c r="I955" s="2">
        <v>20130416</v>
      </c>
      <c r="J955" s="2">
        <v>955</v>
      </c>
      <c r="K955" s="2">
        <v>-5.23415899053547E-5</v>
      </c>
      <c r="L955">
        <f t="shared" si="159"/>
        <v>7.407407407407407E-2</v>
      </c>
      <c r="M955">
        <f t="shared" si="160"/>
        <v>100.56046759654198</v>
      </c>
      <c r="N955">
        <f t="shared" si="161"/>
        <v>0.15384615384615385</v>
      </c>
      <c r="O955">
        <f t="shared" si="162"/>
        <v>100.5603113843773</v>
      </c>
      <c r="P955">
        <f t="shared" si="156"/>
        <v>-1.5621216468275634E-4</v>
      </c>
      <c r="Q955">
        <f t="shared" si="163"/>
        <v>0.2</v>
      </c>
      <c r="R955">
        <f t="shared" si="164"/>
        <v>-1.3004136974097981E-4</v>
      </c>
      <c r="S955" s="4">
        <f t="shared" si="157"/>
        <v>-5.2341589883553048E-5</v>
      </c>
      <c r="T955">
        <f t="shared" si="158"/>
        <v>2.1801652280370454E-14</v>
      </c>
      <c r="V955">
        <f t="shared" si="165"/>
        <v>-8.9708592852844049E-5</v>
      </c>
      <c r="W955">
        <f t="shared" si="166"/>
        <v>-1.2197481436335267E-4</v>
      </c>
    </row>
    <row r="956" spans="1:23" x14ac:dyDescent="0.25">
      <c r="A956" s="2" t="s">
        <v>11</v>
      </c>
      <c r="B956" s="2">
        <v>20130416</v>
      </c>
      <c r="C956" s="2">
        <v>104634</v>
      </c>
      <c r="D956" s="2">
        <v>100.56100000000001</v>
      </c>
      <c r="E956" s="2">
        <v>100.56100000000001</v>
      </c>
      <c r="F956" s="2">
        <v>100.56100000000001</v>
      </c>
      <c r="G956" s="2">
        <v>100.56100000000001</v>
      </c>
      <c r="H956" s="2">
        <v>6500</v>
      </c>
      <c r="I956" s="2">
        <v>20130416</v>
      </c>
      <c r="J956" s="2">
        <v>956</v>
      </c>
      <c r="K956" s="2">
        <v>6.4532443030563907E-5</v>
      </c>
      <c r="L956">
        <f t="shared" si="159"/>
        <v>7.407407407407407E-2</v>
      </c>
      <c r="M956">
        <f t="shared" si="160"/>
        <v>100.56050703383518</v>
      </c>
      <c r="N956">
        <f t="shared" si="161"/>
        <v>0.15384615384615385</v>
      </c>
      <c r="O956">
        <f t="shared" si="162"/>
        <v>100.56041732524233</v>
      </c>
      <c r="P956">
        <f t="shared" si="156"/>
        <v>-8.9708592852844049E-5</v>
      </c>
      <c r="Q956">
        <f t="shared" si="163"/>
        <v>0.2</v>
      </c>
      <c r="R956">
        <f t="shared" si="164"/>
        <v>-1.2197481436335267E-4</v>
      </c>
      <c r="S956" s="4">
        <f t="shared" si="157"/>
        <v>6.4532443021017235E-5</v>
      </c>
      <c r="T956">
        <f t="shared" si="158"/>
        <v>-9.5466711792779879E-15</v>
      </c>
      <c r="V956">
        <f t="shared" si="165"/>
        <v>-1.1635441441626426E-4</v>
      </c>
      <c r="W956">
        <f t="shared" si="166"/>
        <v>-1.2085073437393499E-4</v>
      </c>
    </row>
    <row r="957" spans="1:23" x14ac:dyDescent="0.25">
      <c r="A957" s="2" t="s">
        <v>11</v>
      </c>
      <c r="B957" s="2">
        <v>20130416</v>
      </c>
      <c r="C957" s="2">
        <v>104637</v>
      </c>
      <c r="D957" s="2">
        <v>100.56</v>
      </c>
      <c r="E957" s="2">
        <v>100.56</v>
      </c>
      <c r="F957" s="2">
        <v>100.56</v>
      </c>
      <c r="G957" s="2">
        <v>100.56</v>
      </c>
      <c r="H957" s="2">
        <v>1500</v>
      </c>
      <c r="I957" s="2">
        <v>20130416</v>
      </c>
      <c r="J957" s="2">
        <v>957</v>
      </c>
      <c r="K957" s="2">
        <v>8.9926399137662797E-6</v>
      </c>
      <c r="L957">
        <f t="shared" si="159"/>
        <v>7.407407407407407E-2</v>
      </c>
      <c r="M957">
        <f t="shared" si="160"/>
        <v>100.56046947577332</v>
      </c>
      <c r="N957">
        <f t="shared" si="161"/>
        <v>0.15384615384615385</v>
      </c>
      <c r="O957">
        <f t="shared" si="162"/>
        <v>100.5603531213589</v>
      </c>
      <c r="P957">
        <f t="shared" si="156"/>
        <v>-1.1635441441626426E-4</v>
      </c>
      <c r="Q957">
        <f t="shared" si="163"/>
        <v>0.2</v>
      </c>
      <c r="R957">
        <f t="shared" si="164"/>
        <v>-1.2085073437393499E-4</v>
      </c>
      <c r="S957" s="4">
        <f t="shared" si="157"/>
        <v>8.9926399153414578E-6</v>
      </c>
      <c r="T957">
        <f t="shared" si="158"/>
        <v>1.5751780440978816E-15</v>
      </c>
      <c r="V957">
        <f t="shared" si="165"/>
        <v>-5.6132714334466982E-5</v>
      </c>
      <c r="W957">
        <f t="shared" si="166"/>
        <v>-1.0790713036604139E-4</v>
      </c>
    </row>
    <row r="958" spans="1:23" x14ac:dyDescent="0.25">
      <c r="A958" s="2" t="s">
        <v>11</v>
      </c>
      <c r="B958" s="2">
        <v>20130416</v>
      </c>
      <c r="C958" s="2">
        <v>104640</v>
      </c>
      <c r="D958" s="2">
        <v>100.56100000000001</v>
      </c>
      <c r="E958" s="2">
        <v>100.56100000000001</v>
      </c>
      <c r="F958" s="2">
        <v>100.56100000000001</v>
      </c>
      <c r="G958" s="2">
        <v>100.56100000000001</v>
      </c>
      <c r="H958" s="2">
        <v>6400</v>
      </c>
      <c r="I958" s="2">
        <v>20130416</v>
      </c>
      <c r="J958" s="2">
        <v>958</v>
      </c>
      <c r="K958" s="2">
        <v>1.03548832050018E-4</v>
      </c>
      <c r="L958">
        <f t="shared" si="159"/>
        <v>7.407407407407407E-2</v>
      </c>
      <c r="M958">
        <f t="shared" si="160"/>
        <v>100.56050877386419</v>
      </c>
      <c r="N958">
        <f t="shared" si="161"/>
        <v>0.15384615384615385</v>
      </c>
      <c r="O958">
        <f t="shared" si="162"/>
        <v>100.56045264114985</v>
      </c>
      <c r="P958">
        <f t="shared" si="156"/>
        <v>-5.6132714334466982E-5</v>
      </c>
      <c r="Q958">
        <f t="shared" si="163"/>
        <v>0.2</v>
      </c>
      <c r="R958">
        <f t="shared" si="164"/>
        <v>-1.0790713036604139E-4</v>
      </c>
      <c r="S958" s="4">
        <f t="shared" si="157"/>
        <v>1.0354883206314881E-4</v>
      </c>
      <c r="T958">
        <f t="shared" si="158"/>
        <v>1.3130813168553412E-14</v>
      </c>
      <c r="V958">
        <f t="shared" si="165"/>
        <v>-8.3107816237770749E-6</v>
      </c>
      <c r="W958">
        <f t="shared" si="166"/>
        <v>-8.7987860617588529E-5</v>
      </c>
    </row>
    <row r="959" spans="1:23" x14ac:dyDescent="0.25">
      <c r="A959" s="2" t="s">
        <v>11</v>
      </c>
      <c r="B959" s="2">
        <v>20130416</v>
      </c>
      <c r="C959" s="2">
        <v>104643</v>
      </c>
      <c r="D959" s="2">
        <v>100.56100000000001</v>
      </c>
      <c r="E959" s="2">
        <v>100.56100000000001</v>
      </c>
      <c r="F959" s="2">
        <v>100.56100000000001</v>
      </c>
      <c r="G959" s="2">
        <v>100.56100000000001</v>
      </c>
      <c r="H959" s="2">
        <v>800</v>
      </c>
      <c r="I959" s="2">
        <v>20130416</v>
      </c>
      <c r="J959" s="2">
        <v>959</v>
      </c>
      <c r="K959" s="2">
        <v>1.5935415796041201E-4</v>
      </c>
      <c r="L959">
        <f t="shared" si="159"/>
        <v>7.407407407407407E-2</v>
      </c>
      <c r="M959">
        <f t="shared" si="160"/>
        <v>100.56054516098536</v>
      </c>
      <c r="N959">
        <f t="shared" si="161"/>
        <v>0.15384615384615385</v>
      </c>
      <c r="O959">
        <f t="shared" si="162"/>
        <v>100.56053685020373</v>
      </c>
      <c r="P959">
        <f t="shared" si="156"/>
        <v>-8.3107816237770749E-6</v>
      </c>
      <c r="Q959">
        <f t="shared" si="163"/>
        <v>0.2</v>
      </c>
      <c r="R959">
        <f t="shared" si="164"/>
        <v>-8.7987860617588529E-5</v>
      </c>
      <c r="S959" s="4">
        <f t="shared" si="157"/>
        <v>1.5935415798762291E-4</v>
      </c>
      <c r="T959">
        <f t="shared" si="158"/>
        <v>2.7210899549226508E-14</v>
      </c>
      <c r="V959">
        <f t="shared" si="165"/>
        <v>-5.0520825439548389E-5</v>
      </c>
      <c r="W959">
        <f t="shared" si="166"/>
        <v>-8.0494453581980507E-5</v>
      </c>
    </row>
    <row r="960" spans="1:23" x14ac:dyDescent="0.25">
      <c r="A960" s="2" t="s">
        <v>11</v>
      </c>
      <c r="B960" s="2">
        <v>20130416</v>
      </c>
      <c r="C960" s="2">
        <v>104646</v>
      </c>
      <c r="D960" s="2">
        <v>100.56</v>
      </c>
      <c r="E960" s="2">
        <v>100.56</v>
      </c>
      <c r="F960" s="2">
        <v>100.56</v>
      </c>
      <c r="G960" s="2">
        <v>100.56</v>
      </c>
      <c r="H960" s="2">
        <v>10700</v>
      </c>
      <c r="I960" s="2">
        <v>20130416</v>
      </c>
      <c r="J960" s="2">
        <v>960</v>
      </c>
      <c r="K960" s="2">
        <v>5.9947256255967997E-5</v>
      </c>
      <c r="L960">
        <f t="shared" si="159"/>
        <v>7.407407407407407E-2</v>
      </c>
      <c r="M960">
        <f t="shared" si="160"/>
        <v>100.56050477869015</v>
      </c>
      <c r="N960">
        <f t="shared" si="161"/>
        <v>0.15384615384615385</v>
      </c>
      <c r="O960">
        <f t="shared" si="162"/>
        <v>100.56045425786471</v>
      </c>
      <c r="P960">
        <f t="shared" si="156"/>
        <v>-5.0520825439548389E-5</v>
      </c>
      <c r="Q960">
        <f t="shared" si="163"/>
        <v>0.2</v>
      </c>
      <c r="R960">
        <f t="shared" si="164"/>
        <v>-8.0494453581980507E-5</v>
      </c>
      <c r="S960" s="4">
        <f t="shared" si="157"/>
        <v>5.9947256284864235E-5</v>
      </c>
      <c r="T960">
        <f t="shared" si="158"/>
        <v>2.8896237616246601E-14</v>
      </c>
      <c r="V960">
        <f t="shared" si="165"/>
        <v>-8.3015636690220163E-5</v>
      </c>
      <c r="W960">
        <f t="shared" si="166"/>
        <v>-8.0998690203628435E-5</v>
      </c>
    </row>
    <row r="961" spans="1:23" x14ac:dyDescent="0.25">
      <c r="A961" s="2" t="s">
        <v>11</v>
      </c>
      <c r="B961" s="2">
        <v>20130416</v>
      </c>
      <c r="C961" s="2">
        <v>104649</v>
      </c>
      <c r="D961" s="2">
        <v>100.56</v>
      </c>
      <c r="E961" s="2">
        <v>100.56</v>
      </c>
      <c r="F961" s="2">
        <v>100.56</v>
      </c>
      <c r="G961" s="2">
        <v>100.56</v>
      </c>
      <c r="H961" s="2">
        <v>800</v>
      </c>
      <c r="I961" s="2">
        <v>20130416</v>
      </c>
      <c r="J961" s="2">
        <v>961</v>
      </c>
      <c r="K961" s="2">
        <v>-4.0338929952212202E-6</v>
      </c>
      <c r="L961">
        <f t="shared" si="159"/>
        <v>7.407407407407407E-2</v>
      </c>
      <c r="M961">
        <f t="shared" si="160"/>
        <v>100.56046738767606</v>
      </c>
      <c r="N961">
        <f t="shared" si="161"/>
        <v>0.15384615384615385</v>
      </c>
      <c r="O961">
        <f t="shared" si="162"/>
        <v>100.56038437203937</v>
      </c>
      <c r="P961">
        <f t="shared" si="156"/>
        <v>-8.3015636690220163E-5</v>
      </c>
      <c r="Q961">
        <f t="shared" si="163"/>
        <v>0.2</v>
      </c>
      <c r="R961">
        <f t="shared" si="164"/>
        <v>-8.0998690203628435E-5</v>
      </c>
      <c r="S961" s="4">
        <f t="shared" si="157"/>
        <v>-4.0338929731834549E-6</v>
      </c>
      <c r="T961">
        <f t="shared" si="158"/>
        <v>2.2037765255516432E-14</v>
      </c>
      <c r="V961">
        <f t="shared" si="165"/>
        <v>-1.0752848724848718E-4</v>
      </c>
      <c r="W961">
        <f t="shared" si="166"/>
        <v>-8.6304649612600182E-5</v>
      </c>
    </row>
    <row r="962" spans="1:23" x14ac:dyDescent="0.25">
      <c r="A962" s="2" t="s">
        <v>11</v>
      </c>
      <c r="B962" s="2">
        <v>20130416</v>
      </c>
      <c r="C962" s="2">
        <v>104652</v>
      </c>
      <c r="D962" s="2">
        <v>100.56</v>
      </c>
      <c r="E962" s="2">
        <v>100.56</v>
      </c>
      <c r="F962" s="2">
        <v>100.56</v>
      </c>
      <c r="G962" s="2">
        <v>100.56</v>
      </c>
      <c r="H962" s="2">
        <v>2100</v>
      </c>
      <c r="I962" s="2">
        <v>20130416</v>
      </c>
      <c r="J962" s="2">
        <v>962</v>
      </c>
      <c r="K962" s="2">
        <v>-4.2447675293891398E-5</v>
      </c>
      <c r="L962">
        <f t="shared" si="159"/>
        <v>7.407407407407407E-2</v>
      </c>
      <c r="M962">
        <f t="shared" si="160"/>
        <v>100.56043276636672</v>
      </c>
      <c r="N962">
        <f t="shared" si="161"/>
        <v>0.15384615384615385</v>
      </c>
      <c r="O962">
        <f t="shared" si="162"/>
        <v>100.56032523787947</v>
      </c>
      <c r="P962">
        <f t="shared" si="156"/>
        <v>-1.0752848724848718E-4</v>
      </c>
      <c r="Q962">
        <f t="shared" si="163"/>
        <v>0.2</v>
      </c>
      <c r="R962">
        <f t="shared" si="164"/>
        <v>-8.6304649612600182E-5</v>
      </c>
      <c r="S962" s="4">
        <f t="shared" si="157"/>
        <v>-4.2447675271773999E-5</v>
      </c>
      <c r="T962">
        <f t="shared" si="158"/>
        <v>2.2117399058052545E-14</v>
      </c>
      <c r="V962">
        <f t="shared" si="165"/>
        <v>-1.2550831617375025E-4</v>
      </c>
      <c r="W962">
        <f t="shared" si="166"/>
        <v>-9.4145382924830205E-5</v>
      </c>
    </row>
    <row r="963" spans="1:23" x14ac:dyDescent="0.25">
      <c r="A963" s="2" t="s">
        <v>11</v>
      </c>
      <c r="B963" s="2">
        <v>20130416</v>
      </c>
      <c r="C963" s="2">
        <v>104655</v>
      </c>
      <c r="D963" s="2">
        <v>100.56</v>
      </c>
      <c r="E963" s="2">
        <v>100.56</v>
      </c>
      <c r="F963" s="2">
        <v>100.56</v>
      </c>
      <c r="G963" s="2">
        <v>100.56</v>
      </c>
      <c r="H963" s="2">
        <v>1000</v>
      </c>
      <c r="I963" s="2">
        <v>20130416</v>
      </c>
      <c r="J963" s="2">
        <v>963</v>
      </c>
      <c r="K963" s="2">
        <v>-6.2725866526792994E-5</v>
      </c>
      <c r="L963">
        <f t="shared" si="159"/>
        <v>7.407407407407407E-2</v>
      </c>
      <c r="M963">
        <f t="shared" si="160"/>
        <v>100.56040070959881</v>
      </c>
      <c r="N963">
        <f t="shared" si="161"/>
        <v>0.15384615384615385</v>
      </c>
      <c r="O963">
        <f t="shared" si="162"/>
        <v>100.56027520128264</v>
      </c>
      <c r="P963">
        <f t="shared" ref="P963:P1026" si="167">O963-M963</f>
        <v>-1.2550831617375025E-4</v>
      </c>
      <c r="Q963">
        <f t="shared" si="163"/>
        <v>0.2</v>
      </c>
      <c r="R963">
        <f t="shared" si="164"/>
        <v>-9.4145382924830205E-5</v>
      </c>
      <c r="S963" s="4">
        <f t="shared" ref="S963:S1026" si="168">2*(P963-R963)</f>
        <v>-6.272586649784008E-5</v>
      </c>
      <c r="T963">
        <f t="shared" ref="T963:T1026" si="169">S963-K963</f>
        <v>2.895291428481328E-14</v>
      </c>
      <c r="V963">
        <f t="shared" si="165"/>
        <v>-5.8392702754872516E-5</v>
      </c>
      <c r="W963">
        <f t="shared" si="166"/>
        <v>-8.6994846890838667E-5</v>
      </c>
    </row>
    <row r="964" spans="1:23" x14ac:dyDescent="0.25">
      <c r="A964" s="2" t="s">
        <v>11</v>
      </c>
      <c r="B964" s="2">
        <v>20130416</v>
      </c>
      <c r="C964" s="2">
        <v>104658</v>
      </c>
      <c r="D964" s="2">
        <v>100.56100000000001</v>
      </c>
      <c r="E964" s="2">
        <v>100.56100000000001</v>
      </c>
      <c r="F964" s="2">
        <v>100.56100000000001</v>
      </c>
      <c r="G964" s="2">
        <v>100.56100000000001</v>
      </c>
      <c r="H964" s="2">
        <v>2600</v>
      </c>
      <c r="I964" s="2">
        <v>20130416</v>
      </c>
      <c r="J964" s="2">
        <v>964</v>
      </c>
      <c r="K964" s="2">
        <v>5.7204288241376503E-5</v>
      </c>
      <c r="L964">
        <f t="shared" ref="L964:L1027" si="170">L963</f>
        <v>7.407407407407407E-2</v>
      </c>
      <c r="M964">
        <f t="shared" ref="M964:M1027" si="171">G964*L964+(1-L964)*M963</f>
        <v>100.56044510148038</v>
      </c>
      <c r="N964">
        <f t="shared" ref="N964:N1027" si="172">N963</f>
        <v>0.15384615384615385</v>
      </c>
      <c r="O964">
        <f t="shared" ref="O964:O1027" si="173">N964*G964+(1-N964)*O963</f>
        <v>100.56038670877763</v>
      </c>
      <c r="P964">
        <f t="shared" si="167"/>
        <v>-5.8392702754872516E-5</v>
      </c>
      <c r="Q964">
        <f t="shared" ref="Q964:Q1027" si="174">Q963</f>
        <v>0.2</v>
      </c>
      <c r="R964">
        <f t="shared" ref="R964:R1027" si="175">Q964*P964+(1-Q964)*R963</f>
        <v>-8.6994846890838667E-5</v>
      </c>
      <c r="S964" s="4">
        <f t="shared" si="168"/>
        <v>5.7204288271932302E-5</v>
      </c>
      <c r="T964">
        <f t="shared" si="169"/>
        <v>3.055579877661585E-14</v>
      </c>
      <c r="V964">
        <f t="shared" si="165"/>
        <v>-5.1438010473248141E-6</v>
      </c>
      <c r="W964">
        <f t="shared" si="166"/>
        <v>-7.0624637722135902E-5</v>
      </c>
    </row>
    <row r="965" spans="1:23" x14ac:dyDescent="0.25">
      <c r="A965" s="2" t="s">
        <v>11</v>
      </c>
      <c r="B965" s="2">
        <v>20130416</v>
      </c>
      <c r="C965" s="2">
        <v>104701</v>
      </c>
      <c r="D965" s="2">
        <v>100.56100000000001</v>
      </c>
      <c r="E965" s="2">
        <v>100.56100000000001</v>
      </c>
      <c r="F965" s="2">
        <v>100.56100000000001</v>
      </c>
      <c r="G965" s="2">
        <v>100.56100000000001</v>
      </c>
      <c r="H965" s="2">
        <v>2900</v>
      </c>
      <c r="I965" s="2">
        <v>20130416</v>
      </c>
      <c r="J965" s="2">
        <v>965</v>
      </c>
      <c r="K965" s="2">
        <v>1.30961673328372E-4</v>
      </c>
      <c r="L965">
        <f t="shared" si="170"/>
        <v>7.407407407407407E-2</v>
      </c>
      <c r="M965">
        <f t="shared" si="171"/>
        <v>100.56048620507443</v>
      </c>
      <c r="N965">
        <f t="shared" si="172"/>
        <v>0.15384615384615385</v>
      </c>
      <c r="O965">
        <f t="shared" si="173"/>
        <v>100.56048106127338</v>
      </c>
      <c r="P965">
        <f t="shared" si="167"/>
        <v>-5.1438010473248141E-6</v>
      </c>
      <c r="Q965">
        <f t="shared" si="174"/>
        <v>0.2</v>
      </c>
      <c r="R965">
        <f t="shared" si="175"/>
        <v>-7.0624637722135902E-5</v>
      </c>
      <c r="S965" s="4">
        <f t="shared" si="168"/>
        <v>1.3096167334962218E-4</v>
      </c>
      <c r="T965">
        <f t="shared" si="169"/>
        <v>2.1250172845335702E-14</v>
      </c>
      <c r="V965">
        <f t="shared" si="165"/>
        <v>-4.3138037014500696E-5</v>
      </c>
      <c r="W965">
        <f t="shared" si="166"/>
        <v>-6.5127317580608866E-5</v>
      </c>
    </row>
    <row r="966" spans="1:23" x14ac:dyDescent="0.25">
      <c r="A966" s="2" t="s">
        <v>11</v>
      </c>
      <c r="B966" s="2">
        <v>20130416</v>
      </c>
      <c r="C966" s="2">
        <v>104704</v>
      </c>
      <c r="D966" s="2">
        <v>100.56</v>
      </c>
      <c r="E966" s="2">
        <v>100.56</v>
      </c>
      <c r="F966" s="2">
        <v>100.56</v>
      </c>
      <c r="G966" s="2">
        <v>100.56</v>
      </c>
      <c r="H966" s="2">
        <v>1800</v>
      </c>
      <c r="I966" s="2">
        <v>20130416</v>
      </c>
      <c r="J966" s="2">
        <v>966</v>
      </c>
      <c r="K966" s="2">
        <v>4.3978561110179701E-5</v>
      </c>
      <c r="L966">
        <f t="shared" si="170"/>
        <v>7.407407407407407E-2</v>
      </c>
      <c r="M966">
        <f t="shared" si="171"/>
        <v>100.56045018988372</v>
      </c>
      <c r="N966">
        <f t="shared" si="172"/>
        <v>0.15384615384615385</v>
      </c>
      <c r="O966">
        <f t="shared" si="173"/>
        <v>100.56040705184671</v>
      </c>
      <c r="P966">
        <f t="shared" si="167"/>
        <v>-4.3138037014500696E-5</v>
      </c>
      <c r="Q966">
        <f t="shared" si="174"/>
        <v>0.2</v>
      </c>
      <c r="R966">
        <f t="shared" si="175"/>
        <v>-6.5127317580608866E-5</v>
      </c>
      <c r="S966" s="4">
        <f t="shared" si="168"/>
        <v>4.397856113221634E-5</v>
      </c>
      <c r="T966">
        <f t="shared" si="169"/>
        <v>2.2036639548729531E-14</v>
      </c>
      <c r="V966">
        <f t="shared" si="165"/>
        <v>7.358080509334286E-6</v>
      </c>
      <c r="W966">
        <f t="shared" si="166"/>
        <v>-5.0630237962620239E-5</v>
      </c>
    </row>
    <row r="967" spans="1:23" x14ac:dyDescent="0.25">
      <c r="A967" s="2" t="s">
        <v>11</v>
      </c>
      <c r="B967" s="2">
        <v>20130416</v>
      </c>
      <c r="C967" s="2">
        <v>104707</v>
      </c>
      <c r="D967" s="2">
        <v>100.56100000000001</v>
      </c>
      <c r="E967" s="2">
        <v>100.56100000000001</v>
      </c>
      <c r="F967" s="2">
        <v>100.56100000000001</v>
      </c>
      <c r="G967" s="2">
        <v>100.56100000000001</v>
      </c>
      <c r="H967" s="2">
        <v>9800</v>
      </c>
      <c r="I967" s="2">
        <v>20130416</v>
      </c>
      <c r="J967" s="2">
        <v>967</v>
      </c>
      <c r="K967" s="2">
        <v>1.15976636951202E-4</v>
      </c>
      <c r="L967">
        <f t="shared" si="170"/>
        <v>7.407407407407407E-2</v>
      </c>
      <c r="M967">
        <f t="shared" si="171"/>
        <v>100.560490916559</v>
      </c>
      <c r="N967">
        <f t="shared" si="172"/>
        <v>0.15384615384615385</v>
      </c>
      <c r="O967">
        <f t="shared" si="173"/>
        <v>100.56049827463951</v>
      </c>
      <c r="P967">
        <f t="shared" si="167"/>
        <v>7.358080509334286E-6</v>
      </c>
      <c r="Q967">
        <f t="shared" si="174"/>
        <v>0.2</v>
      </c>
      <c r="R967">
        <f t="shared" si="175"/>
        <v>-5.0630237962620239E-5</v>
      </c>
      <c r="S967" s="4">
        <f t="shared" si="168"/>
        <v>1.1597663694390905E-4</v>
      </c>
      <c r="T967">
        <f t="shared" si="169"/>
        <v>-7.2929536758595259E-15</v>
      </c>
      <c r="V967">
        <f t="shared" si="165"/>
        <v>4.683671298266745E-5</v>
      </c>
      <c r="W967">
        <f t="shared" si="166"/>
        <v>-3.1136847773562704E-5</v>
      </c>
    </row>
    <row r="968" spans="1:23" x14ac:dyDescent="0.25">
      <c r="A968" s="2" t="s">
        <v>11</v>
      </c>
      <c r="B968" s="2">
        <v>20130416</v>
      </c>
      <c r="C968" s="2">
        <v>104710</v>
      </c>
      <c r="D968" s="2">
        <v>100.56100000000001</v>
      </c>
      <c r="E968" s="2">
        <v>100.56100000000001</v>
      </c>
      <c r="F968" s="2">
        <v>100.56100000000001</v>
      </c>
      <c r="G968" s="2">
        <v>100.56100000000001</v>
      </c>
      <c r="H968" s="2">
        <v>700</v>
      </c>
      <c r="I968" s="2">
        <v>20130416</v>
      </c>
      <c r="J968" s="2">
        <v>968</v>
      </c>
      <c r="K968" s="2">
        <v>1.55947121532943E-4</v>
      </c>
      <c r="L968">
        <f t="shared" si="170"/>
        <v>7.407407407407407E-2</v>
      </c>
      <c r="M968">
        <f t="shared" si="171"/>
        <v>100.56052862644353</v>
      </c>
      <c r="N968">
        <f t="shared" si="172"/>
        <v>0.15384615384615385</v>
      </c>
      <c r="O968">
        <f t="shared" si="173"/>
        <v>100.56057546315651</v>
      </c>
      <c r="P968">
        <f t="shared" si="167"/>
        <v>4.683671298266745E-5</v>
      </c>
      <c r="Q968">
        <f t="shared" si="174"/>
        <v>0.2</v>
      </c>
      <c r="R968">
        <f t="shared" si="175"/>
        <v>-3.1136847773562704E-5</v>
      </c>
      <c r="S968" s="4">
        <f t="shared" si="168"/>
        <v>1.5594712151246031E-4</v>
      </c>
      <c r="T968">
        <f t="shared" si="169"/>
        <v>-2.0482693232487525E-14</v>
      </c>
      <c r="V968">
        <f t="shared" si="165"/>
        <v>-2.5385659796484106E-6</v>
      </c>
      <c r="W968">
        <f t="shared" si="166"/>
        <v>-2.5417191414779847E-5</v>
      </c>
    </row>
    <row r="969" spans="1:23" x14ac:dyDescent="0.25">
      <c r="A969" s="2" t="s">
        <v>11</v>
      </c>
      <c r="B969" s="2">
        <v>20130416</v>
      </c>
      <c r="C969" s="2">
        <v>104713</v>
      </c>
      <c r="D969" s="2">
        <v>100.56</v>
      </c>
      <c r="E969" s="2">
        <v>100.56</v>
      </c>
      <c r="F969" s="2">
        <v>100.56</v>
      </c>
      <c r="G969" s="2">
        <v>100.56</v>
      </c>
      <c r="H969" s="2">
        <v>1500</v>
      </c>
      <c r="I969" s="2">
        <v>20130416</v>
      </c>
      <c r="J969" s="2">
        <v>969</v>
      </c>
      <c r="K969" s="2">
        <v>4.5757250870887197E-5</v>
      </c>
      <c r="L969">
        <f t="shared" si="170"/>
        <v>7.407407407407407E-2</v>
      </c>
      <c r="M969">
        <f t="shared" si="171"/>
        <v>100.56048946892919</v>
      </c>
      <c r="N969">
        <f t="shared" si="172"/>
        <v>0.15384615384615385</v>
      </c>
      <c r="O969">
        <f t="shared" si="173"/>
        <v>100.56048693036321</v>
      </c>
      <c r="P969">
        <f t="shared" si="167"/>
        <v>-2.5385659796484106E-6</v>
      </c>
      <c r="Q969">
        <f t="shared" si="174"/>
        <v>0.2</v>
      </c>
      <c r="R969">
        <f t="shared" si="175"/>
        <v>-2.5417191414779847E-5</v>
      </c>
      <c r="S969" s="4">
        <f t="shared" si="168"/>
        <v>4.5757250870262873E-5</v>
      </c>
      <c r="T969">
        <f t="shared" si="169"/>
        <v>-6.2432426849862166E-16</v>
      </c>
      <c r="V969">
        <f t="shared" si="165"/>
        <v>-4.1193971838993093E-5</v>
      </c>
      <c r="W969">
        <f t="shared" si="166"/>
        <v>-2.8572547499622499E-5</v>
      </c>
    </row>
    <row r="970" spans="1:23" x14ac:dyDescent="0.25">
      <c r="A970" s="2" t="s">
        <v>11</v>
      </c>
      <c r="B970" s="2">
        <v>20130416</v>
      </c>
      <c r="C970" s="2">
        <v>104719</v>
      </c>
      <c r="D970" s="2">
        <v>100.56</v>
      </c>
      <c r="E970" s="2">
        <v>100.56</v>
      </c>
      <c r="F970" s="2">
        <v>100.56</v>
      </c>
      <c r="G970" s="2">
        <v>100.56</v>
      </c>
      <c r="H970" s="2">
        <v>800</v>
      </c>
      <c r="I970" s="2">
        <v>20130416</v>
      </c>
      <c r="J970" s="2">
        <v>970</v>
      </c>
      <c r="K970" s="2">
        <v>-2.52428486633912E-5</v>
      </c>
      <c r="L970">
        <f t="shared" si="170"/>
        <v>7.407407407407407E-2</v>
      </c>
      <c r="M970">
        <f t="shared" si="171"/>
        <v>100.56045321197148</v>
      </c>
      <c r="N970">
        <f t="shared" si="172"/>
        <v>0.15384615384615385</v>
      </c>
      <c r="O970">
        <f t="shared" si="173"/>
        <v>100.56041201799964</v>
      </c>
      <c r="P970">
        <f t="shared" si="167"/>
        <v>-4.1193971838993093E-5</v>
      </c>
      <c r="Q970">
        <f t="shared" si="174"/>
        <v>0.2</v>
      </c>
      <c r="R970">
        <f t="shared" si="175"/>
        <v>-2.8572547499622499E-5</v>
      </c>
      <c r="S970" s="4">
        <f t="shared" si="168"/>
        <v>-2.5242848678741188E-5</v>
      </c>
      <c r="T970">
        <f t="shared" si="169"/>
        <v>-1.5349988668382844E-14</v>
      </c>
      <c r="V970">
        <f t="shared" si="165"/>
        <v>-7.1010099247814651E-5</v>
      </c>
      <c r="W970">
        <f t="shared" si="166"/>
        <v>-3.7060057849260932E-5</v>
      </c>
    </row>
    <row r="971" spans="1:23" x14ac:dyDescent="0.25">
      <c r="A971" s="2" t="s">
        <v>11</v>
      </c>
      <c r="B971" s="2">
        <v>20130416</v>
      </c>
      <c r="C971" s="2">
        <v>104722</v>
      </c>
      <c r="D971" s="2">
        <v>100.56</v>
      </c>
      <c r="E971" s="2">
        <v>100.56</v>
      </c>
      <c r="F971" s="2">
        <v>100.56</v>
      </c>
      <c r="G971" s="2">
        <v>100.56</v>
      </c>
      <c r="H971" s="2">
        <v>800</v>
      </c>
      <c r="I971" s="2">
        <v>20130416</v>
      </c>
      <c r="J971" s="2">
        <v>971</v>
      </c>
      <c r="K971" s="2">
        <v>-6.7900082788916195E-5</v>
      </c>
      <c r="L971">
        <f t="shared" si="170"/>
        <v>7.407407407407407E-2</v>
      </c>
      <c r="M971">
        <f t="shared" si="171"/>
        <v>100.56041964071433</v>
      </c>
      <c r="N971">
        <f t="shared" si="172"/>
        <v>0.15384615384615385</v>
      </c>
      <c r="O971">
        <f t="shared" si="173"/>
        <v>100.56034863061508</v>
      </c>
      <c r="P971">
        <f t="shared" si="167"/>
        <v>-7.1010099247814651E-5</v>
      </c>
      <c r="Q971">
        <f t="shared" si="174"/>
        <v>0.2</v>
      </c>
      <c r="R971">
        <f t="shared" si="175"/>
        <v>-3.7060057849260932E-5</v>
      </c>
      <c r="S971" s="4">
        <f t="shared" si="168"/>
        <v>-6.7900082797107438E-5</v>
      </c>
      <c r="T971">
        <f t="shared" si="169"/>
        <v>-8.1912422808180785E-15</v>
      </c>
      <c r="V971">
        <f t="shared" si="165"/>
        <v>-9.3561081129678314E-5</v>
      </c>
      <c r="W971">
        <f t="shared" si="166"/>
        <v>-4.8360262505344411E-5</v>
      </c>
    </row>
    <row r="972" spans="1:23" x14ac:dyDescent="0.25">
      <c r="A972" s="2" t="s">
        <v>11</v>
      </c>
      <c r="B972" s="2">
        <v>20130416</v>
      </c>
      <c r="C972" s="2">
        <v>104725</v>
      </c>
      <c r="D972" s="2">
        <v>100.56</v>
      </c>
      <c r="E972" s="2">
        <v>100.56</v>
      </c>
      <c r="F972" s="2">
        <v>100.56</v>
      </c>
      <c r="G972" s="2">
        <v>100.56</v>
      </c>
      <c r="H972" s="2">
        <v>1800</v>
      </c>
      <c r="I972" s="2">
        <v>20130416</v>
      </c>
      <c r="J972" s="2">
        <v>972</v>
      </c>
      <c r="K972" s="2">
        <v>-9.0401637244735906E-5</v>
      </c>
      <c r="L972">
        <f t="shared" si="170"/>
        <v>7.407407407407407E-2</v>
      </c>
      <c r="M972">
        <f t="shared" si="171"/>
        <v>100.56038855621698</v>
      </c>
      <c r="N972">
        <f t="shared" si="172"/>
        <v>0.15384615384615385</v>
      </c>
      <c r="O972">
        <f t="shared" si="173"/>
        <v>100.56029499513585</v>
      </c>
      <c r="P972">
        <f t="shared" si="167"/>
        <v>-9.3561081129678314E-5</v>
      </c>
      <c r="Q972">
        <f t="shared" si="174"/>
        <v>0.2</v>
      </c>
      <c r="R972">
        <f t="shared" si="175"/>
        <v>-4.8360262505344411E-5</v>
      </c>
      <c r="S972" s="4">
        <f t="shared" si="168"/>
        <v>-9.0401637248667806E-5</v>
      </c>
      <c r="T972">
        <f t="shared" si="169"/>
        <v>-3.93189983610015E-15</v>
      </c>
      <c r="V972">
        <f t="shared" si="165"/>
        <v>-1.1016300618393871E-4</v>
      </c>
      <c r="W972">
        <f t="shared" si="166"/>
        <v>-6.0720811241063273E-5</v>
      </c>
    </row>
    <row r="973" spans="1:23" x14ac:dyDescent="0.25">
      <c r="A973" s="2" t="s">
        <v>11</v>
      </c>
      <c r="B973" s="2">
        <v>20130416</v>
      </c>
      <c r="C973" s="2">
        <v>104731</v>
      </c>
      <c r="D973" s="2">
        <v>100.56</v>
      </c>
      <c r="E973" s="2">
        <v>100.56</v>
      </c>
      <c r="F973" s="2">
        <v>100.56</v>
      </c>
      <c r="G973" s="2">
        <v>100.56</v>
      </c>
      <c r="H973" s="2">
        <v>800</v>
      </c>
      <c r="I973" s="2">
        <v>20130416</v>
      </c>
      <c r="J973" s="2">
        <v>973</v>
      </c>
      <c r="K973" s="2">
        <v>-9.8884389879706506E-5</v>
      </c>
      <c r="L973">
        <f t="shared" si="170"/>
        <v>7.407407407407407E-2</v>
      </c>
      <c r="M973">
        <f t="shared" si="171"/>
        <v>100.56035977427499</v>
      </c>
      <c r="N973">
        <f t="shared" si="172"/>
        <v>0.15384615384615385</v>
      </c>
      <c r="O973">
        <f t="shared" si="173"/>
        <v>100.5602496112688</v>
      </c>
      <c r="P973">
        <f t="shared" si="167"/>
        <v>-1.1016300618393871E-4</v>
      </c>
      <c r="Q973">
        <f t="shared" si="174"/>
        <v>0.2</v>
      </c>
      <c r="R973">
        <f t="shared" si="175"/>
        <v>-6.0720811241063273E-5</v>
      </c>
      <c r="S973" s="4">
        <f t="shared" si="168"/>
        <v>-9.8884389885750865E-5</v>
      </c>
      <c r="T973">
        <f t="shared" si="169"/>
        <v>-6.0443593489709069E-15</v>
      </c>
      <c r="V973">
        <f t="shared" si="165"/>
        <v>-1.2191479355294632E-4</v>
      </c>
      <c r="W973">
        <f t="shared" si="166"/>
        <v>-7.2959607703439888E-5</v>
      </c>
    </row>
    <row r="974" spans="1:23" x14ac:dyDescent="0.25">
      <c r="A974" s="2" t="s">
        <v>11</v>
      </c>
      <c r="B974" s="2">
        <v>20130416</v>
      </c>
      <c r="C974" s="2">
        <v>104734</v>
      </c>
      <c r="D974" s="2">
        <v>100.56</v>
      </c>
      <c r="E974" s="2">
        <v>100.56</v>
      </c>
      <c r="F974" s="2">
        <v>100.56</v>
      </c>
      <c r="G974" s="2">
        <v>100.56</v>
      </c>
      <c r="H974" s="2">
        <v>800</v>
      </c>
      <c r="I974" s="2">
        <v>20130416</v>
      </c>
      <c r="J974" s="2">
        <v>974</v>
      </c>
      <c r="K974" s="2">
        <v>-9.7910371685691193E-5</v>
      </c>
      <c r="L974">
        <f t="shared" si="170"/>
        <v>7.407407407407407E-2</v>
      </c>
      <c r="M974">
        <f t="shared" si="171"/>
        <v>100.56033312432869</v>
      </c>
      <c r="N974">
        <f t="shared" si="172"/>
        <v>0.15384615384615385</v>
      </c>
      <c r="O974">
        <f t="shared" si="173"/>
        <v>100.56021120953514</v>
      </c>
      <c r="P974">
        <f t="shared" si="167"/>
        <v>-1.2191479355294632E-4</v>
      </c>
      <c r="Q974">
        <f t="shared" si="174"/>
        <v>0.2</v>
      </c>
      <c r="R974">
        <f t="shared" si="175"/>
        <v>-7.2959607703439888E-5</v>
      </c>
      <c r="S974" s="4">
        <f t="shared" si="168"/>
        <v>-9.7910371699012867E-5</v>
      </c>
      <c r="T974">
        <f t="shared" si="169"/>
        <v>-1.3321673408492329E-14</v>
      </c>
      <c r="V974">
        <f t="shared" si="165"/>
        <v>-1.29732691988238E-4</v>
      </c>
      <c r="W974">
        <f t="shared" si="166"/>
        <v>-8.4314224560399511E-5</v>
      </c>
    </row>
    <row r="975" spans="1:23" x14ac:dyDescent="0.25">
      <c r="A975" s="2" t="s">
        <v>11</v>
      </c>
      <c r="B975" s="2">
        <v>20130416</v>
      </c>
      <c r="C975" s="2">
        <v>104737</v>
      </c>
      <c r="D975" s="2">
        <v>100.56</v>
      </c>
      <c r="E975" s="2">
        <v>100.56</v>
      </c>
      <c r="F975" s="2">
        <v>100.56</v>
      </c>
      <c r="G975" s="2">
        <v>100.56</v>
      </c>
      <c r="H975" s="2">
        <v>800</v>
      </c>
      <c r="I975" s="2">
        <v>20130416</v>
      </c>
      <c r="J975" s="2">
        <v>975</v>
      </c>
      <c r="K975" s="2">
        <v>-9.0836934845078894E-5</v>
      </c>
      <c r="L975">
        <f t="shared" si="170"/>
        <v>7.407407407407407E-2</v>
      </c>
      <c r="M975">
        <f t="shared" si="171"/>
        <v>100.56030844845249</v>
      </c>
      <c r="N975">
        <f t="shared" si="172"/>
        <v>0.15384615384615385</v>
      </c>
      <c r="O975">
        <f t="shared" si="173"/>
        <v>100.5601787157605</v>
      </c>
      <c r="P975">
        <f t="shared" si="167"/>
        <v>-1.29732691988238E-4</v>
      </c>
      <c r="Q975">
        <f t="shared" si="174"/>
        <v>0.2</v>
      </c>
      <c r="R975">
        <f t="shared" si="175"/>
        <v>-8.4314224560399511E-5</v>
      </c>
      <c r="S975" s="4">
        <f t="shared" si="168"/>
        <v>-9.0836934855676984E-5</v>
      </c>
      <c r="T975">
        <f t="shared" si="169"/>
        <v>-1.0598089788572962E-14</v>
      </c>
      <c r="V975">
        <f t="shared" si="165"/>
        <v>-1.3437939084326445E-4</v>
      </c>
      <c r="W975">
        <f t="shared" si="166"/>
        <v>-9.4327257816972503E-5</v>
      </c>
    </row>
    <row r="976" spans="1:23" x14ac:dyDescent="0.25">
      <c r="A976" s="2" t="s">
        <v>11</v>
      </c>
      <c r="B976" s="2">
        <v>20130416</v>
      </c>
      <c r="C976" s="2">
        <v>104740</v>
      </c>
      <c r="D976" s="2">
        <v>100.56</v>
      </c>
      <c r="E976" s="2">
        <v>100.56</v>
      </c>
      <c r="F976" s="2">
        <v>100.56</v>
      </c>
      <c r="G976" s="2">
        <v>100.56</v>
      </c>
      <c r="H976" s="2">
        <v>10000</v>
      </c>
      <c r="I976" s="2">
        <v>20130416</v>
      </c>
      <c r="J976" s="2">
        <v>976</v>
      </c>
      <c r="K976" s="2">
        <v>-8.0104266060705494E-5</v>
      </c>
      <c r="L976">
        <f t="shared" si="170"/>
        <v>7.407407407407407E-2</v>
      </c>
      <c r="M976">
        <f t="shared" si="171"/>
        <v>100.56028560041896</v>
      </c>
      <c r="N976">
        <f t="shared" si="172"/>
        <v>0.15384615384615385</v>
      </c>
      <c r="O976">
        <f t="shared" si="173"/>
        <v>100.56015122102812</v>
      </c>
      <c r="P976">
        <f t="shared" si="167"/>
        <v>-1.3437939084326445E-4</v>
      </c>
      <c r="Q976">
        <f t="shared" si="174"/>
        <v>0.2</v>
      </c>
      <c r="R976">
        <f t="shared" si="175"/>
        <v>-9.4327257816972503E-5</v>
      </c>
      <c r="S976" s="4">
        <f t="shared" si="168"/>
        <v>-8.0104266052583885E-5</v>
      </c>
      <c r="T976">
        <f t="shared" si="169"/>
        <v>8.121609396290197E-15</v>
      </c>
      <c r="V976">
        <f t="shared" si="165"/>
        <v>-1.3648857780879098E-4</v>
      </c>
      <c r="W976">
        <f t="shared" si="166"/>
        <v>-1.027595218153362E-4</v>
      </c>
    </row>
    <row r="977" spans="1:23" x14ac:dyDescent="0.25">
      <c r="A977" s="2" t="s">
        <v>11</v>
      </c>
      <c r="B977" s="2">
        <v>20130416</v>
      </c>
      <c r="C977" s="2">
        <v>104743</v>
      </c>
      <c r="D977" s="2">
        <v>100.56</v>
      </c>
      <c r="E977" s="2">
        <v>100.56</v>
      </c>
      <c r="F977" s="2">
        <v>100.56</v>
      </c>
      <c r="G977" s="2">
        <v>100.56</v>
      </c>
      <c r="H977" s="2">
        <v>800</v>
      </c>
      <c r="I977" s="2">
        <v>20130416</v>
      </c>
      <c r="J977" s="2">
        <v>977</v>
      </c>
      <c r="K977" s="2">
        <v>-6.7458111991877594E-5</v>
      </c>
      <c r="L977">
        <f t="shared" si="170"/>
        <v>7.407407407407407E-2</v>
      </c>
      <c r="M977">
        <f t="shared" si="171"/>
        <v>100.56026444483237</v>
      </c>
      <c r="N977">
        <f t="shared" si="172"/>
        <v>0.15384615384615385</v>
      </c>
      <c r="O977">
        <f t="shared" si="173"/>
        <v>100.56012795625456</v>
      </c>
      <c r="P977">
        <f t="shared" si="167"/>
        <v>-1.3648857780879098E-4</v>
      </c>
      <c r="Q977">
        <f t="shared" si="174"/>
        <v>0.2</v>
      </c>
      <c r="R977">
        <f t="shared" si="175"/>
        <v>-1.027595218153362E-4</v>
      </c>
      <c r="S977" s="4">
        <f t="shared" si="168"/>
        <v>-6.745811198690955E-5</v>
      </c>
      <c r="T977">
        <f t="shared" si="169"/>
        <v>4.9680447472902345E-15</v>
      </c>
      <c r="V977">
        <f t="shared" si="165"/>
        <v>-1.3658564932939044E-4</v>
      </c>
      <c r="W977">
        <f t="shared" si="166"/>
        <v>-1.0952474731814705E-4</v>
      </c>
    </row>
    <row r="978" spans="1:23" x14ac:dyDescent="0.25">
      <c r="A978" s="2" t="s">
        <v>11</v>
      </c>
      <c r="B978" s="2">
        <v>20130416</v>
      </c>
      <c r="C978" s="2">
        <v>104746</v>
      </c>
      <c r="D978" s="2">
        <v>100.56</v>
      </c>
      <c r="E978" s="2">
        <v>100.56</v>
      </c>
      <c r="F978" s="2">
        <v>100.56</v>
      </c>
      <c r="G978" s="2">
        <v>100.56</v>
      </c>
      <c r="H978" s="2">
        <v>800</v>
      </c>
      <c r="I978" s="2">
        <v>20130416</v>
      </c>
      <c r="J978" s="2">
        <v>978</v>
      </c>
      <c r="K978" s="2">
        <v>-5.4121804027587997E-5</v>
      </c>
      <c r="L978">
        <f t="shared" si="170"/>
        <v>7.407407407407407E-2</v>
      </c>
      <c r="M978">
        <f t="shared" si="171"/>
        <v>100.56024485632626</v>
      </c>
      <c r="N978">
        <f t="shared" si="172"/>
        <v>0.15384615384615385</v>
      </c>
      <c r="O978">
        <f t="shared" si="173"/>
        <v>100.56010827067693</v>
      </c>
      <c r="P978">
        <f t="shared" si="167"/>
        <v>-1.3658564932939044E-4</v>
      </c>
      <c r="Q978">
        <f t="shared" si="174"/>
        <v>0.2</v>
      </c>
      <c r="R978">
        <f t="shared" si="175"/>
        <v>-1.0952474731814705E-4</v>
      </c>
      <c r="S978" s="4">
        <f t="shared" si="168"/>
        <v>-5.4121804022486765E-5</v>
      </c>
      <c r="T978">
        <f t="shared" si="169"/>
        <v>5.1012322079165007E-15</v>
      </c>
      <c r="V978">
        <f t="shared" si="165"/>
        <v>-1.3510517089798668E-4</v>
      </c>
      <c r="W978">
        <f t="shared" si="166"/>
        <v>-1.1464083203411499E-4</v>
      </c>
    </row>
    <row r="979" spans="1:23" x14ac:dyDescent="0.25">
      <c r="A979" s="2" t="s">
        <v>11</v>
      </c>
      <c r="B979" s="2">
        <v>20130416</v>
      </c>
      <c r="C979" s="2">
        <v>104749</v>
      </c>
      <c r="D979" s="2">
        <v>100.56</v>
      </c>
      <c r="E979" s="2">
        <v>100.56</v>
      </c>
      <c r="F979" s="2">
        <v>100.56</v>
      </c>
      <c r="G979" s="2">
        <v>100.56</v>
      </c>
      <c r="H979" s="2">
        <v>800</v>
      </c>
      <c r="I979" s="2">
        <v>20130416</v>
      </c>
      <c r="J979" s="2">
        <v>979</v>
      </c>
      <c r="K979" s="2">
        <v>-4.09286777337237E-5</v>
      </c>
      <c r="L979">
        <f t="shared" si="170"/>
        <v>7.407407407407407E-2</v>
      </c>
      <c r="M979">
        <f t="shared" si="171"/>
        <v>100.56022671882062</v>
      </c>
      <c r="N979">
        <f t="shared" si="172"/>
        <v>0.15384615384615385</v>
      </c>
      <c r="O979">
        <f t="shared" si="173"/>
        <v>100.56009161364972</v>
      </c>
      <c r="P979">
        <f t="shared" si="167"/>
        <v>-1.3510517089798668E-4</v>
      </c>
      <c r="Q979">
        <f t="shared" si="174"/>
        <v>0.2</v>
      </c>
      <c r="R979">
        <f t="shared" si="175"/>
        <v>-1.1464083203411499E-4</v>
      </c>
      <c r="S979" s="4">
        <f t="shared" si="168"/>
        <v>-4.092867772774339E-5</v>
      </c>
      <c r="T979">
        <f t="shared" si="169"/>
        <v>5.9803101056313257E-15</v>
      </c>
      <c r="V979">
        <f t="shared" si="165"/>
        <v>-1.3240559182747802E-4</v>
      </c>
      <c r="W979">
        <f t="shared" si="166"/>
        <v>-1.181937839927876E-4</v>
      </c>
    </row>
    <row r="980" spans="1:23" x14ac:dyDescent="0.25">
      <c r="A980" s="2" t="s">
        <v>11</v>
      </c>
      <c r="B980" s="2">
        <v>20130416</v>
      </c>
      <c r="C980" s="2">
        <v>104752</v>
      </c>
      <c r="D980" s="2">
        <v>100.56</v>
      </c>
      <c r="E980" s="2">
        <v>100.56</v>
      </c>
      <c r="F980" s="2">
        <v>100.56</v>
      </c>
      <c r="G980" s="2">
        <v>100.56</v>
      </c>
      <c r="H980" s="2">
        <v>600</v>
      </c>
      <c r="I980" s="2">
        <v>20130416</v>
      </c>
      <c r="J980" s="2">
        <v>980</v>
      </c>
      <c r="K980" s="2">
        <v>-2.84236156823485E-5</v>
      </c>
      <c r="L980">
        <f t="shared" si="170"/>
        <v>7.407407407407407E-2</v>
      </c>
      <c r="M980">
        <f t="shared" si="171"/>
        <v>100.5602099248339</v>
      </c>
      <c r="N980">
        <f t="shared" si="172"/>
        <v>0.15384615384615385</v>
      </c>
      <c r="O980">
        <f t="shared" si="173"/>
        <v>100.56007751924207</v>
      </c>
      <c r="P980">
        <f t="shared" si="167"/>
        <v>-1.3240559182747802E-4</v>
      </c>
      <c r="Q980">
        <f t="shared" si="174"/>
        <v>0.2</v>
      </c>
      <c r="R980">
        <f t="shared" si="175"/>
        <v>-1.181937839927876E-4</v>
      </c>
      <c r="S980" s="4">
        <f t="shared" si="168"/>
        <v>-2.8423615669380842E-5</v>
      </c>
      <c r="T980">
        <f t="shared" si="169"/>
        <v>1.2967657682253289E-14</v>
      </c>
      <c r="V980">
        <f t="shared" si="165"/>
        <v>-1.287816413650944E-4</v>
      </c>
      <c r="W980">
        <f t="shared" si="166"/>
        <v>-1.2031135546724896E-4</v>
      </c>
    </row>
    <row r="981" spans="1:23" x14ac:dyDescent="0.25">
      <c r="A981" s="2" t="s">
        <v>11</v>
      </c>
      <c r="B981" s="2">
        <v>20130416</v>
      </c>
      <c r="C981" s="2">
        <v>104755</v>
      </c>
      <c r="D981" s="2">
        <v>100.56</v>
      </c>
      <c r="E981" s="2">
        <v>100.56</v>
      </c>
      <c r="F981" s="2">
        <v>100.56</v>
      </c>
      <c r="G981" s="2">
        <v>100.56</v>
      </c>
      <c r="H981" s="2">
        <v>800</v>
      </c>
      <c r="I981" s="2">
        <v>20130416</v>
      </c>
      <c r="J981" s="2">
        <v>981</v>
      </c>
      <c r="K981" s="2">
        <v>-1.6940571814867998E-5</v>
      </c>
      <c r="L981">
        <f t="shared" si="170"/>
        <v>7.407407407407407E-2</v>
      </c>
      <c r="M981">
        <f t="shared" si="171"/>
        <v>100.5601943748462</v>
      </c>
      <c r="N981">
        <f t="shared" si="172"/>
        <v>0.15384615384615385</v>
      </c>
      <c r="O981">
        <f t="shared" si="173"/>
        <v>100.56006559320484</v>
      </c>
      <c r="P981">
        <f t="shared" si="167"/>
        <v>-1.287816413650944E-4</v>
      </c>
      <c r="Q981">
        <f t="shared" si="174"/>
        <v>0.2</v>
      </c>
      <c r="R981">
        <f t="shared" si="175"/>
        <v>-1.2031135546724896E-4</v>
      </c>
      <c r="S981" s="4">
        <f t="shared" si="168"/>
        <v>-1.6940571795690884E-5</v>
      </c>
      <c r="T981">
        <f t="shared" si="169"/>
        <v>1.9177113917039426E-14</v>
      </c>
      <c r="V981">
        <f t="shared" si="165"/>
        <v>-1.244747668920354E-4</v>
      </c>
      <c r="W981">
        <f t="shared" si="166"/>
        <v>-1.2114403775220626E-4</v>
      </c>
    </row>
    <row r="982" spans="1:23" x14ac:dyDescent="0.25">
      <c r="A982" s="2" t="s">
        <v>11</v>
      </c>
      <c r="B982" s="2">
        <v>20130416</v>
      </c>
      <c r="C982" s="2">
        <v>104758</v>
      </c>
      <c r="D982" s="2">
        <v>100.56</v>
      </c>
      <c r="E982" s="2">
        <v>100.56</v>
      </c>
      <c r="F982" s="2">
        <v>100.56</v>
      </c>
      <c r="G982" s="2">
        <v>100.56</v>
      </c>
      <c r="H982" s="2">
        <v>800</v>
      </c>
      <c r="I982" s="2">
        <v>20130416</v>
      </c>
      <c r="J982" s="2">
        <v>982</v>
      </c>
      <c r="K982" s="2">
        <v>-6.6614582897425204E-6</v>
      </c>
      <c r="L982">
        <f t="shared" si="170"/>
        <v>7.407407407407407E-2</v>
      </c>
      <c r="M982">
        <f t="shared" si="171"/>
        <v>100.56017997670945</v>
      </c>
      <c r="N982">
        <f t="shared" si="172"/>
        <v>0.15384615384615385</v>
      </c>
      <c r="O982">
        <f t="shared" si="173"/>
        <v>100.56005550194256</v>
      </c>
      <c r="P982">
        <f t="shared" si="167"/>
        <v>-1.244747668920354E-4</v>
      </c>
      <c r="Q982">
        <f t="shared" si="174"/>
        <v>0.2</v>
      </c>
      <c r="R982">
        <f t="shared" si="175"/>
        <v>-1.2114403775220626E-4</v>
      </c>
      <c r="S982" s="4">
        <f t="shared" si="168"/>
        <v>-6.6614582796582908E-6</v>
      </c>
      <c r="T982">
        <f t="shared" si="169"/>
        <v>1.0084229627824615E-14</v>
      </c>
      <c r="V982">
        <f t="shared" si="165"/>
        <v>-1.1968191917333115E-4</v>
      </c>
      <c r="W982">
        <f t="shared" si="166"/>
        <v>-1.2085161403643125E-4</v>
      </c>
    </row>
    <row r="983" spans="1:23" x14ac:dyDescent="0.25">
      <c r="A983" s="2" t="s">
        <v>11</v>
      </c>
      <c r="B983" s="2">
        <v>20130416</v>
      </c>
      <c r="C983" s="2">
        <v>104804</v>
      </c>
      <c r="D983" s="2">
        <v>100.56</v>
      </c>
      <c r="E983" s="2">
        <v>100.56</v>
      </c>
      <c r="F983" s="2">
        <v>100.56</v>
      </c>
      <c r="G983" s="2">
        <v>100.56</v>
      </c>
      <c r="H983" s="2">
        <v>800</v>
      </c>
      <c r="I983" s="2">
        <v>20130416</v>
      </c>
      <c r="J983" s="2">
        <v>983</v>
      </c>
      <c r="K983" s="2">
        <v>2.33938971530154E-6</v>
      </c>
      <c r="L983">
        <f t="shared" si="170"/>
        <v>7.407407407407407E-2</v>
      </c>
      <c r="M983">
        <f t="shared" si="171"/>
        <v>100.56016664510135</v>
      </c>
      <c r="N983">
        <f t="shared" si="172"/>
        <v>0.15384615384615385</v>
      </c>
      <c r="O983">
        <f t="shared" si="173"/>
        <v>100.56004696318217</v>
      </c>
      <c r="P983">
        <f t="shared" si="167"/>
        <v>-1.1968191917333115E-4</v>
      </c>
      <c r="Q983">
        <f t="shared" si="174"/>
        <v>0.2</v>
      </c>
      <c r="R983">
        <f t="shared" si="175"/>
        <v>-1.2085161403643125E-4</v>
      </c>
      <c r="S983" s="4">
        <f t="shared" si="168"/>
        <v>2.3393897262001973E-6</v>
      </c>
      <c r="T983">
        <f t="shared" si="169"/>
        <v>1.0898657312323782E-14</v>
      </c>
      <c r="V983">
        <f t="shared" si="165"/>
        <v>-1.145629425423067E-4</v>
      </c>
      <c r="W983">
        <f t="shared" si="166"/>
        <v>-1.1959387973760635E-4</v>
      </c>
    </row>
    <row r="984" spans="1:23" x14ac:dyDescent="0.25">
      <c r="A984" s="2" t="s">
        <v>11</v>
      </c>
      <c r="B984" s="2">
        <v>20130416</v>
      </c>
      <c r="C984" s="2">
        <v>104807</v>
      </c>
      <c r="D984" s="2">
        <v>100.56</v>
      </c>
      <c r="E984" s="2">
        <v>100.56</v>
      </c>
      <c r="F984" s="2">
        <v>100.56</v>
      </c>
      <c r="G984" s="2">
        <v>100.56</v>
      </c>
      <c r="H984" s="2">
        <v>844</v>
      </c>
      <c r="I984" s="2">
        <v>20130416</v>
      </c>
      <c r="J984" s="2">
        <v>984</v>
      </c>
      <c r="K984" s="2">
        <v>1.00618743884852E-5</v>
      </c>
      <c r="L984">
        <f t="shared" si="170"/>
        <v>7.407407407407407E-2</v>
      </c>
      <c r="M984">
        <f t="shared" si="171"/>
        <v>100.56015430101976</v>
      </c>
      <c r="N984">
        <f t="shared" si="172"/>
        <v>0.15384615384615385</v>
      </c>
      <c r="O984">
        <f t="shared" si="173"/>
        <v>100.56003973807722</v>
      </c>
      <c r="P984">
        <f t="shared" si="167"/>
        <v>-1.145629425423067E-4</v>
      </c>
      <c r="Q984">
        <f t="shared" si="174"/>
        <v>0.2</v>
      </c>
      <c r="R984">
        <f t="shared" si="175"/>
        <v>-1.1959387973760635E-4</v>
      </c>
      <c r="S984" s="4">
        <f t="shared" si="168"/>
        <v>1.0061874390599298E-5</v>
      </c>
      <c r="T984">
        <f t="shared" si="169"/>
        <v>2.1140976745907467E-15</v>
      </c>
      <c r="V984">
        <f t="shared" si="165"/>
        <v>-1.0924678771573326E-4</v>
      </c>
      <c r="W984">
        <f t="shared" si="166"/>
        <v>-1.1752446133323174E-4</v>
      </c>
    </row>
    <row r="985" spans="1:23" x14ac:dyDescent="0.25">
      <c r="A985" s="2" t="s">
        <v>11</v>
      </c>
      <c r="B985" s="2">
        <v>20130416</v>
      </c>
      <c r="C985" s="2">
        <v>104813</v>
      </c>
      <c r="D985" s="2">
        <v>100.56</v>
      </c>
      <c r="E985" s="2">
        <v>100.56</v>
      </c>
      <c r="F985" s="2">
        <v>100.56</v>
      </c>
      <c r="G985" s="2">
        <v>100.56</v>
      </c>
      <c r="H985" s="2">
        <v>1800</v>
      </c>
      <c r="I985" s="2">
        <v>20130416</v>
      </c>
      <c r="J985" s="2">
        <v>985</v>
      </c>
      <c r="K985" s="2">
        <v>1.65553472368637E-5</v>
      </c>
      <c r="L985">
        <f t="shared" si="170"/>
        <v>7.407407407407407E-2</v>
      </c>
      <c r="M985">
        <f t="shared" si="171"/>
        <v>100.5601428713146</v>
      </c>
      <c r="N985">
        <f t="shared" si="172"/>
        <v>0.15384615384615385</v>
      </c>
      <c r="O985">
        <f t="shared" si="173"/>
        <v>100.56003362452688</v>
      </c>
      <c r="P985">
        <f t="shared" si="167"/>
        <v>-1.0924678771573326E-4</v>
      </c>
      <c r="Q985">
        <f t="shared" si="174"/>
        <v>0.2</v>
      </c>
      <c r="R985">
        <f t="shared" si="175"/>
        <v>-1.1752446133323174E-4</v>
      </c>
      <c r="S985" s="4">
        <f t="shared" si="168"/>
        <v>1.6555347234996961E-5</v>
      </c>
      <c r="T985">
        <f t="shared" si="169"/>
        <v>-1.8667386430040733E-15</v>
      </c>
      <c r="V985">
        <f t="shared" si="165"/>
        <v>-1.0383673149760853E-4</v>
      </c>
      <c r="W985">
        <f t="shared" si="166"/>
        <v>-1.147869153661071E-4</v>
      </c>
    </row>
    <row r="986" spans="1:23" x14ac:dyDescent="0.25">
      <c r="A986" s="2" t="s">
        <v>11</v>
      </c>
      <c r="B986" s="2">
        <v>20130416</v>
      </c>
      <c r="C986" s="2">
        <v>104819</v>
      </c>
      <c r="D986" s="2">
        <v>100.56</v>
      </c>
      <c r="E986" s="2">
        <v>100.56</v>
      </c>
      <c r="F986" s="2">
        <v>100.56</v>
      </c>
      <c r="G986" s="2">
        <v>100.56</v>
      </c>
      <c r="H986" s="2">
        <v>1800</v>
      </c>
      <c r="I986" s="2">
        <v>20130416</v>
      </c>
      <c r="J986" s="2">
        <v>986</v>
      </c>
      <c r="K986" s="2">
        <v>2.1900367721547599E-5</v>
      </c>
      <c r="L986">
        <f t="shared" si="170"/>
        <v>7.407407407407407E-2</v>
      </c>
      <c r="M986">
        <f t="shared" si="171"/>
        <v>100.56013228825425</v>
      </c>
      <c r="N986">
        <f t="shared" si="172"/>
        <v>0.15384615384615385</v>
      </c>
      <c r="O986">
        <f t="shared" si="173"/>
        <v>100.56002845152275</v>
      </c>
      <c r="P986">
        <f t="shared" si="167"/>
        <v>-1.0383673149760853E-4</v>
      </c>
      <c r="Q986">
        <f t="shared" si="174"/>
        <v>0.2</v>
      </c>
      <c r="R986">
        <f t="shared" si="175"/>
        <v>-1.147869153661071E-4</v>
      </c>
      <c r="S986" s="4">
        <f t="shared" si="168"/>
        <v>2.1900367736997148E-5</v>
      </c>
      <c r="T986">
        <f t="shared" si="169"/>
        <v>1.5449548921003114E-14</v>
      </c>
      <c r="V986">
        <f t="shared" si="165"/>
        <v>-9.8414758895160048E-5</v>
      </c>
      <c r="W986">
        <f t="shared" si="166"/>
        <v>-1.1151248407191769E-4</v>
      </c>
    </row>
    <row r="987" spans="1:23" x14ac:dyDescent="0.25">
      <c r="A987" s="2" t="s">
        <v>11</v>
      </c>
      <c r="B987" s="2">
        <v>20130416</v>
      </c>
      <c r="C987" s="2">
        <v>104822</v>
      </c>
      <c r="D987" s="2">
        <v>100.56</v>
      </c>
      <c r="E987" s="2">
        <v>100.56</v>
      </c>
      <c r="F987" s="2">
        <v>100.56</v>
      </c>
      <c r="G987" s="2">
        <v>100.56</v>
      </c>
      <c r="H987" s="2">
        <v>1800</v>
      </c>
      <c r="I987" s="2">
        <v>20130416</v>
      </c>
      <c r="J987" s="2">
        <v>987</v>
      </c>
      <c r="K987" s="2">
        <v>2.61954503398262E-5</v>
      </c>
      <c r="L987">
        <f t="shared" si="170"/>
        <v>7.407407407407407E-2</v>
      </c>
      <c r="M987">
        <f t="shared" si="171"/>
        <v>100.56012248912431</v>
      </c>
      <c r="N987">
        <f t="shared" si="172"/>
        <v>0.15384615384615385</v>
      </c>
      <c r="O987">
        <f t="shared" si="173"/>
        <v>100.56002407436542</v>
      </c>
      <c r="P987">
        <f t="shared" si="167"/>
        <v>-9.8414758895160048E-5</v>
      </c>
      <c r="Q987">
        <f t="shared" si="174"/>
        <v>0.2</v>
      </c>
      <c r="R987">
        <f t="shared" si="175"/>
        <v>-1.1151248407191769E-4</v>
      </c>
      <c r="S987" s="4">
        <f t="shared" si="168"/>
        <v>2.6195450353515292E-5</v>
      </c>
      <c r="T987">
        <f t="shared" si="169"/>
        <v>1.3689092584088722E-14</v>
      </c>
      <c r="V987">
        <f t="shared" si="165"/>
        <v>-9.3045238941158459E-5</v>
      </c>
      <c r="W987">
        <f t="shared" si="166"/>
        <v>-1.0781903504576586E-4</v>
      </c>
    </row>
    <row r="988" spans="1:23" x14ac:dyDescent="0.25">
      <c r="A988" s="2" t="s">
        <v>11</v>
      </c>
      <c r="B988" s="2">
        <v>20130416</v>
      </c>
      <c r="C988" s="2">
        <v>104825</v>
      </c>
      <c r="D988" s="2">
        <v>100.56</v>
      </c>
      <c r="E988" s="2">
        <v>100.56</v>
      </c>
      <c r="F988" s="2">
        <v>100.56</v>
      </c>
      <c r="G988" s="2">
        <v>100.56</v>
      </c>
      <c r="H988" s="2">
        <v>1800</v>
      </c>
      <c r="I988" s="2">
        <v>20130416</v>
      </c>
      <c r="J988" s="2">
        <v>988</v>
      </c>
      <c r="K988" s="2">
        <v>2.9547592185861702E-5</v>
      </c>
      <c r="L988">
        <f t="shared" si="170"/>
        <v>7.407407407407407E-2</v>
      </c>
      <c r="M988">
        <f t="shared" si="171"/>
        <v>100.56011341585584</v>
      </c>
      <c r="N988">
        <f t="shared" si="172"/>
        <v>0.15384615384615385</v>
      </c>
      <c r="O988">
        <f t="shared" si="173"/>
        <v>100.5600203706169</v>
      </c>
      <c r="P988">
        <f t="shared" si="167"/>
        <v>-9.3045238941158459E-5</v>
      </c>
      <c r="Q988">
        <f t="shared" si="174"/>
        <v>0.2</v>
      </c>
      <c r="R988">
        <f t="shared" si="175"/>
        <v>-1.0781903504576586E-4</v>
      </c>
      <c r="S988" s="4">
        <f t="shared" si="168"/>
        <v>2.9547592209214793E-5</v>
      </c>
      <c r="T988">
        <f t="shared" si="169"/>
        <v>2.3353091379088586E-14</v>
      </c>
      <c r="V988">
        <f t="shared" si="165"/>
        <v>-8.7778005493532874E-5</v>
      </c>
      <c r="W988">
        <f t="shared" si="166"/>
        <v>-1.0381082913531926E-4</v>
      </c>
    </row>
    <row r="989" spans="1:23" x14ac:dyDescent="0.25">
      <c r="A989" s="2" t="s">
        <v>11</v>
      </c>
      <c r="B989" s="2">
        <v>20130416</v>
      </c>
      <c r="C989" s="2">
        <v>104831</v>
      </c>
      <c r="D989" s="2">
        <v>100.56</v>
      </c>
      <c r="E989" s="2">
        <v>100.56</v>
      </c>
      <c r="F989" s="2">
        <v>100.56</v>
      </c>
      <c r="G989" s="2">
        <v>100.56</v>
      </c>
      <c r="H989" s="2">
        <v>1800</v>
      </c>
      <c r="I989" s="2">
        <v>20130416</v>
      </c>
      <c r="J989" s="2">
        <v>989</v>
      </c>
      <c r="K989" s="2">
        <v>3.2065647269477801E-5</v>
      </c>
      <c r="L989">
        <f t="shared" si="170"/>
        <v>7.407407407407407E-2</v>
      </c>
      <c r="M989">
        <f t="shared" si="171"/>
        <v>100.56010501468133</v>
      </c>
      <c r="N989">
        <f t="shared" si="172"/>
        <v>0.15384615384615385</v>
      </c>
      <c r="O989">
        <f t="shared" si="173"/>
        <v>100.56001723667583</v>
      </c>
      <c r="P989">
        <f t="shared" si="167"/>
        <v>-8.7778005493532874E-5</v>
      </c>
      <c r="Q989">
        <f t="shared" si="174"/>
        <v>0.2</v>
      </c>
      <c r="R989">
        <f t="shared" si="175"/>
        <v>-1.0381082913531926E-4</v>
      </c>
      <c r="S989" s="4">
        <f t="shared" si="168"/>
        <v>3.2065647283572782E-5</v>
      </c>
      <c r="T989">
        <f t="shared" si="169"/>
        <v>1.4094980608017615E-14</v>
      </c>
      <c r="V989">
        <f t="shared" si="165"/>
        <v>-8.265093649129085E-5</v>
      </c>
      <c r="W989">
        <f t="shared" si="166"/>
        <v>-9.9578850606513584E-5</v>
      </c>
    </row>
    <row r="990" spans="1:23" x14ac:dyDescent="0.25">
      <c r="A990" s="2" t="s">
        <v>11</v>
      </c>
      <c r="B990" s="2">
        <v>20130416</v>
      </c>
      <c r="C990" s="2">
        <v>104834</v>
      </c>
      <c r="D990" s="2">
        <v>100.56</v>
      </c>
      <c r="E990" s="2">
        <v>100.56</v>
      </c>
      <c r="F990" s="2">
        <v>100.56</v>
      </c>
      <c r="G990" s="2">
        <v>100.56</v>
      </c>
      <c r="H990" s="2">
        <v>800</v>
      </c>
      <c r="I990" s="2">
        <v>20130416</v>
      </c>
      <c r="J990" s="2">
        <v>990</v>
      </c>
      <c r="K990" s="2">
        <v>3.3855828224642501E-5</v>
      </c>
      <c r="L990">
        <f t="shared" si="170"/>
        <v>7.407407407407407E-2</v>
      </c>
      <c r="M990">
        <f t="shared" si="171"/>
        <v>100.56009723581604</v>
      </c>
      <c r="N990">
        <f t="shared" si="172"/>
        <v>0.15384615384615385</v>
      </c>
      <c r="O990">
        <f t="shared" si="173"/>
        <v>100.56001458487955</v>
      </c>
      <c r="P990">
        <f t="shared" si="167"/>
        <v>-8.265093649129085E-5</v>
      </c>
      <c r="Q990">
        <f t="shared" si="174"/>
        <v>0.2</v>
      </c>
      <c r="R990">
        <f t="shared" si="175"/>
        <v>-9.9578850606513584E-5</v>
      </c>
      <c r="S990" s="4">
        <f t="shared" si="168"/>
        <v>3.3855828230445469E-5</v>
      </c>
      <c r="T990">
        <f t="shared" si="169"/>
        <v>5.8029685115305873E-15</v>
      </c>
      <c r="V990">
        <f t="shared" si="165"/>
        <v>-1.5746419084905483E-4</v>
      </c>
      <c r="W990">
        <f t="shared" si="166"/>
        <v>-1.1115591865502183E-4</v>
      </c>
    </row>
    <row r="991" spans="1:23" x14ac:dyDescent="0.25">
      <c r="A991" s="2" t="s">
        <v>11</v>
      </c>
      <c r="B991" s="2">
        <v>20130416</v>
      </c>
      <c r="C991" s="2">
        <v>104837</v>
      </c>
      <c r="D991" s="2">
        <v>100.559</v>
      </c>
      <c r="E991" s="2">
        <v>100.559</v>
      </c>
      <c r="F991" s="2">
        <v>100.559</v>
      </c>
      <c r="G991" s="2">
        <v>100.559</v>
      </c>
      <c r="H991" s="2">
        <v>2228</v>
      </c>
      <c r="I991" s="2">
        <v>20130416</v>
      </c>
      <c r="J991" s="2">
        <v>991</v>
      </c>
      <c r="K991" s="2">
        <v>-9.2616544382625698E-5</v>
      </c>
      <c r="L991">
        <f t="shared" si="170"/>
        <v>7.407407407407407E-2</v>
      </c>
      <c r="M991">
        <f t="shared" si="171"/>
        <v>100.56001595908893</v>
      </c>
      <c r="N991">
        <f t="shared" si="172"/>
        <v>0.15384615384615385</v>
      </c>
      <c r="O991">
        <f t="shared" si="173"/>
        <v>100.55985849489808</v>
      </c>
      <c r="P991">
        <f t="shared" si="167"/>
        <v>-1.5746419084905483E-4</v>
      </c>
      <c r="Q991">
        <f t="shared" si="174"/>
        <v>0.2</v>
      </c>
      <c r="R991">
        <f t="shared" si="175"/>
        <v>-1.1115591865502183E-4</v>
      </c>
      <c r="S991" s="4">
        <f t="shared" si="168"/>
        <v>-9.2616544388065994E-5</v>
      </c>
      <c r="T991">
        <f t="shared" si="169"/>
        <v>-5.4402961085706081E-15</v>
      </c>
      <c r="V991">
        <f t="shared" si="165"/>
        <v>-2.1428410020973843E-4</v>
      </c>
      <c r="W991">
        <f t="shared" si="166"/>
        <v>-1.3178155496596514E-4</v>
      </c>
    </row>
    <row r="992" spans="1:23" x14ac:dyDescent="0.25">
      <c r="A992" s="2" t="s">
        <v>11</v>
      </c>
      <c r="B992" s="2">
        <v>20130416</v>
      </c>
      <c r="C992" s="2">
        <v>104843</v>
      </c>
      <c r="D992" s="2">
        <v>100.559</v>
      </c>
      <c r="E992" s="2">
        <v>100.559</v>
      </c>
      <c r="F992" s="2">
        <v>100.559</v>
      </c>
      <c r="G992" s="2">
        <v>100.559</v>
      </c>
      <c r="H992" s="2">
        <v>2000</v>
      </c>
      <c r="I992" s="2">
        <v>20130416</v>
      </c>
      <c r="J992" s="2">
        <v>992</v>
      </c>
      <c r="K992" s="2">
        <v>-1.65005090472103E-4</v>
      </c>
      <c r="L992">
        <f t="shared" si="170"/>
        <v>7.407407407407407E-2</v>
      </c>
      <c r="M992">
        <f t="shared" si="171"/>
        <v>100.55994070286012</v>
      </c>
      <c r="N992">
        <f t="shared" si="172"/>
        <v>0.15384615384615385</v>
      </c>
      <c r="O992">
        <f t="shared" si="173"/>
        <v>100.55972641875991</v>
      </c>
      <c r="P992">
        <f t="shared" si="167"/>
        <v>-2.1428410020973843E-4</v>
      </c>
      <c r="Q992">
        <f t="shared" si="174"/>
        <v>0.2</v>
      </c>
      <c r="R992">
        <f t="shared" si="175"/>
        <v>-1.3178155496596514E-4</v>
      </c>
      <c r="S992" s="4">
        <f t="shared" si="168"/>
        <v>-1.6500509048754657E-4</v>
      </c>
      <c r="T992">
        <f t="shared" si="169"/>
        <v>-1.544356548026371E-14</v>
      </c>
      <c r="V992">
        <f t="shared" si="165"/>
        <v>-1.7658705938572439E-4</v>
      </c>
      <c r="W992">
        <f t="shared" si="166"/>
        <v>-1.4074265584991701E-4</v>
      </c>
    </row>
    <row r="993" spans="1:23" x14ac:dyDescent="0.25">
      <c r="A993" s="2" t="s">
        <v>11</v>
      </c>
      <c r="B993" s="2">
        <v>20130416</v>
      </c>
      <c r="C993" s="2">
        <v>104846</v>
      </c>
      <c r="D993" s="2">
        <v>100.56</v>
      </c>
      <c r="E993" s="2">
        <v>100.56</v>
      </c>
      <c r="F993" s="2">
        <v>100.56</v>
      </c>
      <c r="G993" s="2">
        <v>100.56</v>
      </c>
      <c r="H993" s="2">
        <v>800</v>
      </c>
      <c r="I993" s="2">
        <v>20130416</v>
      </c>
      <c r="J993" s="2">
        <v>993</v>
      </c>
      <c r="K993" s="2">
        <v>-7.1688807062042395E-5</v>
      </c>
      <c r="L993">
        <f t="shared" si="170"/>
        <v>7.407407407407407E-2</v>
      </c>
      <c r="M993">
        <f t="shared" si="171"/>
        <v>100.55994509524085</v>
      </c>
      <c r="N993">
        <f t="shared" si="172"/>
        <v>0.15384615384615385</v>
      </c>
      <c r="O993">
        <f t="shared" si="173"/>
        <v>100.55976850818146</v>
      </c>
      <c r="P993">
        <f t="shared" si="167"/>
        <v>-1.7658705938572439E-4</v>
      </c>
      <c r="Q993">
        <f t="shared" si="174"/>
        <v>0.2</v>
      </c>
      <c r="R993">
        <f t="shared" si="175"/>
        <v>-1.4074265584991701E-4</v>
      </c>
      <c r="S993" s="4">
        <f t="shared" si="168"/>
        <v>-7.1688807071614762E-5</v>
      </c>
      <c r="T993">
        <f t="shared" si="169"/>
        <v>-9.5723667707658944E-15</v>
      </c>
      <c r="V993">
        <f t="shared" si="165"/>
        <v>-1.4503995264192326E-4</v>
      </c>
      <c r="W993">
        <f t="shared" si="166"/>
        <v>-1.4160211520831826E-4</v>
      </c>
    </row>
    <row r="994" spans="1:23" x14ac:dyDescent="0.25">
      <c r="A994" s="2" t="s">
        <v>11</v>
      </c>
      <c r="B994" s="2">
        <v>20130416</v>
      </c>
      <c r="C994" s="2">
        <v>104849</v>
      </c>
      <c r="D994" s="2">
        <v>100.56</v>
      </c>
      <c r="E994" s="2">
        <v>100.56</v>
      </c>
      <c r="F994" s="2">
        <v>100.56</v>
      </c>
      <c r="G994" s="2">
        <v>100.56</v>
      </c>
      <c r="H994" s="2">
        <v>900</v>
      </c>
      <c r="I994" s="2">
        <v>20130416</v>
      </c>
      <c r="J994" s="2">
        <v>994</v>
      </c>
      <c r="K994" s="2">
        <v>-6.87567487476502E-6</v>
      </c>
      <c r="L994">
        <f t="shared" si="170"/>
        <v>7.407407407407407E-2</v>
      </c>
      <c r="M994">
        <f t="shared" si="171"/>
        <v>100.55994916226004</v>
      </c>
      <c r="N994">
        <f t="shared" si="172"/>
        <v>0.15384615384615385</v>
      </c>
      <c r="O994">
        <f t="shared" si="173"/>
        <v>100.5598041223074</v>
      </c>
      <c r="P994">
        <f t="shared" si="167"/>
        <v>-1.4503995264192326E-4</v>
      </c>
      <c r="Q994">
        <f t="shared" si="174"/>
        <v>0.2</v>
      </c>
      <c r="R994">
        <f t="shared" si="175"/>
        <v>-1.4160211520831826E-4</v>
      </c>
      <c r="S994" s="4">
        <f t="shared" si="168"/>
        <v>-6.8756748672100122E-6</v>
      </c>
      <c r="T994">
        <f t="shared" si="169"/>
        <v>7.5550078820481141E-15</v>
      </c>
      <c r="V994">
        <f t="shared" si="165"/>
        <v>-1.9844276130243088E-4</v>
      </c>
      <c r="W994">
        <f t="shared" si="166"/>
        <v>-1.5297024442714079E-4</v>
      </c>
    </row>
    <row r="995" spans="1:23" x14ac:dyDescent="0.25">
      <c r="A995" s="2" t="s">
        <v>11</v>
      </c>
      <c r="B995" s="2">
        <v>20130416</v>
      </c>
      <c r="C995" s="2">
        <v>104852</v>
      </c>
      <c r="D995" s="2">
        <v>100.559</v>
      </c>
      <c r="E995" s="2">
        <v>100.559</v>
      </c>
      <c r="F995" s="2">
        <v>100.559</v>
      </c>
      <c r="G995" s="2">
        <v>100.559</v>
      </c>
      <c r="H995" s="2">
        <v>1800</v>
      </c>
      <c r="I995" s="2">
        <v>20130416</v>
      </c>
      <c r="J995" s="2">
        <v>995</v>
      </c>
      <c r="K995" s="2">
        <v>-9.0945033745488802E-5</v>
      </c>
      <c r="L995">
        <f t="shared" si="170"/>
        <v>7.407407407407407E-2</v>
      </c>
      <c r="M995">
        <f t="shared" si="171"/>
        <v>100.55987885394448</v>
      </c>
      <c r="N995">
        <f t="shared" si="172"/>
        <v>0.15384615384615385</v>
      </c>
      <c r="O995">
        <f t="shared" si="173"/>
        <v>100.55968041118318</v>
      </c>
      <c r="P995">
        <f t="shared" si="167"/>
        <v>-1.9844276130243088E-4</v>
      </c>
      <c r="Q995">
        <f t="shared" si="174"/>
        <v>0.2</v>
      </c>
      <c r="R995">
        <f t="shared" si="175"/>
        <v>-1.5297024442714079E-4</v>
      </c>
      <c r="S995" s="4">
        <f t="shared" si="168"/>
        <v>-9.0945033750580175E-5</v>
      </c>
      <c r="T995">
        <f t="shared" si="169"/>
        <v>-5.0913727444104606E-15</v>
      </c>
      <c r="V995">
        <f t="shared" si="165"/>
        <v>-1.5824903290706516E-4</v>
      </c>
      <c r="W995">
        <f t="shared" si="166"/>
        <v>-1.5402600212312568E-4</v>
      </c>
    </row>
    <row r="996" spans="1:23" x14ac:dyDescent="0.25">
      <c r="A996" s="2" t="s">
        <v>11</v>
      </c>
      <c r="B996" s="2">
        <v>20130416</v>
      </c>
      <c r="C996" s="2">
        <v>104855</v>
      </c>
      <c r="D996" s="2">
        <v>100.56</v>
      </c>
      <c r="E996" s="2">
        <v>100.56</v>
      </c>
      <c r="F996" s="2">
        <v>100.56</v>
      </c>
      <c r="G996" s="2">
        <v>100.56</v>
      </c>
      <c r="H996" s="2">
        <v>700</v>
      </c>
      <c r="I996" s="2">
        <v>20130416</v>
      </c>
      <c r="J996" s="2">
        <v>996</v>
      </c>
      <c r="K996" s="2">
        <v>-8.4460615693254997E-6</v>
      </c>
      <c r="L996">
        <f t="shared" si="170"/>
        <v>7.407407407407407E-2</v>
      </c>
      <c r="M996">
        <f t="shared" si="171"/>
        <v>100.55988782772637</v>
      </c>
      <c r="N996">
        <f t="shared" si="172"/>
        <v>0.15384615384615385</v>
      </c>
      <c r="O996">
        <f t="shared" si="173"/>
        <v>100.55972957869346</v>
      </c>
      <c r="P996">
        <f t="shared" si="167"/>
        <v>-1.5824903290706516E-4</v>
      </c>
      <c r="Q996">
        <f t="shared" si="174"/>
        <v>0.2</v>
      </c>
      <c r="R996">
        <f t="shared" si="175"/>
        <v>-1.5402600212312568E-4</v>
      </c>
      <c r="S996" s="4">
        <f t="shared" si="168"/>
        <v>-8.4460615678789487E-6</v>
      </c>
      <c r="T996">
        <f t="shared" si="169"/>
        <v>1.4465510088596326E-15</v>
      </c>
      <c r="V996">
        <f t="shared" si="165"/>
        <v>-1.2495481227858818E-4</v>
      </c>
      <c r="W996">
        <f t="shared" si="166"/>
        <v>-1.4821176415421818E-4</v>
      </c>
    </row>
    <row r="997" spans="1:23" x14ac:dyDescent="0.25">
      <c r="A997" s="2" t="s">
        <v>11</v>
      </c>
      <c r="B997" s="2">
        <v>20130416</v>
      </c>
      <c r="C997" s="2">
        <v>104858</v>
      </c>
      <c r="D997" s="2">
        <v>100.56</v>
      </c>
      <c r="E997" s="2">
        <v>100.56</v>
      </c>
      <c r="F997" s="2">
        <v>100.56</v>
      </c>
      <c r="G997" s="2">
        <v>100.56</v>
      </c>
      <c r="H997" s="2">
        <v>900</v>
      </c>
      <c r="I997" s="2">
        <v>20130416</v>
      </c>
      <c r="J997" s="2">
        <v>997</v>
      </c>
      <c r="K997" s="2">
        <v>4.6513903745097801E-5</v>
      </c>
      <c r="L997">
        <f t="shared" si="170"/>
        <v>7.407407407407407E-2</v>
      </c>
      <c r="M997">
        <f t="shared" si="171"/>
        <v>100.55989613678368</v>
      </c>
      <c r="N997">
        <f t="shared" si="172"/>
        <v>0.15384615384615385</v>
      </c>
      <c r="O997">
        <f t="shared" si="173"/>
        <v>100.5597711819714</v>
      </c>
      <c r="P997">
        <f t="shared" si="167"/>
        <v>-1.2495481227858818E-4</v>
      </c>
      <c r="Q997">
        <f t="shared" si="174"/>
        <v>0.2</v>
      </c>
      <c r="R997">
        <f t="shared" si="175"/>
        <v>-1.4821176415421818E-4</v>
      </c>
      <c r="S997" s="4">
        <f t="shared" si="168"/>
        <v>4.6513903751260006E-5</v>
      </c>
      <c r="T997">
        <f t="shared" si="169"/>
        <v>6.1622053488565032E-15</v>
      </c>
      <c r="V997">
        <f t="shared" si="165"/>
        <v>-9.7445610222735013E-5</v>
      </c>
      <c r="W997">
        <f t="shared" si="166"/>
        <v>-1.3805853336792156E-4</v>
      </c>
    </row>
    <row r="998" spans="1:23" x14ac:dyDescent="0.25">
      <c r="A998" s="2" t="s">
        <v>11</v>
      </c>
      <c r="B998" s="2">
        <v>20130416</v>
      </c>
      <c r="C998" s="2">
        <v>104901</v>
      </c>
      <c r="D998" s="2">
        <v>100.56</v>
      </c>
      <c r="E998" s="2">
        <v>100.56</v>
      </c>
      <c r="F998" s="2">
        <v>100.56</v>
      </c>
      <c r="G998" s="2">
        <v>100.56</v>
      </c>
      <c r="H998" s="2">
        <v>2370</v>
      </c>
      <c r="I998" s="2">
        <v>20130416</v>
      </c>
      <c r="J998" s="2">
        <v>998</v>
      </c>
      <c r="K998" s="2">
        <v>8.1225846283554501E-5</v>
      </c>
      <c r="L998">
        <f t="shared" si="170"/>
        <v>7.407407407407407E-2</v>
      </c>
      <c r="M998">
        <f t="shared" si="171"/>
        <v>100.55990383035525</v>
      </c>
      <c r="N998">
        <f t="shared" si="172"/>
        <v>0.15384615384615385</v>
      </c>
      <c r="O998">
        <f t="shared" si="173"/>
        <v>100.55980638474503</v>
      </c>
      <c r="P998">
        <f t="shared" si="167"/>
        <v>-9.7445610222735013E-5</v>
      </c>
      <c r="Q998">
        <f t="shared" si="174"/>
        <v>0.2</v>
      </c>
      <c r="R998">
        <f t="shared" si="175"/>
        <v>-1.3805853336792156E-4</v>
      </c>
      <c r="S998" s="4">
        <f t="shared" si="168"/>
        <v>8.1225846290373103E-5</v>
      </c>
      <c r="T998">
        <f t="shared" si="169"/>
        <v>6.8186016728699617E-15</v>
      </c>
      <c r="V998">
        <f t="shared" si="165"/>
        <v>-7.4782325313549336E-5</v>
      </c>
      <c r="W998">
        <f t="shared" si="166"/>
        <v>-1.2540329175704713E-4</v>
      </c>
    </row>
    <row r="999" spans="1:23" x14ac:dyDescent="0.25">
      <c r="A999" s="2" t="s">
        <v>11</v>
      </c>
      <c r="B999" s="2">
        <v>20130416</v>
      </c>
      <c r="C999" s="2">
        <v>104904</v>
      </c>
      <c r="D999" s="2">
        <v>100.56</v>
      </c>
      <c r="E999" s="2">
        <v>100.56</v>
      </c>
      <c r="F999" s="2">
        <v>100.56</v>
      </c>
      <c r="G999" s="2">
        <v>100.56</v>
      </c>
      <c r="H999" s="2">
        <v>330</v>
      </c>
      <c r="I999" s="2">
        <v>20130416</v>
      </c>
      <c r="J999" s="2">
        <v>999</v>
      </c>
      <c r="K999" s="2">
        <v>1.01241932894811E-4</v>
      </c>
      <c r="L999">
        <f t="shared" si="170"/>
        <v>7.407407407407407E-2</v>
      </c>
      <c r="M999">
        <f t="shared" si="171"/>
        <v>100.55991095403265</v>
      </c>
      <c r="N999">
        <f t="shared" si="172"/>
        <v>0.15384615384615385</v>
      </c>
      <c r="O999">
        <f t="shared" si="173"/>
        <v>100.55983617170733</v>
      </c>
      <c r="P999">
        <f t="shared" si="167"/>
        <v>-7.4782325313549336E-5</v>
      </c>
      <c r="Q999">
        <f t="shared" si="174"/>
        <v>0.2</v>
      </c>
      <c r="R999">
        <f t="shared" si="175"/>
        <v>-1.2540329175704713E-4</v>
      </c>
      <c r="S999" s="4">
        <f t="shared" si="168"/>
        <v>1.0124193288699559E-4</v>
      </c>
      <c r="T999">
        <f t="shared" si="169"/>
        <v>-7.8154171502531344E-15</v>
      </c>
      <c r="V999">
        <f t="shared" si="165"/>
        <v>1.0337018937889297E-4</v>
      </c>
      <c r="W999">
        <f t="shared" si="166"/>
        <v>-7.9648595529859103E-5</v>
      </c>
    </row>
    <row r="1000" spans="1:23" x14ac:dyDescent="0.25">
      <c r="A1000" s="2" t="s">
        <v>11</v>
      </c>
      <c r="B1000" s="2">
        <v>20130416</v>
      </c>
      <c r="C1000" s="2">
        <v>104907</v>
      </c>
      <c r="D1000" s="2">
        <v>100.562</v>
      </c>
      <c r="E1000" s="2">
        <v>100.562</v>
      </c>
      <c r="F1000" s="2">
        <v>100.562</v>
      </c>
      <c r="G1000" s="2">
        <v>100.562</v>
      </c>
      <c r="H1000" s="2">
        <v>25000</v>
      </c>
      <c r="I1000" s="2">
        <v>20130416</v>
      </c>
      <c r="J1000" s="2">
        <v>1000</v>
      </c>
      <c r="K1000" s="2">
        <v>3.6603756980821401E-4</v>
      </c>
      <c r="L1000">
        <f t="shared" si="170"/>
        <v>7.407407407407407E-2</v>
      </c>
      <c r="M1000">
        <f t="shared" si="171"/>
        <v>100.56006569817836</v>
      </c>
      <c r="N1000">
        <f t="shared" si="172"/>
        <v>0.15384615384615385</v>
      </c>
      <c r="O1000">
        <f t="shared" si="173"/>
        <v>100.56016906836774</v>
      </c>
      <c r="P1000">
        <f t="shared" si="167"/>
        <v>1.0337018937889297E-4</v>
      </c>
      <c r="Q1000">
        <f t="shared" si="174"/>
        <v>0.2</v>
      </c>
      <c r="R1000">
        <f t="shared" si="175"/>
        <v>-7.9648595529859103E-5</v>
      </c>
      <c r="S1000" s="4">
        <f t="shared" si="168"/>
        <v>3.6603756981750415E-4</v>
      </c>
      <c r="T1000">
        <f t="shared" si="169"/>
        <v>9.2901489452679176E-15</v>
      </c>
      <c r="V1000">
        <f t="shared" si="165"/>
        <v>1.6199828276342032E-4</v>
      </c>
      <c r="W1000">
        <f t="shared" si="166"/>
        <v>-3.1319219871203217E-5</v>
      </c>
    </row>
    <row r="1001" spans="1:23" x14ac:dyDescent="0.25">
      <c r="A1001" s="2" t="s">
        <v>11</v>
      </c>
      <c r="B1001" s="2">
        <v>20130416</v>
      </c>
      <c r="C1001" s="2">
        <v>104913</v>
      </c>
      <c r="D1001" s="2">
        <v>100.56100000000001</v>
      </c>
      <c r="E1001" s="2">
        <v>100.56100000000001</v>
      </c>
      <c r="F1001" s="2">
        <v>100.56100000000001</v>
      </c>
      <c r="G1001" s="2">
        <v>100.56100000000001</v>
      </c>
      <c r="H1001" s="2">
        <v>0</v>
      </c>
      <c r="I1001" s="2">
        <v>20130416</v>
      </c>
      <c r="J1001" s="2">
        <v>1001</v>
      </c>
      <c r="K1001" s="2">
        <v>3.8663500527266699E-4</v>
      </c>
      <c r="L1001">
        <f t="shared" si="170"/>
        <v>7.407407407407407E-2</v>
      </c>
      <c r="M1001">
        <f t="shared" si="171"/>
        <v>100.56013490572072</v>
      </c>
      <c r="N1001">
        <f t="shared" si="172"/>
        <v>0.15384615384615385</v>
      </c>
      <c r="O1001">
        <f t="shared" si="173"/>
        <v>100.56029690400348</v>
      </c>
      <c r="P1001">
        <f t="shared" si="167"/>
        <v>1.6199828276342032E-4</v>
      </c>
      <c r="Q1001">
        <f t="shared" si="174"/>
        <v>0.2</v>
      </c>
      <c r="R1001">
        <f t="shared" si="175"/>
        <v>-3.1319219871203217E-5</v>
      </c>
      <c r="S1001" s="4">
        <f t="shared" si="168"/>
        <v>3.8663500526924709E-4</v>
      </c>
      <c r="T1001">
        <f t="shared" si="169"/>
        <v>-3.4198989126710266E-15</v>
      </c>
      <c r="V1001">
        <f t="shared" si="165"/>
        <v>1.2631376011995599E-4</v>
      </c>
      <c r="W1001">
        <f t="shared" si="166"/>
        <v>2.0737612702862487E-7</v>
      </c>
    </row>
    <row r="1002" spans="1:23" x14ac:dyDescent="0.25">
      <c r="A1002" s="2" t="s">
        <v>11</v>
      </c>
      <c r="B1002" s="2">
        <v>20130416</v>
      </c>
      <c r="C1002" s="2">
        <v>104916</v>
      </c>
      <c r="D1002" s="2">
        <v>100.56</v>
      </c>
      <c r="E1002" s="2">
        <v>100.56</v>
      </c>
      <c r="F1002" s="2">
        <v>100.56</v>
      </c>
      <c r="G1002" s="2">
        <v>100.56</v>
      </c>
      <c r="H1002" s="2">
        <v>1000</v>
      </c>
      <c r="I1002" s="2">
        <v>20130416</v>
      </c>
      <c r="J1002" s="2">
        <v>1002</v>
      </c>
      <c r="K1002" s="2">
        <v>2.5221276798631498E-4</v>
      </c>
      <c r="L1002">
        <f t="shared" si="170"/>
        <v>7.407407407407407E-2</v>
      </c>
      <c r="M1002">
        <f t="shared" si="171"/>
        <v>100.56012491270437</v>
      </c>
      <c r="N1002">
        <f t="shared" si="172"/>
        <v>0.15384615384615385</v>
      </c>
      <c r="O1002">
        <f t="shared" si="173"/>
        <v>100.56025122646449</v>
      </c>
      <c r="P1002">
        <f t="shared" si="167"/>
        <v>1.2631376011995599E-4</v>
      </c>
      <c r="Q1002">
        <f t="shared" si="174"/>
        <v>0.2</v>
      </c>
      <c r="R1002">
        <f t="shared" si="175"/>
        <v>2.0737612702862487E-7</v>
      </c>
      <c r="S1002" s="4">
        <f t="shared" si="168"/>
        <v>2.5221276798585474E-4</v>
      </c>
      <c r="T1002">
        <f t="shared" si="169"/>
        <v>-4.6024382222009663E-16</v>
      </c>
      <c r="V1002">
        <f t="shared" si="165"/>
        <v>9.6916327734675178E-5</v>
      </c>
      <c r="W1002">
        <f t="shared" si="166"/>
        <v>1.9549166448557938E-5</v>
      </c>
    </row>
    <row r="1003" spans="1:23" x14ac:dyDescent="0.25">
      <c r="A1003" s="2" t="s">
        <v>11</v>
      </c>
      <c r="B1003" s="2">
        <v>20130416</v>
      </c>
      <c r="C1003" s="2">
        <v>104919</v>
      </c>
      <c r="D1003" s="2">
        <v>100.56</v>
      </c>
      <c r="E1003" s="2">
        <v>100.56</v>
      </c>
      <c r="F1003" s="2">
        <v>100.56</v>
      </c>
      <c r="G1003" s="2">
        <v>100.56</v>
      </c>
      <c r="H1003" s="2">
        <v>1300</v>
      </c>
      <c r="I1003" s="2">
        <v>20130416</v>
      </c>
      <c r="J1003" s="2">
        <v>1003</v>
      </c>
      <c r="K1003" s="2">
        <v>1.5473432257034E-4</v>
      </c>
      <c r="L1003">
        <f t="shared" si="170"/>
        <v>7.407407407407407E-2</v>
      </c>
      <c r="M1003">
        <f t="shared" si="171"/>
        <v>100.56011565991145</v>
      </c>
      <c r="N1003">
        <f t="shared" si="172"/>
        <v>0.15384615384615385</v>
      </c>
      <c r="O1003">
        <f t="shared" si="173"/>
        <v>100.56021257623918</v>
      </c>
      <c r="P1003">
        <f t="shared" si="167"/>
        <v>9.6916327734675178E-5</v>
      </c>
      <c r="Q1003">
        <f t="shared" si="174"/>
        <v>0.2</v>
      </c>
      <c r="R1003">
        <f t="shared" si="175"/>
        <v>1.9549166448557938E-5</v>
      </c>
      <c r="S1003" s="4">
        <f t="shared" si="168"/>
        <v>1.5473432257223448E-4</v>
      </c>
      <c r="T1003">
        <f t="shared" si="169"/>
        <v>1.8944806660925462E-15</v>
      </c>
      <c r="V1003">
        <f t="shared" si="165"/>
        <v>1.5255177154926969E-4</v>
      </c>
      <c r="W1003">
        <f t="shared" si="166"/>
        <v>4.6149687468700288E-5</v>
      </c>
    </row>
    <row r="1004" spans="1:23" x14ac:dyDescent="0.25">
      <c r="A1004" s="2" t="s">
        <v>11</v>
      </c>
      <c r="B1004" s="2">
        <v>20130416</v>
      </c>
      <c r="C1004" s="2">
        <v>104922</v>
      </c>
      <c r="D1004" s="2">
        <v>100.56100000000001</v>
      </c>
      <c r="E1004" s="2">
        <v>100.56100000000001</v>
      </c>
      <c r="F1004" s="2">
        <v>100.56100000000001</v>
      </c>
      <c r="G1004" s="2">
        <v>100.56100000000001</v>
      </c>
      <c r="H1004" s="2">
        <v>1000</v>
      </c>
      <c r="I1004" s="2">
        <v>20130416</v>
      </c>
      <c r="J1004" s="2">
        <v>1004</v>
      </c>
      <c r="K1004" s="2">
        <v>2.1280416817738701E-4</v>
      </c>
      <c r="L1004">
        <f t="shared" si="170"/>
        <v>7.407407407407407E-2</v>
      </c>
      <c r="M1004">
        <f t="shared" si="171"/>
        <v>100.56018116658467</v>
      </c>
      <c r="N1004">
        <f t="shared" si="172"/>
        <v>0.15384615384615385</v>
      </c>
      <c r="O1004">
        <f t="shared" si="173"/>
        <v>100.56033371835622</v>
      </c>
      <c r="P1004">
        <f t="shared" si="167"/>
        <v>1.5255177154926969E-4</v>
      </c>
      <c r="Q1004">
        <f t="shared" si="174"/>
        <v>0.2</v>
      </c>
      <c r="R1004">
        <f t="shared" si="175"/>
        <v>4.6149687468700288E-5</v>
      </c>
      <c r="S1004" s="4">
        <f t="shared" si="168"/>
        <v>2.128041681611388E-4</v>
      </c>
      <c r="T1004">
        <f t="shared" si="169"/>
        <v>-1.6248206122573827E-14</v>
      </c>
      <c r="V1004">
        <f t="shared" si="165"/>
        <v>1.1463023298574626E-4</v>
      </c>
      <c r="W1004">
        <f t="shared" si="166"/>
        <v>5.9845796572109483E-5</v>
      </c>
    </row>
    <row r="1005" spans="1:23" x14ac:dyDescent="0.25">
      <c r="A1005" s="2" t="s">
        <v>11</v>
      </c>
      <c r="B1005" s="2">
        <v>20130416</v>
      </c>
      <c r="C1005" s="2">
        <v>104925</v>
      </c>
      <c r="D1005" s="2">
        <v>100.56</v>
      </c>
      <c r="E1005" s="2">
        <v>100.56</v>
      </c>
      <c r="F1005" s="2">
        <v>100.56</v>
      </c>
      <c r="G1005" s="2">
        <v>100.56</v>
      </c>
      <c r="H1005" s="2">
        <v>600</v>
      </c>
      <c r="I1005" s="2">
        <v>20130416</v>
      </c>
      <c r="J1005" s="2">
        <v>1005</v>
      </c>
      <c r="K1005" s="2">
        <v>1.0956887284811799E-4</v>
      </c>
      <c r="L1005">
        <f t="shared" si="170"/>
        <v>7.407407407407407E-2</v>
      </c>
      <c r="M1005">
        <f t="shared" si="171"/>
        <v>100.56016774683766</v>
      </c>
      <c r="N1005">
        <f t="shared" si="172"/>
        <v>0.15384615384615385</v>
      </c>
      <c r="O1005">
        <f t="shared" si="173"/>
        <v>100.56028237707065</v>
      </c>
      <c r="P1005">
        <f t="shared" si="167"/>
        <v>1.1463023298574626E-4</v>
      </c>
      <c r="Q1005">
        <f t="shared" si="174"/>
        <v>0.2</v>
      </c>
      <c r="R1005">
        <f t="shared" si="175"/>
        <v>5.9845796572109483E-5</v>
      </c>
      <c r="S1005" s="4">
        <f t="shared" si="168"/>
        <v>1.0956887282727356E-4</v>
      </c>
      <c r="T1005">
        <f t="shared" si="169"/>
        <v>-2.0844437287337314E-14</v>
      </c>
      <c r="V1005">
        <f t="shared" si="165"/>
        <v>8.3613298414775272E-5</v>
      </c>
      <c r="W1005">
        <f t="shared" si="166"/>
        <v>6.4599296940642643E-5</v>
      </c>
    </row>
    <row r="1006" spans="1:23" x14ac:dyDescent="0.25">
      <c r="A1006" s="2" t="s">
        <v>11</v>
      </c>
      <c r="B1006" s="2">
        <v>20130416</v>
      </c>
      <c r="C1006" s="2">
        <v>104931</v>
      </c>
      <c r="D1006" s="2">
        <v>100.56</v>
      </c>
      <c r="E1006" s="2">
        <v>100.56</v>
      </c>
      <c r="F1006" s="2">
        <v>100.56</v>
      </c>
      <c r="G1006" s="2">
        <v>100.56</v>
      </c>
      <c r="H1006" s="2">
        <v>1600</v>
      </c>
      <c r="I1006" s="2">
        <v>20130416</v>
      </c>
      <c r="J1006" s="2">
        <v>1006</v>
      </c>
      <c r="K1006" s="2">
        <v>3.8028002959849003E-5</v>
      </c>
      <c r="L1006">
        <f t="shared" si="170"/>
        <v>7.407407407407407E-2</v>
      </c>
      <c r="M1006">
        <f t="shared" si="171"/>
        <v>100.56015532114598</v>
      </c>
      <c r="N1006">
        <f t="shared" si="172"/>
        <v>0.15384615384615385</v>
      </c>
      <c r="O1006">
        <f t="shared" si="173"/>
        <v>100.5602389344444</v>
      </c>
      <c r="P1006">
        <f t="shared" si="167"/>
        <v>8.3613298414775272E-5</v>
      </c>
      <c r="Q1006">
        <f t="shared" si="174"/>
        <v>0.2</v>
      </c>
      <c r="R1006">
        <f t="shared" si="175"/>
        <v>6.4599296940642643E-5</v>
      </c>
      <c r="S1006" s="4">
        <f t="shared" si="168"/>
        <v>3.8028002948265258E-5</v>
      </c>
      <c r="T1006">
        <f t="shared" si="169"/>
        <v>-1.1583744759843112E-14</v>
      </c>
      <c r="V1006">
        <f t="shared" si="165"/>
        <v>5.8359423192655413E-5</v>
      </c>
      <c r="W1006">
        <f t="shared" si="166"/>
        <v>6.3351322191045203E-5</v>
      </c>
    </row>
    <row r="1007" spans="1:23" x14ac:dyDescent="0.25">
      <c r="A1007" s="2" t="s">
        <v>11</v>
      </c>
      <c r="B1007" s="2">
        <v>20130416</v>
      </c>
      <c r="C1007" s="2">
        <v>104934</v>
      </c>
      <c r="D1007" s="2">
        <v>100.56</v>
      </c>
      <c r="E1007" s="2">
        <v>100.56</v>
      </c>
      <c r="F1007" s="2">
        <v>100.56</v>
      </c>
      <c r="G1007" s="2">
        <v>100.56</v>
      </c>
      <c r="H1007" s="2">
        <v>3000</v>
      </c>
      <c r="I1007" s="2">
        <v>20130416</v>
      </c>
      <c r="J1007" s="2">
        <v>1007</v>
      </c>
      <c r="K1007" s="2">
        <v>-9.9837979808532797E-6</v>
      </c>
      <c r="L1007">
        <f t="shared" si="170"/>
        <v>7.407407407407407E-2</v>
      </c>
      <c r="M1007">
        <f t="shared" si="171"/>
        <v>100.56014381587592</v>
      </c>
      <c r="N1007">
        <f t="shared" si="172"/>
        <v>0.15384615384615385</v>
      </c>
      <c r="O1007">
        <f t="shared" si="173"/>
        <v>100.56020217529911</v>
      </c>
      <c r="P1007">
        <f t="shared" si="167"/>
        <v>5.8359423192655413E-5</v>
      </c>
      <c r="Q1007">
        <f t="shared" si="174"/>
        <v>0.2</v>
      </c>
      <c r="R1007">
        <f t="shared" si="175"/>
        <v>6.3351322191045203E-5</v>
      </c>
      <c r="S1007" s="4">
        <f t="shared" si="168"/>
        <v>-9.9837979967795794E-6</v>
      </c>
      <c r="T1007">
        <f t="shared" si="169"/>
        <v>-1.5926299721299303E-14</v>
      </c>
      <c r="V1007">
        <f t="shared" si="165"/>
        <v>3.7908558866206477E-5</v>
      </c>
      <c r="W1007">
        <f t="shared" si="166"/>
        <v>5.8262769526077455E-5</v>
      </c>
    </row>
    <row r="1008" spans="1:23" x14ac:dyDescent="0.25">
      <c r="A1008" s="2" t="s">
        <v>11</v>
      </c>
      <c r="B1008" s="2">
        <v>20130416</v>
      </c>
      <c r="C1008" s="2">
        <v>104940</v>
      </c>
      <c r="D1008" s="2">
        <v>100.56</v>
      </c>
      <c r="E1008" s="2">
        <v>100.56</v>
      </c>
      <c r="F1008" s="2">
        <v>100.56</v>
      </c>
      <c r="G1008" s="2">
        <v>100.56</v>
      </c>
      <c r="H1008" s="2">
        <v>800</v>
      </c>
      <c r="I1008" s="2">
        <v>20130416</v>
      </c>
      <c r="J1008" s="2">
        <v>1008</v>
      </c>
      <c r="K1008" s="2">
        <v>-4.0708421302870802E-5</v>
      </c>
      <c r="L1008">
        <f t="shared" si="170"/>
        <v>7.407407407407407E-2</v>
      </c>
      <c r="M1008">
        <f t="shared" si="171"/>
        <v>100.56013316284808</v>
      </c>
      <c r="N1008">
        <f t="shared" si="172"/>
        <v>0.15384615384615385</v>
      </c>
      <c r="O1008">
        <f t="shared" si="173"/>
        <v>100.56017107140694</v>
      </c>
      <c r="P1008">
        <f t="shared" si="167"/>
        <v>3.7908558866206477E-5</v>
      </c>
      <c r="Q1008">
        <f t="shared" si="174"/>
        <v>0.2</v>
      </c>
      <c r="R1008">
        <f t="shared" si="175"/>
        <v>5.8262769526077455E-5</v>
      </c>
      <c r="S1008" s="4">
        <f t="shared" si="168"/>
        <v>-4.0708421319741956E-5</v>
      </c>
      <c r="T1008">
        <f t="shared" si="169"/>
        <v>-1.6871154809566108E-14</v>
      </c>
      <c r="V1008">
        <f t="shared" si="165"/>
        <v>2.145379555429372E-5</v>
      </c>
      <c r="W1008">
        <f t="shared" si="166"/>
        <v>5.0900974731720709E-5</v>
      </c>
    </row>
    <row r="1009" spans="1:23" x14ac:dyDescent="0.25">
      <c r="A1009" s="2" t="s">
        <v>11</v>
      </c>
      <c r="B1009" s="2">
        <v>20130416</v>
      </c>
      <c r="C1009" s="2">
        <v>104946</v>
      </c>
      <c r="D1009" s="2">
        <v>100.56</v>
      </c>
      <c r="E1009" s="2">
        <v>100.56</v>
      </c>
      <c r="F1009" s="2">
        <v>100.56</v>
      </c>
      <c r="G1009" s="2">
        <v>100.56</v>
      </c>
      <c r="H1009" s="2">
        <v>1900</v>
      </c>
      <c r="I1009" s="2">
        <v>20130416</v>
      </c>
      <c r="J1009" s="2">
        <v>1009</v>
      </c>
      <c r="K1009" s="2">
        <v>-5.8894358350591797E-5</v>
      </c>
      <c r="L1009">
        <f t="shared" si="170"/>
        <v>7.407407407407407E-2</v>
      </c>
      <c r="M1009">
        <f t="shared" si="171"/>
        <v>100.56012329893341</v>
      </c>
      <c r="N1009">
        <f t="shared" si="172"/>
        <v>0.15384615384615385</v>
      </c>
      <c r="O1009">
        <f t="shared" si="173"/>
        <v>100.56014475272896</v>
      </c>
      <c r="P1009">
        <f t="shared" si="167"/>
        <v>2.145379555429372E-5</v>
      </c>
      <c r="Q1009">
        <f t="shared" si="174"/>
        <v>0.2</v>
      </c>
      <c r="R1009">
        <f t="shared" si="175"/>
        <v>5.0900974731720709E-5</v>
      </c>
      <c r="S1009" s="4">
        <f t="shared" si="168"/>
        <v>-5.8894358354853979E-5</v>
      </c>
      <c r="T1009">
        <f t="shared" si="169"/>
        <v>-4.2621816991571249E-15</v>
      </c>
      <c r="V1009">
        <f t="shared" si="165"/>
        <v>8.8089479049813235E-5</v>
      </c>
      <c r="W1009">
        <f t="shared" si="166"/>
        <v>5.8338675595339217E-5</v>
      </c>
    </row>
    <row r="1010" spans="1:23" x14ac:dyDescent="0.25">
      <c r="A1010" s="2" t="s">
        <v>11</v>
      </c>
      <c r="B1010" s="2">
        <v>20130416</v>
      </c>
      <c r="C1010" s="2">
        <v>104949</v>
      </c>
      <c r="D1010" s="2">
        <v>100.56100000000001</v>
      </c>
      <c r="E1010" s="2">
        <v>100.56100000000001</v>
      </c>
      <c r="F1010" s="2">
        <v>100.56100000000001</v>
      </c>
      <c r="G1010" s="2">
        <v>100.56100000000001</v>
      </c>
      <c r="H1010" s="2">
        <v>400</v>
      </c>
      <c r="I1010" s="2">
        <v>20130416</v>
      </c>
      <c r="J1010" s="2">
        <v>1010</v>
      </c>
      <c r="K1010" s="2">
        <v>5.9501606905686397E-5</v>
      </c>
      <c r="L1010">
        <f t="shared" si="170"/>
        <v>7.407407407407407E-2</v>
      </c>
      <c r="M1010">
        <f t="shared" si="171"/>
        <v>100.56018823975316</v>
      </c>
      <c r="N1010">
        <f t="shared" si="172"/>
        <v>0.15384615384615385</v>
      </c>
      <c r="O1010">
        <f t="shared" si="173"/>
        <v>100.56027632923221</v>
      </c>
      <c r="P1010">
        <f t="shared" si="167"/>
        <v>8.8089479049813235E-5</v>
      </c>
      <c r="Q1010">
        <f t="shared" si="174"/>
        <v>0.2</v>
      </c>
      <c r="R1010">
        <f t="shared" si="175"/>
        <v>5.8338675595339217E-5</v>
      </c>
      <c r="S1010" s="4">
        <f t="shared" si="168"/>
        <v>5.9501606908948036E-5</v>
      </c>
      <c r="T1010">
        <f t="shared" si="169"/>
        <v>3.2616392768060332E-15</v>
      </c>
      <c r="V1010">
        <f t="shared" si="165"/>
        <v>5.9520974900806323E-5</v>
      </c>
      <c r="W1010">
        <f t="shared" si="166"/>
        <v>5.8575135456432638E-5</v>
      </c>
    </row>
    <row r="1011" spans="1:23" x14ac:dyDescent="0.25">
      <c r="A1011" s="2" t="s">
        <v>11</v>
      </c>
      <c r="B1011" s="2">
        <v>20130416</v>
      </c>
      <c r="C1011" s="2">
        <v>104952</v>
      </c>
      <c r="D1011" s="2">
        <v>100.56</v>
      </c>
      <c r="E1011" s="2">
        <v>100.56</v>
      </c>
      <c r="F1011" s="2">
        <v>100.56</v>
      </c>
      <c r="G1011" s="2">
        <v>100.56</v>
      </c>
      <c r="H1011" s="2">
        <v>300</v>
      </c>
      <c r="I1011" s="2">
        <v>20130416</v>
      </c>
      <c r="J1011" s="2">
        <v>1011</v>
      </c>
      <c r="K1011" s="2">
        <v>1.8916788874342501E-6</v>
      </c>
      <c r="L1011">
        <f t="shared" si="170"/>
        <v>7.407407407407407E-2</v>
      </c>
      <c r="M1011">
        <f t="shared" si="171"/>
        <v>100.56017429606774</v>
      </c>
      <c r="N1011">
        <f t="shared" si="172"/>
        <v>0.15384615384615385</v>
      </c>
      <c r="O1011">
        <f t="shared" si="173"/>
        <v>100.56023381704264</v>
      </c>
      <c r="P1011">
        <f t="shared" si="167"/>
        <v>5.9520974900806323E-5</v>
      </c>
      <c r="Q1011">
        <f t="shared" si="174"/>
        <v>0.2</v>
      </c>
      <c r="R1011">
        <f t="shared" si="175"/>
        <v>5.8575135456432638E-5</v>
      </c>
      <c r="S1011" s="4">
        <f t="shared" si="168"/>
        <v>1.891678888747369E-6</v>
      </c>
      <c r="T1011">
        <f t="shared" si="169"/>
        <v>1.3131189674698467E-15</v>
      </c>
      <c r="V1011">
        <f t="shared" ref="V1011:V1074" si="176">P1012</f>
        <v>3.6459942023725489E-5</v>
      </c>
      <c r="W1011">
        <f t="shared" ref="W1011:W1074" si="177">R1012</f>
        <v>5.4152096769891212E-5</v>
      </c>
    </row>
    <row r="1012" spans="1:23" x14ac:dyDescent="0.25">
      <c r="A1012" s="2" t="s">
        <v>11</v>
      </c>
      <c r="B1012" s="2">
        <v>20130416</v>
      </c>
      <c r="C1012" s="2">
        <v>104955</v>
      </c>
      <c r="D1012" s="2">
        <v>100.56</v>
      </c>
      <c r="E1012" s="2">
        <v>100.56</v>
      </c>
      <c r="F1012" s="2">
        <v>100.56</v>
      </c>
      <c r="G1012" s="2">
        <v>100.56</v>
      </c>
      <c r="H1012" s="2">
        <v>800</v>
      </c>
      <c r="I1012" s="2">
        <v>20130416</v>
      </c>
      <c r="J1012" s="2">
        <v>1012</v>
      </c>
      <c r="K1012" s="2">
        <v>-3.5384309495407098E-5</v>
      </c>
      <c r="L1012">
        <f t="shared" si="170"/>
        <v>7.407407407407407E-2</v>
      </c>
      <c r="M1012">
        <f t="shared" si="171"/>
        <v>100.56016138524791</v>
      </c>
      <c r="N1012">
        <f t="shared" si="172"/>
        <v>0.15384615384615385</v>
      </c>
      <c r="O1012">
        <f t="shared" si="173"/>
        <v>100.56019784518993</v>
      </c>
      <c r="P1012">
        <f t="shared" si="167"/>
        <v>3.6459942023725489E-5</v>
      </c>
      <c r="Q1012">
        <f t="shared" si="174"/>
        <v>0.2</v>
      </c>
      <c r="R1012">
        <f t="shared" si="175"/>
        <v>5.4152096769891212E-5</v>
      </c>
      <c r="S1012" s="4">
        <f t="shared" si="168"/>
        <v>-3.5384309492331447E-5</v>
      </c>
      <c r="T1012">
        <f t="shared" si="169"/>
        <v>3.0756511703797229E-15</v>
      </c>
      <c r="V1012">
        <f t="shared" si="176"/>
        <v>1.797668330993929E-5</v>
      </c>
      <c r="W1012">
        <f t="shared" si="177"/>
        <v>4.6917014077900831E-5</v>
      </c>
    </row>
    <row r="1013" spans="1:23" x14ac:dyDescent="0.25">
      <c r="A1013" s="2" t="s">
        <v>11</v>
      </c>
      <c r="B1013" s="2">
        <v>20130416</v>
      </c>
      <c r="C1013" s="2">
        <v>104958</v>
      </c>
      <c r="D1013" s="2">
        <v>100.56</v>
      </c>
      <c r="E1013" s="2">
        <v>100.56</v>
      </c>
      <c r="F1013" s="2">
        <v>100.56</v>
      </c>
      <c r="G1013" s="2">
        <v>100.56</v>
      </c>
      <c r="H1013" s="2">
        <v>5200</v>
      </c>
      <c r="I1013" s="2">
        <v>20130416</v>
      </c>
      <c r="J1013" s="2">
        <v>1013</v>
      </c>
      <c r="K1013" s="2">
        <v>-5.7880661543117603E-5</v>
      </c>
      <c r="L1013">
        <f t="shared" si="170"/>
        <v>7.407407407407407E-2</v>
      </c>
      <c r="M1013">
        <f t="shared" si="171"/>
        <v>100.5601494307851</v>
      </c>
      <c r="N1013">
        <f t="shared" si="172"/>
        <v>0.15384615384615385</v>
      </c>
      <c r="O1013">
        <f t="shared" si="173"/>
        <v>100.56016740746841</v>
      </c>
      <c r="P1013">
        <f t="shared" si="167"/>
        <v>1.797668330993929E-5</v>
      </c>
      <c r="Q1013">
        <f t="shared" si="174"/>
        <v>0.2</v>
      </c>
      <c r="R1013">
        <f t="shared" si="175"/>
        <v>4.6917014077900831E-5</v>
      </c>
      <c r="S1013" s="4">
        <f t="shared" si="168"/>
        <v>-5.7880661535923082E-5</v>
      </c>
      <c r="T1013">
        <f t="shared" si="169"/>
        <v>7.1945216711249982E-15</v>
      </c>
      <c r="V1013">
        <f t="shared" si="176"/>
        <v>8.3062714978154872E-5</v>
      </c>
      <c r="W1013">
        <f t="shared" si="177"/>
        <v>5.4146154257951647E-5</v>
      </c>
    </row>
    <row r="1014" spans="1:23" x14ac:dyDescent="0.25">
      <c r="A1014" s="2" t="s">
        <v>11</v>
      </c>
      <c r="B1014" s="2">
        <v>20130416</v>
      </c>
      <c r="C1014" s="2">
        <v>105001</v>
      </c>
      <c r="D1014" s="2">
        <v>100.56100000000001</v>
      </c>
      <c r="E1014" s="2">
        <v>100.56100000000001</v>
      </c>
      <c r="F1014" s="2">
        <v>100.56100000000001</v>
      </c>
      <c r="G1014" s="2">
        <v>100.56100000000001</v>
      </c>
      <c r="H1014" s="2">
        <v>2392</v>
      </c>
      <c r="I1014" s="2">
        <v>20130416</v>
      </c>
      <c r="J1014" s="2">
        <v>1014</v>
      </c>
      <c r="K1014" s="2">
        <v>5.7833121453733701E-5</v>
      </c>
      <c r="L1014">
        <f t="shared" si="170"/>
        <v>7.407407407407407E-2</v>
      </c>
      <c r="M1014">
        <f t="shared" si="171"/>
        <v>100.56021243591213</v>
      </c>
      <c r="N1014">
        <f t="shared" si="172"/>
        <v>0.15384615384615385</v>
      </c>
      <c r="O1014">
        <f t="shared" si="173"/>
        <v>100.56029549862711</v>
      </c>
      <c r="P1014">
        <f t="shared" si="167"/>
        <v>8.3062714978154872E-5</v>
      </c>
      <c r="Q1014">
        <f t="shared" si="174"/>
        <v>0.2</v>
      </c>
      <c r="R1014">
        <f t="shared" si="175"/>
        <v>5.4146154257951647E-5</v>
      </c>
      <c r="S1014" s="4">
        <f t="shared" si="168"/>
        <v>5.7833121440406451E-5</v>
      </c>
      <c r="T1014">
        <f t="shared" si="169"/>
        <v>-1.3327250273417052E-14</v>
      </c>
      <c r="V1014">
        <f t="shared" si="176"/>
        <v>1.3310946098954446E-4</v>
      </c>
      <c r="W1014">
        <f t="shared" si="177"/>
        <v>6.9938815604270218E-5</v>
      </c>
    </row>
    <row r="1015" spans="1:23" x14ac:dyDescent="0.25">
      <c r="A1015" s="2" t="s">
        <v>11</v>
      </c>
      <c r="B1015" s="2">
        <v>20130416</v>
      </c>
      <c r="C1015" s="2">
        <v>105004</v>
      </c>
      <c r="D1015" s="2">
        <v>100.56100000000001</v>
      </c>
      <c r="E1015" s="2">
        <v>100.56100000000001</v>
      </c>
      <c r="F1015" s="2">
        <v>100.56100000000001</v>
      </c>
      <c r="G1015" s="2">
        <v>100.56100000000001</v>
      </c>
      <c r="H1015" s="2">
        <v>4692</v>
      </c>
      <c r="I1015" s="2">
        <v>20130416</v>
      </c>
      <c r="J1015" s="2">
        <v>1015</v>
      </c>
      <c r="K1015" s="2">
        <v>1.26341290791036E-4</v>
      </c>
      <c r="L1015">
        <f t="shared" si="170"/>
        <v>7.407407407407407E-2</v>
      </c>
      <c r="M1015">
        <f t="shared" si="171"/>
        <v>100.56027077399273</v>
      </c>
      <c r="N1015">
        <f t="shared" si="172"/>
        <v>0.15384615384615385</v>
      </c>
      <c r="O1015">
        <f t="shared" si="173"/>
        <v>100.56040388345372</v>
      </c>
      <c r="P1015">
        <f t="shared" si="167"/>
        <v>1.3310946098954446E-4</v>
      </c>
      <c r="Q1015">
        <f t="shared" si="174"/>
        <v>0.2</v>
      </c>
      <c r="R1015">
        <f t="shared" si="175"/>
        <v>6.9938815604270218E-5</v>
      </c>
      <c r="S1015" s="4">
        <f t="shared" si="168"/>
        <v>1.2634129077054848E-4</v>
      </c>
      <c r="T1015">
        <f t="shared" si="169"/>
        <v>-2.0487517932155086E-14</v>
      </c>
      <c r="V1015">
        <f t="shared" si="176"/>
        <v>1.7080295758375996E-4</v>
      </c>
      <c r="W1015">
        <f t="shared" si="177"/>
        <v>9.0111644000168167E-5</v>
      </c>
    </row>
    <row r="1016" spans="1:23" x14ac:dyDescent="0.25">
      <c r="A1016" s="2" t="s">
        <v>11</v>
      </c>
      <c r="B1016" s="2">
        <v>20130416</v>
      </c>
      <c r="C1016" s="2">
        <v>105010</v>
      </c>
      <c r="D1016" s="2">
        <v>100.56100000000001</v>
      </c>
      <c r="E1016" s="2">
        <v>100.56100000000001</v>
      </c>
      <c r="F1016" s="2">
        <v>100.56100000000001</v>
      </c>
      <c r="G1016" s="2">
        <v>100.56100000000001</v>
      </c>
      <c r="H1016" s="2">
        <v>2916</v>
      </c>
      <c r="I1016" s="2">
        <v>20130416</v>
      </c>
      <c r="J1016" s="2">
        <v>1016</v>
      </c>
      <c r="K1016" s="2">
        <v>1.6138262721227101E-4</v>
      </c>
      <c r="L1016">
        <f t="shared" si="170"/>
        <v>7.407407407407407E-2</v>
      </c>
      <c r="M1016">
        <f t="shared" si="171"/>
        <v>100.56032479073401</v>
      </c>
      <c r="N1016">
        <f t="shared" si="172"/>
        <v>0.15384615384615385</v>
      </c>
      <c r="O1016">
        <f t="shared" si="173"/>
        <v>100.5604955936916</v>
      </c>
      <c r="P1016">
        <f t="shared" si="167"/>
        <v>1.7080295758375996E-4</v>
      </c>
      <c r="Q1016">
        <f t="shared" si="174"/>
        <v>0.2</v>
      </c>
      <c r="R1016">
        <f t="shared" si="175"/>
        <v>9.0111644000168167E-5</v>
      </c>
      <c r="S1016" s="4">
        <f t="shared" si="168"/>
        <v>1.6138262716718359E-4</v>
      </c>
      <c r="T1016">
        <f t="shared" si="169"/>
        <v>-4.508741470454769E-14</v>
      </c>
      <c r="V1016">
        <f t="shared" si="176"/>
        <v>1.9838842690944603E-4</v>
      </c>
      <c r="W1016">
        <f t="shared" si="177"/>
        <v>1.1176700058202374E-4</v>
      </c>
    </row>
    <row r="1017" spans="1:23" x14ac:dyDescent="0.25">
      <c r="A1017" s="2" t="s">
        <v>11</v>
      </c>
      <c r="B1017" s="2">
        <v>20130416</v>
      </c>
      <c r="C1017" s="2">
        <v>105013</v>
      </c>
      <c r="D1017" s="2">
        <v>100.56100000000001</v>
      </c>
      <c r="E1017" s="2">
        <v>100.56100000000001</v>
      </c>
      <c r="F1017" s="2">
        <v>100.56100000000001</v>
      </c>
      <c r="G1017" s="2">
        <v>100.56100000000001</v>
      </c>
      <c r="H1017" s="2">
        <v>1150</v>
      </c>
      <c r="I1017" s="2">
        <v>20130416</v>
      </c>
      <c r="J1017" s="2">
        <v>1017</v>
      </c>
      <c r="K1017" s="2">
        <v>1.7324285271198099E-4</v>
      </c>
      <c r="L1017">
        <f t="shared" si="170"/>
        <v>7.407407407407407E-2</v>
      </c>
      <c r="M1017">
        <f t="shared" si="171"/>
        <v>100.5603748062352</v>
      </c>
      <c r="N1017">
        <f t="shared" si="172"/>
        <v>0.15384615384615385</v>
      </c>
      <c r="O1017">
        <f t="shared" si="173"/>
        <v>100.56057319466211</v>
      </c>
      <c r="P1017">
        <f t="shared" si="167"/>
        <v>1.9838842690944603E-4</v>
      </c>
      <c r="Q1017">
        <f t="shared" si="174"/>
        <v>0.2</v>
      </c>
      <c r="R1017">
        <f t="shared" si="175"/>
        <v>1.1176700058202374E-4</v>
      </c>
      <c r="S1017" s="4">
        <f t="shared" si="168"/>
        <v>1.7324285265484456E-4</v>
      </c>
      <c r="T1017">
        <f t="shared" si="169"/>
        <v>-5.7136424497922222E-14</v>
      </c>
      <c r="V1017">
        <f t="shared" si="176"/>
        <v>1.3796805757237962E-4</v>
      </c>
      <c r="W1017">
        <f t="shared" si="177"/>
        <v>1.1700721198009494E-4</v>
      </c>
    </row>
    <row r="1018" spans="1:23" x14ac:dyDescent="0.25">
      <c r="A1018" s="2" t="s">
        <v>11</v>
      </c>
      <c r="B1018" s="2">
        <v>20130416</v>
      </c>
      <c r="C1018" s="2">
        <v>105016</v>
      </c>
      <c r="D1018" s="2">
        <v>100.56</v>
      </c>
      <c r="E1018" s="2">
        <v>100.56</v>
      </c>
      <c r="F1018" s="2">
        <v>100.56</v>
      </c>
      <c r="G1018" s="2">
        <v>100.56</v>
      </c>
      <c r="H1018" s="2">
        <v>2300</v>
      </c>
      <c r="I1018" s="2">
        <v>20130416</v>
      </c>
      <c r="J1018" s="2">
        <v>1018</v>
      </c>
      <c r="K1018" s="2">
        <v>4.1921691219953298E-5</v>
      </c>
      <c r="L1018">
        <f t="shared" si="170"/>
        <v>7.407407407407407E-2</v>
      </c>
      <c r="M1018">
        <f t="shared" si="171"/>
        <v>100.56034704281038</v>
      </c>
      <c r="N1018">
        <f t="shared" si="172"/>
        <v>0.15384615384615385</v>
      </c>
      <c r="O1018">
        <f t="shared" si="173"/>
        <v>100.56048501086795</v>
      </c>
      <c r="P1018">
        <f t="shared" si="167"/>
        <v>1.3796805757237962E-4</v>
      </c>
      <c r="Q1018">
        <f t="shared" si="174"/>
        <v>0.2</v>
      </c>
      <c r="R1018">
        <f t="shared" si="175"/>
        <v>1.1700721198009494E-4</v>
      </c>
      <c r="S1018" s="4">
        <f t="shared" si="168"/>
        <v>4.1921691184569371E-5</v>
      </c>
      <c r="T1018">
        <f t="shared" si="169"/>
        <v>-3.538392723354683E-14</v>
      </c>
      <c r="V1018">
        <f t="shared" si="176"/>
        <v>2.4860203535581604E-4</v>
      </c>
      <c r="W1018">
        <f t="shared" si="177"/>
        <v>1.4332617665523917E-4</v>
      </c>
    </row>
    <row r="1019" spans="1:23" x14ac:dyDescent="0.25">
      <c r="A1019" s="2" t="s">
        <v>11</v>
      </c>
      <c r="B1019" s="2">
        <v>20130416</v>
      </c>
      <c r="C1019" s="2">
        <v>105022</v>
      </c>
      <c r="D1019" s="2">
        <v>100.562</v>
      </c>
      <c r="E1019" s="2">
        <v>100.562</v>
      </c>
      <c r="F1019" s="2">
        <v>100.562</v>
      </c>
      <c r="G1019" s="2">
        <v>100.562</v>
      </c>
      <c r="H1019" s="2">
        <v>4776</v>
      </c>
      <c r="I1019" s="2">
        <v>20130416</v>
      </c>
      <c r="J1019" s="2">
        <v>1019</v>
      </c>
      <c r="K1019" s="2">
        <v>2.10551717421073E-4</v>
      </c>
      <c r="L1019">
        <f t="shared" si="170"/>
        <v>7.407407407407407E-2</v>
      </c>
      <c r="M1019">
        <f t="shared" si="171"/>
        <v>100.56046948408368</v>
      </c>
      <c r="N1019">
        <f t="shared" si="172"/>
        <v>0.15384615384615385</v>
      </c>
      <c r="O1019">
        <f t="shared" si="173"/>
        <v>100.56071808611904</v>
      </c>
      <c r="P1019">
        <f t="shared" si="167"/>
        <v>2.4860203535581604E-4</v>
      </c>
      <c r="Q1019">
        <f t="shared" si="174"/>
        <v>0.2</v>
      </c>
      <c r="R1019">
        <f t="shared" si="175"/>
        <v>1.4332617665523917E-4</v>
      </c>
      <c r="S1019" s="4">
        <f t="shared" si="168"/>
        <v>2.1055171740115374E-4</v>
      </c>
      <c r="T1019">
        <f t="shared" si="169"/>
        <v>-1.9919260468501121E-14</v>
      </c>
      <c r="V1019">
        <f t="shared" si="176"/>
        <v>2.5267592637590042E-4</v>
      </c>
      <c r="W1019">
        <f t="shared" si="177"/>
        <v>1.6519612659937144E-4</v>
      </c>
    </row>
    <row r="1020" spans="1:23" x14ac:dyDescent="0.25">
      <c r="A1020" s="2" t="s">
        <v>11</v>
      </c>
      <c r="B1020" s="2">
        <v>20130416</v>
      </c>
      <c r="C1020" s="2">
        <v>105025</v>
      </c>
      <c r="D1020" s="2">
        <v>100.56100000000001</v>
      </c>
      <c r="E1020" s="2">
        <v>100.56100000000001</v>
      </c>
      <c r="F1020" s="2">
        <v>100.56100000000001</v>
      </c>
      <c r="G1020" s="2">
        <v>100.56100000000001</v>
      </c>
      <c r="H1020" s="2">
        <v>2500</v>
      </c>
      <c r="I1020" s="2">
        <v>20130416</v>
      </c>
      <c r="J1020" s="2">
        <v>1020</v>
      </c>
      <c r="K1020" s="2">
        <v>1.7495959956651E-4</v>
      </c>
      <c r="L1020">
        <f t="shared" si="170"/>
        <v>7.407407407407407E-2</v>
      </c>
      <c r="M1020">
        <f t="shared" si="171"/>
        <v>100.56050878155897</v>
      </c>
      <c r="N1020">
        <f t="shared" si="172"/>
        <v>0.15384615384615385</v>
      </c>
      <c r="O1020">
        <f t="shared" si="173"/>
        <v>100.56076145748534</v>
      </c>
      <c r="P1020">
        <f t="shared" si="167"/>
        <v>2.5267592637590042E-4</v>
      </c>
      <c r="Q1020">
        <f t="shared" si="174"/>
        <v>0.2</v>
      </c>
      <c r="R1020">
        <f t="shared" si="175"/>
        <v>1.6519612659937144E-4</v>
      </c>
      <c r="S1020" s="4">
        <f t="shared" si="168"/>
        <v>1.7495959955305795E-4</v>
      </c>
      <c r="T1020">
        <f t="shared" si="169"/>
        <v>-1.3452048719733711E-14</v>
      </c>
      <c r="V1020">
        <f t="shared" si="176"/>
        <v>2.5298822360753093E-4</v>
      </c>
      <c r="W1020">
        <f t="shared" si="177"/>
        <v>1.8275454600100334E-4</v>
      </c>
    </row>
    <row r="1021" spans="1:23" x14ac:dyDescent="0.25">
      <c r="A1021" s="2" t="s">
        <v>11</v>
      </c>
      <c r="B1021" s="2">
        <v>20130416</v>
      </c>
      <c r="C1021" s="2">
        <v>105028</v>
      </c>
      <c r="D1021" s="2">
        <v>100.56100000000001</v>
      </c>
      <c r="E1021" s="2">
        <v>100.56100000000001</v>
      </c>
      <c r="F1021" s="2">
        <v>100.56100000000001</v>
      </c>
      <c r="G1021" s="2">
        <v>100.56100000000001</v>
      </c>
      <c r="H1021" s="2">
        <v>3016</v>
      </c>
      <c r="I1021" s="2">
        <v>20130416</v>
      </c>
      <c r="J1021" s="2">
        <v>1021</v>
      </c>
      <c r="K1021" s="2">
        <v>1.40467355206593E-4</v>
      </c>
      <c r="L1021">
        <f t="shared" si="170"/>
        <v>7.407407407407407E-2</v>
      </c>
      <c r="M1021">
        <f t="shared" si="171"/>
        <v>100.56054516811015</v>
      </c>
      <c r="N1021">
        <f t="shared" si="172"/>
        <v>0.15384615384615385</v>
      </c>
      <c r="O1021">
        <f t="shared" si="173"/>
        <v>100.56079815633376</v>
      </c>
      <c r="P1021">
        <f t="shared" si="167"/>
        <v>2.5298822360753093E-4</v>
      </c>
      <c r="Q1021">
        <f t="shared" si="174"/>
        <v>0.2</v>
      </c>
      <c r="R1021">
        <f t="shared" si="175"/>
        <v>1.8275454600100334E-4</v>
      </c>
      <c r="S1021" s="4">
        <f t="shared" si="168"/>
        <v>1.4046735521305517E-4</v>
      </c>
      <c r="T1021">
        <f t="shared" si="169"/>
        <v>6.4621702086653521E-15</v>
      </c>
      <c r="V1021">
        <f t="shared" si="176"/>
        <v>2.5034984422234174E-4</v>
      </c>
      <c r="W1021">
        <f t="shared" si="177"/>
        <v>1.9627360564527103E-4</v>
      </c>
    </row>
    <row r="1022" spans="1:23" x14ac:dyDescent="0.25">
      <c r="A1022" s="2" t="s">
        <v>11</v>
      </c>
      <c r="B1022" s="2">
        <v>20130416</v>
      </c>
      <c r="C1022" s="2">
        <v>105034</v>
      </c>
      <c r="D1022" s="2">
        <v>100.56100000000001</v>
      </c>
      <c r="E1022" s="2">
        <v>100.56100000000001</v>
      </c>
      <c r="F1022" s="2">
        <v>100.56100000000001</v>
      </c>
      <c r="G1022" s="2">
        <v>100.56100000000001</v>
      </c>
      <c r="H1022" s="2">
        <v>2584</v>
      </c>
      <c r="I1022" s="2">
        <v>20130416</v>
      </c>
      <c r="J1022" s="2">
        <v>1022</v>
      </c>
      <c r="K1022" s="2">
        <v>1.0815247717396599E-4</v>
      </c>
      <c r="L1022">
        <f t="shared" si="170"/>
        <v>7.407407407407407E-2</v>
      </c>
      <c r="M1022">
        <f t="shared" si="171"/>
        <v>100.56057885936126</v>
      </c>
      <c r="N1022">
        <f t="shared" si="172"/>
        <v>0.15384615384615385</v>
      </c>
      <c r="O1022">
        <f t="shared" si="173"/>
        <v>100.56082920920548</v>
      </c>
      <c r="P1022">
        <f t="shared" si="167"/>
        <v>2.5034984422234174E-4</v>
      </c>
      <c r="Q1022">
        <f t="shared" si="174"/>
        <v>0.2</v>
      </c>
      <c r="R1022">
        <f t="shared" si="175"/>
        <v>1.9627360564527103E-4</v>
      </c>
      <c r="S1022" s="4">
        <f t="shared" si="168"/>
        <v>1.0815247715414142E-4</v>
      </c>
      <c r="T1022">
        <f t="shared" si="169"/>
        <v>-1.9824568961261668E-14</v>
      </c>
      <c r="V1022">
        <f t="shared" si="176"/>
        <v>2.4542974820462859E-4</v>
      </c>
      <c r="W1022">
        <f t="shared" si="177"/>
        <v>2.0610483415714256E-4</v>
      </c>
    </row>
    <row r="1023" spans="1:23" x14ac:dyDescent="0.25">
      <c r="A1023" s="2" t="s">
        <v>11</v>
      </c>
      <c r="B1023" s="2">
        <v>20130416</v>
      </c>
      <c r="C1023" s="2">
        <v>105037</v>
      </c>
      <c r="D1023" s="2">
        <v>100.56100000000001</v>
      </c>
      <c r="E1023" s="2">
        <v>100.56100000000001</v>
      </c>
      <c r="F1023" s="2">
        <v>100.56100000000001</v>
      </c>
      <c r="G1023" s="2">
        <v>100.56100000000001</v>
      </c>
      <c r="H1023" s="2">
        <v>1000</v>
      </c>
      <c r="I1023" s="2">
        <v>20130416</v>
      </c>
      <c r="J1023" s="2">
        <v>1023</v>
      </c>
      <c r="K1023" s="2">
        <v>7.8649828104488301E-5</v>
      </c>
      <c r="L1023">
        <f t="shared" si="170"/>
        <v>7.407407407407407E-2</v>
      </c>
      <c r="M1023">
        <f t="shared" si="171"/>
        <v>100.56061005496413</v>
      </c>
      <c r="N1023">
        <f t="shared" si="172"/>
        <v>0.15384615384615385</v>
      </c>
      <c r="O1023">
        <f t="shared" si="173"/>
        <v>100.56085548471233</v>
      </c>
      <c r="P1023">
        <f t="shared" si="167"/>
        <v>2.4542974820462859E-4</v>
      </c>
      <c r="Q1023">
        <f t="shared" si="174"/>
        <v>0.2</v>
      </c>
      <c r="R1023">
        <f t="shared" si="175"/>
        <v>2.0610483415714256E-4</v>
      </c>
      <c r="S1023" s="4">
        <f t="shared" si="168"/>
        <v>7.8649828094972069E-5</v>
      </c>
      <c r="T1023">
        <f t="shared" si="169"/>
        <v>-9.5162322032854574E-15</v>
      </c>
      <c r="V1023">
        <f t="shared" si="176"/>
        <v>1.590059721365833E-4</v>
      </c>
      <c r="W1023">
        <f t="shared" si="177"/>
        <v>1.9668506175303074E-4</v>
      </c>
    </row>
    <row r="1024" spans="1:23" x14ac:dyDescent="0.25">
      <c r="A1024" s="2" t="s">
        <v>11</v>
      </c>
      <c r="B1024" s="2">
        <v>20130416</v>
      </c>
      <c r="C1024" s="2">
        <v>105040</v>
      </c>
      <c r="D1024" s="2">
        <v>100.56</v>
      </c>
      <c r="E1024" s="2">
        <v>100.56</v>
      </c>
      <c r="F1024" s="2">
        <v>100.56</v>
      </c>
      <c r="G1024" s="2">
        <v>100.56</v>
      </c>
      <c r="H1024" s="2">
        <v>8124</v>
      </c>
      <c r="I1024" s="2">
        <v>20130416</v>
      </c>
      <c r="J1024" s="2">
        <v>1024</v>
      </c>
      <c r="K1024" s="2">
        <v>-7.5358179220580805E-5</v>
      </c>
      <c r="L1024">
        <f t="shared" si="170"/>
        <v>7.407407407407407E-2</v>
      </c>
      <c r="M1024">
        <f t="shared" si="171"/>
        <v>100.56056486570753</v>
      </c>
      <c r="N1024">
        <f t="shared" si="172"/>
        <v>0.15384615384615385</v>
      </c>
      <c r="O1024">
        <f t="shared" si="173"/>
        <v>100.56072387167967</v>
      </c>
      <c r="P1024">
        <f t="shared" si="167"/>
        <v>1.590059721365833E-4</v>
      </c>
      <c r="Q1024">
        <f t="shared" si="174"/>
        <v>0.2</v>
      </c>
      <c r="R1024">
        <f t="shared" si="175"/>
        <v>1.9668506175303074E-4</v>
      </c>
      <c r="S1024" s="4">
        <f t="shared" si="168"/>
        <v>-7.5358179232894889E-5</v>
      </c>
      <c r="T1024">
        <f t="shared" si="169"/>
        <v>-1.2314083672020082E-14</v>
      </c>
      <c r="V1024">
        <f t="shared" si="176"/>
        <v>2.4902716215535747E-4</v>
      </c>
      <c r="W1024">
        <f t="shared" si="177"/>
        <v>2.071534818334961E-4</v>
      </c>
    </row>
    <row r="1025" spans="1:23" x14ac:dyDescent="0.25">
      <c r="A1025" s="2" t="s">
        <v>11</v>
      </c>
      <c r="B1025" s="2">
        <v>20130416</v>
      </c>
      <c r="C1025" s="2">
        <v>105043</v>
      </c>
      <c r="D1025" s="2">
        <v>100.562</v>
      </c>
      <c r="E1025" s="2">
        <v>100.562</v>
      </c>
      <c r="F1025" s="2">
        <v>100.562</v>
      </c>
      <c r="G1025" s="2">
        <v>100.562</v>
      </c>
      <c r="H1025" s="2">
        <v>4400</v>
      </c>
      <c r="I1025" s="2">
        <v>20130416</v>
      </c>
      <c r="J1025" s="2">
        <v>1025</v>
      </c>
      <c r="K1025" s="2">
        <v>8.3747360639328997E-5</v>
      </c>
      <c r="L1025">
        <f t="shared" si="170"/>
        <v>7.407407407407407E-2</v>
      </c>
      <c r="M1025">
        <f t="shared" si="171"/>
        <v>100.56067117195141</v>
      </c>
      <c r="N1025">
        <f t="shared" si="172"/>
        <v>0.15384615384615385</v>
      </c>
      <c r="O1025">
        <f t="shared" si="173"/>
        <v>100.56092019911357</v>
      </c>
      <c r="P1025">
        <f t="shared" si="167"/>
        <v>2.4902716215535747E-4</v>
      </c>
      <c r="Q1025">
        <f t="shared" si="174"/>
        <v>0.2</v>
      </c>
      <c r="R1025">
        <f t="shared" si="175"/>
        <v>2.071534818334961E-4</v>
      </c>
      <c r="S1025" s="4">
        <f t="shared" si="168"/>
        <v>8.374736064372274E-5</v>
      </c>
      <c r="T1025">
        <f t="shared" si="169"/>
        <v>4.3937428565246628E-15</v>
      </c>
      <c r="V1025">
        <f t="shared" si="176"/>
        <v>2.3694658835893279E-4</v>
      </c>
      <c r="W1025">
        <f t="shared" si="177"/>
        <v>2.1311210313858345E-4</v>
      </c>
    </row>
    <row r="1026" spans="1:23" x14ac:dyDescent="0.25">
      <c r="A1026" s="2" t="s">
        <v>11</v>
      </c>
      <c r="B1026" s="2">
        <v>20130416</v>
      </c>
      <c r="C1026" s="2">
        <v>105046</v>
      </c>
      <c r="D1026" s="2">
        <v>100.56100000000001</v>
      </c>
      <c r="E1026" s="2">
        <v>100.56100000000001</v>
      </c>
      <c r="F1026" s="2">
        <v>100.56100000000001</v>
      </c>
      <c r="G1026" s="2">
        <v>100.56100000000001</v>
      </c>
      <c r="H1026" s="2">
        <v>3300</v>
      </c>
      <c r="I1026" s="2">
        <v>20130416</v>
      </c>
      <c r="J1026" s="2">
        <v>1026</v>
      </c>
      <c r="K1026" s="2">
        <v>4.7668970467220797E-5</v>
      </c>
      <c r="L1026">
        <f t="shared" si="170"/>
        <v>7.407407407407407E-2</v>
      </c>
      <c r="M1026">
        <f t="shared" si="171"/>
        <v>100.56069552958465</v>
      </c>
      <c r="N1026">
        <f t="shared" si="172"/>
        <v>0.15384615384615385</v>
      </c>
      <c r="O1026">
        <f t="shared" si="173"/>
        <v>100.56093247617301</v>
      </c>
      <c r="P1026">
        <f t="shared" si="167"/>
        <v>2.3694658835893279E-4</v>
      </c>
      <c r="Q1026">
        <f t="shared" si="174"/>
        <v>0.2</v>
      </c>
      <c r="R1026">
        <f t="shared" si="175"/>
        <v>2.1311210313858345E-4</v>
      </c>
      <c r="S1026" s="4">
        <f t="shared" si="168"/>
        <v>4.7668970440698671E-5</v>
      </c>
      <c r="T1026">
        <f t="shared" si="169"/>
        <v>-2.6522126237837201E-14</v>
      </c>
      <c r="V1026">
        <f t="shared" si="176"/>
        <v>2.247815053380009E-4</v>
      </c>
      <c r="W1026">
        <f t="shared" si="177"/>
        <v>2.1544598357846695E-4</v>
      </c>
    </row>
    <row r="1027" spans="1:23" x14ac:dyDescent="0.25">
      <c r="A1027" s="2" t="s">
        <v>11</v>
      </c>
      <c r="B1027" s="2">
        <v>20130416</v>
      </c>
      <c r="C1027" s="2">
        <v>105049</v>
      </c>
      <c r="D1027" s="2">
        <v>100.56100000000001</v>
      </c>
      <c r="E1027" s="2">
        <v>100.56100000000001</v>
      </c>
      <c r="F1027" s="2">
        <v>100.56100000000001</v>
      </c>
      <c r="G1027" s="2">
        <v>100.56100000000001</v>
      </c>
      <c r="H1027" s="2">
        <v>800</v>
      </c>
      <c r="I1027" s="2">
        <v>20130416</v>
      </c>
      <c r="J1027" s="2">
        <v>1027</v>
      </c>
      <c r="K1027" s="2">
        <v>1.86710435308646E-5</v>
      </c>
      <c r="L1027">
        <f t="shared" si="170"/>
        <v>7.407407407407407E-2</v>
      </c>
      <c r="M1027">
        <f t="shared" si="171"/>
        <v>100.56071808294875</v>
      </c>
      <c r="N1027">
        <f t="shared" si="172"/>
        <v>0.15384615384615385</v>
      </c>
      <c r="O1027">
        <f t="shared" si="173"/>
        <v>100.56094286445409</v>
      </c>
      <c r="P1027">
        <f t="shared" ref="P1027:P1090" si="178">O1027-M1027</f>
        <v>2.247815053380009E-4</v>
      </c>
      <c r="Q1027">
        <f t="shared" si="174"/>
        <v>0.2</v>
      </c>
      <c r="R1027">
        <f t="shared" si="175"/>
        <v>2.1544598357846695E-4</v>
      </c>
      <c r="S1027" s="4">
        <f t="shared" ref="S1027:S1090" si="179">2*(P1027-R1027)</f>
        <v>1.8671043519067905E-5</v>
      </c>
      <c r="T1027">
        <f t="shared" ref="T1027:T1090" si="180">S1027-K1027</f>
        <v>-1.1796695619046421E-14</v>
      </c>
      <c r="V1027">
        <f t="shared" si="176"/>
        <v>2.1268884479752614E-4</v>
      </c>
      <c r="W1027">
        <f t="shared" si="177"/>
        <v>2.1489455582227881E-4</v>
      </c>
    </row>
    <row r="1028" spans="1:23" x14ac:dyDescent="0.25">
      <c r="A1028" s="2" t="s">
        <v>11</v>
      </c>
      <c r="B1028" s="2">
        <v>20130416</v>
      </c>
      <c r="C1028" s="2">
        <v>105052</v>
      </c>
      <c r="D1028" s="2">
        <v>100.56100000000001</v>
      </c>
      <c r="E1028" s="2">
        <v>100.56100000000001</v>
      </c>
      <c r="F1028" s="2">
        <v>100.56100000000001</v>
      </c>
      <c r="G1028" s="2">
        <v>100.56100000000001</v>
      </c>
      <c r="H1028" s="2">
        <v>800</v>
      </c>
      <c r="I1028" s="2">
        <v>20130416</v>
      </c>
      <c r="J1028" s="2">
        <v>1028</v>
      </c>
      <c r="K1028" s="2">
        <v>-4.4114220588539896E-6</v>
      </c>
      <c r="L1028">
        <f t="shared" ref="L1028:L1091" si="181">L1027</f>
        <v>7.407407407407407E-2</v>
      </c>
      <c r="M1028">
        <f t="shared" ref="M1028:M1091" si="182">G1028*L1028+(1-L1028)*M1027</f>
        <v>100.56073896569329</v>
      </c>
      <c r="N1028">
        <f t="shared" ref="N1028:N1091" si="183">N1027</f>
        <v>0.15384615384615385</v>
      </c>
      <c r="O1028">
        <f t="shared" ref="O1028:O1091" si="184">N1028*G1028+(1-N1028)*O1027</f>
        <v>100.56095165453809</v>
      </c>
      <c r="P1028">
        <f t="shared" si="178"/>
        <v>2.1268884479752614E-4</v>
      </c>
      <c r="Q1028">
        <f t="shared" ref="Q1028:Q1091" si="185">Q1027</f>
        <v>0.2</v>
      </c>
      <c r="R1028">
        <f t="shared" ref="R1028:R1091" si="186">Q1028*P1028+(1-Q1028)*R1027</f>
        <v>2.1489455582227881E-4</v>
      </c>
      <c r="S1028" s="4">
        <f t="shared" si="179"/>
        <v>-4.4114220495053251E-6</v>
      </c>
      <c r="T1028">
        <f t="shared" si="180"/>
        <v>9.3486645223630864E-15</v>
      </c>
      <c r="V1028">
        <f t="shared" si="176"/>
        <v>2.0079073360079747E-4</v>
      </c>
      <c r="W1028">
        <f t="shared" si="177"/>
        <v>2.1207379137798255E-4</v>
      </c>
    </row>
    <row r="1029" spans="1:23" x14ac:dyDescent="0.25">
      <c r="A1029" s="2" t="s">
        <v>11</v>
      </c>
      <c r="B1029" s="2">
        <v>20130416</v>
      </c>
      <c r="C1029" s="2">
        <v>105058</v>
      </c>
      <c r="D1029" s="2">
        <v>100.56100000000001</v>
      </c>
      <c r="E1029" s="2">
        <v>100.56100000000001</v>
      </c>
      <c r="F1029" s="2">
        <v>100.56100000000001</v>
      </c>
      <c r="G1029" s="2">
        <v>100.56100000000001</v>
      </c>
      <c r="H1029" s="2">
        <v>5600</v>
      </c>
      <c r="I1029" s="2">
        <v>20130416</v>
      </c>
      <c r="J1029" s="2">
        <v>1029</v>
      </c>
      <c r="K1029" s="2">
        <v>-2.2566115566640601E-5</v>
      </c>
      <c r="L1029">
        <f t="shared" si="181"/>
        <v>7.407407407407407E-2</v>
      </c>
      <c r="M1029">
        <f t="shared" si="182"/>
        <v>100.56075830156786</v>
      </c>
      <c r="N1029">
        <f t="shared" si="183"/>
        <v>0.15384615384615385</v>
      </c>
      <c r="O1029">
        <f t="shared" si="184"/>
        <v>100.56095909230146</v>
      </c>
      <c r="P1029">
        <f t="shared" si="178"/>
        <v>2.0079073360079747E-4</v>
      </c>
      <c r="Q1029">
        <f t="shared" si="185"/>
        <v>0.2</v>
      </c>
      <c r="R1029">
        <f t="shared" si="186"/>
        <v>2.1207379137798255E-4</v>
      </c>
      <c r="S1029" s="4">
        <f t="shared" si="179"/>
        <v>-2.2566115554370177E-5</v>
      </c>
      <c r="T1029">
        <f t="shared" si="180"/>
        <v>1.2270424205786806E-14</v>
      </c>
      <c r="V1029">
        <f t="shared" si="176"/>
        <v>1.8918063810247077E-4</v>
      </c>
      <c r="W1029">
        <f t="shared" si="177"/>
        <v>2.0749516072288021E-4</v>
      </c>
    </row>
    <row r="1030" spans="1:23" x14ac:dyDescent="0.25">
      <c r="A1030" s="2" t="s">
        <v>11</v>
      </c>
      <c r="B1030" s="2">
        <v>20130416</v>
      </c>
      <c r="C1030" s="2">
        <v>105101</v>
      </c>
      <c r="D1030" s="2">
        <v>100.56100000000001</v>
      </c>
      <c r="E1030" s="2">
        <v>100.56100000000001</v>
      </c>
      <c r="F1030" s="2">
        <v>100.56100000000001</v>
      </c>
      <c r="G1030" s="2">
        <v>100.56100000000001</v>
      </c>
      <c r="H1030" s="2">
        <v>1449</v>
      </c>
      <c r="I1030" s="2">
        <v>20130416</v>
      </c>
      <c r="J1030" s="2">
        <v>1030</v>
      </c>
      <c r="K1030" s="2">
        <v>-3.66290452253628E-5</v>
      </c>
      <c r="L1030">
        <f t="shared" si="181"/>
        <v>7.407407407407407E-2</v>
      </c>
      <c r="M1030">
        <f t="shared" si="182"/>
        <v>100.56077620515543</v>
      </c>
      <c r="N1030">
        <f t="shared" si="183"/>
        <v>0.15384615384615385</v>
      </c>
      <c r="O1030">
        <f t="shared" si="184"/>
        <v>100.56096538579354</v>
      </c>
      <c r="P1030">
        <f t="shared" si="178"/>
        <v>1.8918063810247077E-4</v>
      </c>
      <c r="Q1030">
        <f t="shared" si="185"/>
        <v>0.2</v>
      </c>
      <c r="R1030">
        <f t="shared" si="186"/>
        <v>2.0749516072288021E-4</v>
      </c>
      <c r="S1030" s="4">
        <f t="shared" si="179"/>
        <v>-3.6629045240818895E-5</v>
      </c>
      <c r="T1030">
        <f t="shared" si="180"/>
        <v>-1.5456094791619496E-14</v>
      </c>
      <c r="V1030">
        <f t="shared" si="176"/>
        <v>1.7792850472631017E-4</v>
      </c>
      <c r="W1030">
        <f t="shared" si="177"/>
        <v>2.0158182952356623E-4</v>
      </c>
    </row>
    <row r="1031" spans="1:23" x14ac:dyDescent="0.25">
      <c r="A1031" s="2" t="s">
        <v>11</v>
      </c>
      <c r="B1031" s="2">
        <v>20130416</v>
      </c>
      <c r="C1031" s="2">
        <v>105107</v>
      </c>
      <c r="D1031" s="2">
        <v>100.56100000000001</v>
      </c>
      <c r="E1031" s="2">
        <v>100.56100000000001</v>
      </c>
      <c r="F1031" s="2">
        <v>100.56100000000001</v>
      </c>
      <c r="G1031" s="2">
        <v>100.56100000000001</v>
      </c>
      <c r="H1031" s="2">
        <v>5451</v>
      </c>
      <c r="I1031" s="2">
        <v>20130416</v>
      </c>
      <c r="J1031" s="2">
        <v>1031</v>
      </c>
      <c r="K1031" s="2">
        <v>-4.7306649560167702E-5</v>
      </c>
      <c r="L1031">
        <f t="shared" si="181"/>
        <v>7.407407407407407E-2</v>
      </c>
      <c r="M1031">
        <f t="shared" si="182"/>
        <v>100.56079278255133</v>
      </c>
      <c r="N1031">
        <f t="shared" si="183"/>
        <v>0.15384615384615385</v>
      </c>
      <c r="O1031">
        <f t="shared" si="184"/>
        <v>100.56097071105606</v>
      </c>
      <c r="P1031">
        <f t="shared" si="178"/>
        <v>1.7792850472631017E-4</v>
      </c>
      <c r="Q1031">
        <f t="shared" si="185"/>
        <v>0.2</v>
      </c>
      <c r="R1031">
        <f t="shared" si="186"/>
        <v>2.0158182952356623E-4</v>
      </c>
      <c r="S1031" s="4">
        <f t="shared" si="179"/>
        <v>-4.730664959451213E-5</v>
      </c>
      <c r="T1031">
        <f t="shared" si="180"/>
        <v>-3.4344428071885619E-14</v>
      </c>
      <c r="V1031">
        <f t="shared" si="176"/>
        <v>1.6708505545182106E-4</v>
      </c>
      <c r="W1031">
        <f t="shared" si="177"/>
        <v>1.9468247470921722E-4</v>
      </c>
    </row>
    <row r="1032" spans="1:23" x14ac:dyDescent="0.25">
      <c r="A1032" s="2" t="s">
        <v>11</v>
      </c>
      <c r="B1032" s="2">
        <v>20130416</v>
      </c>
      <c r="C1032" s="2">
        <v>105110</v>
      </c>
      <c r="D1032" s="2">
        <v>100.56100000000001</v>
      </c>
      <c r="E1032" s="2">
        <v>100.56100000000001</v>
      </c>
      <c r="F1032" s="2">
        <v>100.56100000000001</v>
      </c>
      <c r="G1032" s="2">
        <v>100.56100000000001</v>
      </c>
      <c r="H1032" s="2">
        <v>749</v>
      </c>
      <c r="I1032" s="2">
        <v>20130416</v>
      </c>
      <c r="J1032" s="2">
        <v>1032</v>
      </c>
      <c r="K1032" s="2">
        <v>-5.5194838479957301E-5</v>
      </c>
      <c r="L1032">
        <f t="shared" si="181"/>
        <v>7.407407407407407E-2</v>
      </c>
      <c r="M1032">
        <f t="shared" si="182"/>
        <v>100.56080813199198</v>
      </c>
      <c r="N1032">
        <f t="shared" si="183"/>
        <v>0.15384615384615385</v>
      </c>
      <c r="O1032">
        <f t="shared" si="184"/>
        <v>100.56097521704743</v>
      </c>
      <c r="P1032">
        <f t="shared" si="178"/>
        <v>1.6708505545182106E-4</v>
      </c>
      <c r="Q1032">
        <f t="shared" si="185"/>
        <v>0.2</v>
      </c>
      <c r="R1032">
        <f t="shared" si="186"/>
        <v>1.9468247470921722E-4</v>
      </c>
      <c r="S1032" s="4">
        <f t="shared" si="179"/>
        <v>-5.5194838514792323E-5</v>
      </c>
      <c r="T1032">
        <f t="shared" si="180"/>
        <v>-3.4835022778671731E-14</v>
      </c>
      <c r="V1032">
        <f t="shared" si="176"/>
        <v>1.5668537236024349E-4</v>
      </c>
      <c r="W1032">
        <f t="shared" si="177"/>
        <v>1.8708305423942247E-4</v>
      </c>
    </row>
    <row r="1033" spans="1:23" x14ac:dyDescent="0.25">
      <c r="A1033" s="2" t="s">
        <v>11</v>
      </c>
      <c r="B1033" s="2">
        <v>20130416</v>
      </c>
      <c r="C1033" s="2">
        <v>105134</v>
      </c>
      <c r="D1033" s="2">
        <v>100.56100000000001</v>
      </c>
      <c r="E1033" s="2">
        <v>100.56100000000001</v>
      </c>
      <c r="F1033" s="2">
        <v>100.56100000000001</v>
      </c>
      <c r="G1033" s="2">
        <v>100.56100000000001</v>
      </c>
      <c r="H1033" s="2">
        <v>2000</v>
      </c>
      <c r="I1033" s="2">
        <v>20130416</v>
      </c>
      <c r="J1033" s="2">
        <v>1033</v>
      </c>
      <c r="K1033" s="2">
        <v>-6.0795363758119E-5</v>
      </c>
      <c r="L1033">
        <f t="shared" si="181"/>
        <v>7.407407407407407E-2</v>
      </c>
      <c r="M1033">
        <f t="shared" si="182"/>
        <v>100.56082234443701</v>
      </c>
      <c r="N1033">
        <f t="shared" si="183"/>
        <v>0.15384615384615385</v>
      </c>
      <c r="O1033">
        <f t="shared" si="184"/>
        <v>100.56097902980937</v>
      </c>
      <c r="P1033">
        <f t="shared" si="178"/>
        <v>1.5668537236024349E-4</v>
      </c>
      <c r="Q1033">
        <f t="shared" si="185"/>
        <v>0.2</v>
      </c>
      <c r="R1033">
        <f t="shared" si="186"/>
        <v>1.8708305423942247E-4</v>
      </c>
      <c r="S1033" s="4">
        <f t="shared" si="179"/>
        <v>-6.0795363758357952E-5</v>
      </c>
      <c r="T1033">
        <f t="shared" si="180"/>
        <v>-2.3895138255222714E-16</v>
      </c>
      <c r="V1033">
        <f t="shared" si="176"/>
        <v>1.4675188418777907E-4</v>
      </c>
      <c r="W1033">
        <f t="shared" si="177"/>
        <v>1.7901682022909381E-4</v>
      </c>
    </row>
    <row r="1034" spans="1:23" x14ac:dyDescent="0.25">
      <c r="A1034" s="2" t="s">
        <v>11</v>
      </c>
      <c r="B1034" s="2">
        <v>20130416</v>
      </c>
      <c r="C1034" s="2">
        <v>105143</v>
      </c>
      <c r="D1034" s="2">
        <v>100.56100000000001</v>
      </c>
      <c r="E1034" s="2">
        <v>100.56100000000001</v>
      </c>
      <c r="F1034" s="2">
        <v>100.56100000000001</v>
      </c>
      <c r="G1034" s="2">
        <v>100.56100000000001</v>
      </c>
      <c r="H1034" s="2">
        <v>2749</v>
      </c>
      <c r="I1034" s="2">
        <v>20130416</v>
      </c>
      <c r="J1034" s="2">
        <v>1034</v>
      </c>
      <c r="K1034" s="2">
        <v>-6.4529872063964801E-5</v>
      </c>
      <c r="L1034">
        <f t="shared" si="181"/>
        <v>7.407407407407407E-2</v>
      </c>
      <c r="M1034">
        <f t="shared" si="182"/>
        <v>100.56083550410835</v>
      </c>
      <c r="N1034">
        <f t="shared" si="183"/>
        <v>0.15384615384615385</v>
      </c>
      <c r="O1034">
        <f t="shared" si="184"/>
        <v>100.56098225599254</v>
      </c>
      <c r="P1034">
        <f t="shared" si="178"/>
        <v>1.4675188418777907E-4</v>
      </c>
      <c r="Q1034">
        <f t="shared" si="185"/>
        <v>0.2</v>
      </c>
      <c r="R1034">
        <f t="shared" si="186"/>
        <v>1.7901682022909381E-4</v>
      </c>
      <c r="S1034" s="4">
        <f t="shared" si="179"/>
        <v>-6.4529872082629491E-5</v>
      </c>
      <c r="T1034">
        <f t="shared" si="180"/>
        <v>-1.8664689477136676E-14</v>
      </c>
      <c r="V1034">
        <f t="shared" si="176"/>
        <v>1.3729685061036889E-4</v>
      </c>
      <c r="W1034">
        <f t="shared" si="177"/>
        <v>1.7067282630534882E-4</v>
      </c>
    </row>
    <row r="1035" spans="1:23" x14ac:dyDescent="0.25">
      <c r="A1035" s="2" t="s">
        <v>11</v>
      </c>
      <c r="B1035" s="2">
        <v>20130416</v>
      </c>
      <c r="C1035" s="2">
        <v>105149</v>
      </c>
      <c r="D1035" s="2">
        <v>100.56100000000001</v>
      </c>
      <c r="E1035" s="2">
        <v>100.56100000000001</v>
      </c>
      <c r="F1035" s="2">
        <v>100.56100000000001</v>
      </c>
      <c r="G1035" s="2">
        <v>100.56100000000001</v>
      </c>
      <c r="H1035" s="2">
        <v>2451</v>
      </c>
      <c r="I1035" s="2">
        <v>20130416</v>
      </c>
      <c r="J1035" s="2">
        <v>1035</v>
      </c>
      <c r="K1035" s="2">
        <v>-6.6751951354459605E-5</v>
      </c>
      <c r="L1035">
        <f t="shared" si="181"/>
        <v>7.407407407407407E-2</v>
      </c>
      <c r="M1035">
        <f t="shared" si="182"/>
        <v>100.56084768898923</v>
      </c>
      <c r="N1035">
        <f t="shared" si="183"/>
        <v>0.15384615384615385</v>
      </c>
      <c r="O1035">
        <f t="shared" si="184"/>
        <v>100.56098498583984</v>
      </c>
      <c r="P1035">
        <f t="shared" si="178"/>
        <v>1.3729685061036889E-4</v>
      </c>
      <c r="Q1035">
        <f t="shared" si="185"/>
        <v>0.2</v>
      </c>
      <c r="R1035">
        <f t="shared" si="186"/>
        <v>1.7067282630534882E-4</v>
      </c>
      <c r="S1035" s="4">
        <f t="shared" si="179"/>
        <v>-6.6751951389959854E-5</v>
      </c>
      <c r="T1035">
        <f t="shared" si="180"/>
        <v>-3.5500248574127369E-14</v>
      </c>
      <c r="V1035">
        <f t="shared" si="176"/>
        <v>2.0809650409603364E-4</v>
      </c>
      <c r="W1035">
        <f t="shared" si="177"/>
        <v>1.781575618634858E-4</v>
      </c>
    </row>
    <row r="1036" spans="1:23" x14ac:dyDescent="0.25">
      <c r="A1036" s="2" t="s">
        <v>11</v>
      </c>
      <c r="B1036" s="2">
        <v>20130416</v>
      </c>
      <c r="C1036" s="2">
        <v>105210</v>
      </c>
      <c r="D1036" s="2">
        <v>100.562</v>
      </c>
      <c r="E1036" s="2">
        <v>100.562</v>
      </c>
      <c r="F1036" s="2">
        <v>100.562</v>
      </c>
      <c r="G1036" s="2">
        <v>100.562</v>
      </c>
      <c r="H1036" s="2">
        <v>100</v>
      </c>
      <c r="I1036" s="2">
        <v>20130416</v>
      </c>
      <c r="J1036" s="2">
        <v>1036</v>
      </c>
      <c r="K1036" s="2">
        <v>5.9877884464463999E-5</v>
      </c>
      <c r="L1036">
        <f t="shared" si="181"/>
        <v>7.407407407407407E-2</v>
      </c>
      <c r="M1036">
        <f t="shared" si="182"/>
        <v>100.56093304536039</v>
      </c>
      <c r="N1036">
        <f t="shared" si="183"/>
        <v>0.15384615384615385</v>
      </c>
      <c r="O1036">
        <f t="shared" si="184"/>
        <v>100.56114114186448</v>
      </c>
      <c r="P1036">
        <f t="shared" si="178"/>
        <v>2.0809650409603364E-4</v>
      </c>
      <c r="Q1036">
        <f t="shared" si="185"/>
        <v>0.2</v>
      </c>
      <c r="R1036">
        <f t="shared" si="186"/>
        <v>1.781575618634858E-4</v>
      </c>
      <c r="S1036" s="4">
        <f t="shared" si="179"/>
        <v>5.9877884465095682E-5</v>
      </c>
      <c r="T1036">
        <f t="shared" si="180"/>
        <v>6.3168329074436702E-16</v>
      </c>
      <c r="V1036">
        <f t="shared" si="176"/>
        <v>1.8142276816490721E-4</v>
      </c>
      <c r="W1036">
        <f t="shared" si="177"/>
        <v>1.7881060312377009E-4</v>
      </c>
    </row>
    <row r="1037" spans="1:23" x14ac:dyDescent="0.25">
      <c r="A1037" s="2" t="s">
        <v>11</v>
      </c>
      <c r="B1037" s="2">
        <v>20130416</v>
      </c>
      <c r="C1037" s="2">
        <v>105216</v>
      </c>
      <c r="D1037" s="2">
        <v>100.56100000000001</v>
      </c>
      <c r="E1037" s="2">
        <v>100.56100000000001</v>
      </c>
      <c r="F1037" s="2">
        <v>100.56100000000001</v>
      </c>
      <c r="G1037" s="2">
        <v>100.56100000000001</v>
      </c>
      <c r="H1037" s="2">
        <v>3649</v>
      </c>
      <c r="I1037" s="2">
        <v>20130416</v>
      </c>
      <c r="J1037" s="2">
        <v>1037</v>
      </c>
      <c r="K1037" s="2">
        <v>5.2243300766421598E-6</v>
      </c>
      <c r="L1037">
        <f t="shared" si="181"/>
        <v>7.407407407407407E-2</v>
      </c>
      <c r="M1037">
        <f t="shared" si="182"/>
        <v>100.56093800496332</v>
      </c>
      <c r="N1037">
        <f t="shared" si="183"/>
        <v>0.15384615384615385</v>
      </c>
      <c r="O1037">
        <f t="shared" si="184"/>
        <v>100.56111942773148</v>
      </c>
      <c r="P1037">
        <f t="shared" si="178"/>
        <v>1.8142276816490721E-4</v>
      </c>
      <c r="Q1037">
        <f t="shared" si="185"/>
        <v>0.2</v>
      </c>
      <c r="R1037">
        <f t="shared" si="186"/>
        <v>1.7881060312377009E-4</v>
      </c>
      <c r="S1037" s="4">
        <f t="shared" si="179"/>
        <v>5.224330082274247E-6</v>
      </c>
      <c r="T1037">
        <f t="shared" si="180"/>
        <v>5.6320872377185575E-15</v>
      </c>
      <c r="V1037">
        <f t="shared" si="176"/>
        <v>1.5845704608352662E-4</v>
      </c>
      <c r="W1037">
        <f t="shared" si="177"/>
        <v>1.7473989171572143E-4</v>
      </c>
    </row>
    <row r="1038" spans="1:23" x14ac:dyDescent="0.25">
      <c r="A1038" s="2" t="s">
        <v>11</v>
      </c>
      <c r="B1038" s="2">
        <v>20130416</v>
      </c>
      <c r="C1038" s="2">
        <v>105222</v>
      </c>
      <c r="D1038" s="2">
        <v>100.56100000000001</v>
      </c>
      <c r="E1038" s="2">
        <v>100.56100000000001</v>
      </c>
      <c r="F1038" s="2">
        <v>100.56100000000001</v>
      </c>
      <c r="G1038" s="2">
        <v>100.56100000000001</v>
      </c>
      <c r="H1038" s="2">
        <v>2149</v>
      </c>
      <c r="I1038" s="2">
        <v>20130416</v>
      </c>
      <c r="J1038" s="2">
        <v>1038</v>
      </c>
      <c r="K1038" s="2">
        <v>-3.25656912878447E-5</v>
      </c>
      <c r="L1038">
        <f t="shared" si="181"/>
        <v>7.407407407407407E-2</v>
      </c>
      <c r="M1038">
        <f t="shared" si="182"/>
        <v>100.56094259718826</v>
      </c>
      <c r="N1038">
        <f t="shared" si="183"/>
        <v>0.15384615384615385</v>
      </c>
      <c r="O1038">
        <f t="shared" si="184"/>
        <v>100.56110105423434</v>
      </c>
      <c r="P1038">
        <f t="shared" si="178"/>
        <v>1.5845704608352662E-4</v>
      </c>
      <c r="Q1038">
        <f t="shared" si="185"/>
        <v>0.2</v>
      </c>
      <c r="R1038">
        <f t="shared" si="186"/>
        <v>1.7473989171572143E-4</v>
      </c>
      <c r="S1038" s="4">
        <f t="shared" si="179"/>
        <v>-3.2565691264389613E-5</v>
      </c>
      <c r="T1038">
        <f t="shared" si="180"/>
        <v>2.345508769846516E-14</v>
      </c>
      <c r="V1038">
        <f t="shared" si="176"/>
        <v>1.3865818065994517E-4</v>
      </c>
      <c r="W1038">
        <f t="shared" si="177"/>
        <v>1.6752354950456619E-4</v>
      </c>
    </row>
    <row r="1039" spans="1:23" x14ac:dyDescent="0.25">
      <c r="A1039" s="2" t="s">
        <v>11</v>
      </c>
      <c r="B1039" s="2">
        <v>20130416</v>
      </c>
      <c r="C1039" s="2">
        <v>105225</v>
      </c>
      <c r="D1039" s="2">
        <v>100.56100000000001</v>
      </c>
      <c r="E1039" s="2">
        <v>100.56100000000001</v>
      </c>
      <c r="F1039" s="2">
        <v>100.56100000000001</v>
      </c>
      <c r="G1039" s="2">
        <v>100.56100000000001</v>
      </c>
      <c r="H1039" s="2">
        <v>1000</v>
      </c>
      <c r="I1039" s="2">
        <v>20130416</v>
      </c>
      <c r="J1039" s="2">
        <v>1039</v>
      </c>
      <c r="K1039" s="2">
        <v>-5.7730737691446799E-5</v>
      </c>
      <c r="L1039">
        <f t="shared" si="181"/>
        <v>7.407407407407407E-2</v>
      </c>
      <c r="M1039">
        <f t="shared" si="182"/>
        <v>100.5609468492484</v>
      </c>
      <c r="N1039">
        <f t="shared" si="183"/>
        <v>0.15384615384615385</v>
      </c>
      <c r="O1039">
        <f t="shared" si="184"/>
        <v>100.56108550742906</v>
      </c>
      <c r="P1039">
        <f t="shared" si="178"/>
        <v>1.3865818065994517E-4</v>
      </c>
      <c r="Q1039">
        <f t="shared" si="185"/>
        <v>0.2</v>
      </c>
      <c r="R1039">
        <f t="shared" si="186"/>
        <v>1.6752354950456619E-4</v>
      </c>
      <c r="S1039" s="4">
        <f t="shared" si="179"/>
        <v>-5.7730737689242026E-5</v>
      </c>
      <c r="T1039">
        <f t="shared" si="180"/>
        <v>2.2047725515943195E-15</v>
      </c>
      <c r="V1039">
        <f t="shared" si="176"/>
        <v>1.2156609885494163E-4</v>
      </c>
      <c r="W1039">
        <f t="shared" si="177"/>
        <v>1.5833205937464129E-4</v>
      </c>
    </row>
    <row r="1040" spans="1:23" x14ac:dyDescent="0.25">
      <c r="A1040" s="2" t="s">
        <v>11</v>
      </c>
      <c r="B1040" s="2">
        <v>20130416</v>
      </c>
      <c r="C1040" s="2">
        <v>105231</v>
      </c>
      <c r="D1040" s="2">
        <v>100.56100000000001</v>
      </c>
      <c r="E1040" s="2">
        <v>100.56100000000001</v>
      </c>
      <c r="F1040" s="2">
        <v>100.56100000000001</v>
      </c>
      <c r="G1040" s="2">
        <v>100.56100000000001</v>
      </c>
      <c r="H1040" s="2">
        <v>4302</v>
      </c>
      <c r="I1040" s="2">
        <v>20130416</v>
      </c>
      <c r="J1040" s="2">
        <v>1040</v>
      </c>
      <c r="K1040" s="2">
        <v>-7.3531921031305203E-5</v>
      </c>
      <c r="L1040">
        <f t="shared" si="181"/>
        <v>7.407407407407407E-2</v>
      </c>
      <c r="M1040">
        <f t="shared" si="182"/>
        <v>100.56095078634111</v>
      </c>
      <c r="N1040">
        <f t="shared" si="183"/>
        <v>0.15384615384615385</v>
      </c>
      <c r="O1040">
        <f t="shared" si="184"/>
        <v>100.56107235243996</v>
      </c>
      <c r="P1040">
        <f t="shared" si="178"/>
        <v>1.2156609885494163E-4</v>
      </c>
      <c r="Q1040">
        <f t="shared" si="185"/>
        <v>0.2</v>
      </c>
      <c r="R1040">
        <f t="shared" si="186"/>
        <v>1.5833205937464129E-4</v>
      </c>
      <c r="S1040" s="4">
        <f t="shared" si="179"/>
        <v>-7.3531921039399315E-5</v>
      </c>
      <c r="T1040">
        <f t="shared" si="180"/>
        <v>-8.0941113186905334E-15</v>
      </c>
      <c r="V1040">
        <f t="shared" si="176"/>
        <v>1.0678949801956605E-4</v>
      </c>
      <c r="W1040">
        <f t="shared" si="177"/>
        <v>1.4802354710362624E-4</v>
      </c>
    </row>
    <row r="1041" spans="1:23" x14ac:dyDescent="0.25">
      <c r="A1041" s="2" t="s">
        <v>11</v>
      </c>
      <c r="B1041" s="2">
        <v>20130416</v>
      </c>
      <c r="C1041" s="2">
        <v>105237</v>
      </c>
      <c r="D1041" s="2">
        <v>100.56100000000001</v>
      </c>
      <c r="E1041" s="2">
        <v>100.56100000000001</v>
      </c>
      <c r="F1041" s="2">
        <v>100.56100000000001</v>
      </c>
      <c r="G1041" s="2">
        <v>100.56100000000001</v>
      </c>
      <c r="H1041" s="2">
        <v>200</v>
      </c>
      <c r="I1041" s="2">
        <v>20130416</v>
      </c>
      <c r="J1041" s="2">
        <v>1041</v>
      </c>
      <c r="K1041" s="2">
        <v>-8.2468098148080697E-5</v>
      </c>
      <c r="L1041">
        <f t="shared" si="181"/>
        <v>7.407407407407407E-2</v>
      </c>
      <c r="M1041">
        <f t="shared" si="182"/>
        <v>100.56095443179733</v>
      </c>
      <c r="N1041">
        <f t="shared" si="183"/>
        <v>0.15384615384615385</v>
      </c>
      <c r="O1041">
        <f t="shared" si="184"/>
        <v>100.56106122129535</v>
      </c>
      <c r="P1041">
        <f t="shared" si="178"/>
        <v>1.0678949801956605E-4</v>
      </c>
      <c r="Q1041">
        <f t="shared" si="185"/>
        <v>0.2</v>
      </c>
      <c r="R1041">
        <f t="shared" si="186"/>
        <v>1.4802354710362624E-4</v>
      </c>
      <c r="S1041" s="4">
        <f t="shared" si="179"/>
        <v>-8.2468098168120372E-5</v>
      </c>
      <c r="T1041">
        <f t="shared" si="180"/>
        <v>-2.0039674672282792E-14</v>
      </c>
      <c r="V1041">
        <f t="shared" si="176"/>
        <v>9.3995414772507502E-5</v>
      </c>
      <c r="W1041">
        <f t="shared" si="177"/>
        <v>1.3721792063740249E-4</v>
      </c>
    </row>
    <row r="1042" spans="1:23" x14ac:dyDescent="0.25">
      <c r="A1042" s="2" t="s">
        <v>11</v>
      </c>
      <c r="B1042" s="2">
        <v>20130416</v>
      </c>
      <c r="C1042" s="2">
        <v>105240</v>
      </c>
      <c r="D1042" s="2">
        <v>100.56100000000001</v>
      </c>
      <c r="E1042" s="2">
        <v>100.56100000000001</v>
      </c>
      <c r="F1042" s="2">
        <v>100.56100000000001</v>
      </c>
      <c r="G1042" s="2">
        <v>100.56100000000001</v>
      </c>
      <c r="H1042" s="2">
        <v>100</v>
      </c>
      <c r="I1042" s="2">
        <v>20130416</v>
      </c>
      <c r="J1042" s="2">
        <v>1042</v>
      </c>
      <c r="K1042" s="2">
        <v>-8.6445011713444996E-5</v>
      </c>
      <c r="L1042">
        <f t="shared" si="181"/>
        <v>7.407407407407407E-2</v>
      </c>
      <c r="M1042">
        <f t="shared" si="182"/>
        <v>100.56095780721975</v>
      </c>
      <c r="N1042">
        <f t="shared" si="183"/>
        <v>0.15384615384615385</v>
      </c>
      <c r="O1042">
        <f t="shared" si="184"/>
        <v>100.56105180263452</v>
      </c>
      <c r="P1042">
        <f t="shared" si="178"/>
        <v>9.3995414772507502E-5</v>
      </c>
      <c r="Q1042">
        <f t="shared" si="185"/>
        <v>0.2</v>
      </c>
      <c r="R1042">
        <f t="shared" si="186"/>
        <v>1.3721792063740249E-4</v>
      </c>
      <c r="S1042" s="4">
        <f t="shared" si="179"/>
        <v>-8.6445011729789981E-5</v>
      </c>
      <c r="T1042">
        <f t="shared" si="180"/>
        <v>-1.6344984718995315E-14</v>
      </c>
      <c r="V1042">
        <f t="shared" si="176"/>
        <v>8.2900387567974576E-5</v>
      </c>
      <c r="W1042">
        <f t="shared" si="177"/>
        <v>1.2635441402351693E-4</v>
      </c>
    </row>
    <row r="1043" spans="1:23" x14ac:dyDescent="0.25">
      <c r="A1043" s="2" t="s">
        <v>11</v>
      </c>
      <c r="B1043" s="2">
        <v>20130416</v>
      </c>
      <c r="C1043" s="2">
        <v>105246</v>
      </c>
      <c r="D1043" s="2">
        <v>100.56100000000001</v>
      </c>
      <c r="E1043" s="2">
        <v>100.56100000000001</v>
      </c>
      <c r="F1043" s="2">
        <v>100.56100000000001</v>
      </c>
      <c r="G1043" s="2">
        <v>100.56100000000001</v>
      </c>
      <c r="H1043" s="2">
        <v>1121</v>
      </c>
      <c r="I1043" s="2">
        <v>20130416</v>
      </c>
      <c r="J1043" s="2">
        <v>1043</v>
      </c>
      <c r="K1043" s="2">
        <v>-8.6908052913328005E-5</v>
      </c>
      <c r="L1043">
        <f t="shared" si="181"/>
        <v>7.407407407407407E-2</v>
      </c>
      <c r="M1043">
        <f t="shared" si="182"/>
        <v>100.56096093261088</v>
      </c>
      <c r="N1043">
        <f t="shared" si="183"/>
        <v>0.15384615384615385</v>
      </c>
      <c r="O1043">
        <f t="shared" si="184"/>
        <v>100.56104383299845</v>
      </c>
      <c r="P1043">
        <f t="shared" si="178"/>
        <v>8.2900387567974576E-5</v>
      </c>
      <c r="Q1043">
        <f t="shared" si="185"/>
        <v>0.2</v>
      </c>
      <c r="R1043">
        <f t="shared" si="186"/>
        <v>1.2635441402351693E-4</v>
      </c>
      <c r="S1043" s="4">
        <f t="shared" si="179"/>
        <v>-8.6908052911084709E-5</v>
      </c>
      <c r="T1043">
        <f t="shared" si="180"/>
        <v>2.2432956100354451E-15</v>
      </c>
      <c r="V1043">
        <f t="shared" si="176"/>
        <v>7.3262968669496331E-5</v>
      </c>
      <c r="W1043">
        <f t="shared" si="177"/>
        <v>1.1573612495271281E-4</v>
      </c>
    </row>
    <row r="1044" spans="1:23" x14ac:dyDescent="0.25">
      <c r="A1044" s="2" t="s">
        <v>11</v>
      </c>
      <c r="B1044" s="2">
        <v>20130416</v>
      </c>
      <c r="C1044" s="2">
        <v>105258</v>
      </c>
      <c r="D1044" s="2">
        <v>100.56100000000001</v>
      </c>
      <c r="E1044" s="2">
        <v>100.56100000000001</v>
      </c>
      <c r="F1044" s="2">
        <v>100.56100000000001</v>
      </c>
      <c r="G1044" s="2">
        <v>100.56100000000001</v>
      </c>
      <c r="H1044" s="2">
        <v>51</v>
      </c>
      <c r="I1044" s="2">
        <v>20130416</v>
      </c>
      <c r="J1044" s="2">
        <v>1044</v>
      </c>
      <c r="K1044" s="2">
        <v>-8.4946312572429199E-5</v>
      </c>
      <c r="L1044">
        <f t="shared" si="181"/>
        <v>7.407407407407407E-2</v>
      </c>
      <c r="M1044">
        <f t="shared" si="182"/>
        <v>100.56096382649156</v>
      </c>
      <c r="N1044">
        <f t="shared" si="183"/>
        <v>0.15384615384615385</v>
      </c>
      <c r="O1044">
        <f t="shared" si="184"/>
        <v>100.56103708946023</v>
      </c>
      <c r="P1044">
        <f t="shared" si="178"/>
        <v>7.3262968669496331E-5</v>
      </c>
      <c r="Q1044">
        <f t="shared" si="185"/>
        <v>0.2</v>
      </c>
      <c r="R1044">
        <f t="shared" si="186"/>
        <v>1.1573612495271281E-4</v>
      </c>
      <c r="S1044" s="4">
        <f t="shared" si="179"/>
        <v>-8.4946312566432965E-5</v>
      </c>
      <c r="T1044">
        <f t="shared" si="180"/>
        <v>5.9962343250397065E-15</v>
      </c>
      <c r="V1044">
        <f t="shared" si="176"/>
        <v>1.446494585053415E-4</v>
      </c>
      <c r="W1044">
        <f t="shared" si="177"/>
        <v>1.2151879166323856E-4</v>
      </c>
    </row>
    <row r="1045" spans="1:23" x14ac:dyDescent="0.25">
      <c r="A1045" s="2" t="s">
        <v>11</v>
      </c>
      <c r="B1045" s="2">
        <v>20130416</v>
      </c>
      <c r="C1045" s="2">
        <v>105310</v>
      </c>
      <c r="D1045" s="2">
        <v>100.562</v>
      </c>
      <c r="E1045" s="2">
        <v>100.562</v>
      </c>
      <c r="F1045" s="2">
        <v>100.562</v>
      </c>
      <c r="G1045" s="2">
        <v>100.562</v>
      </c>
      <c r="H1045" s="2">
        <v>200</v>
      </c>
      <c r="I1045" s="2">
        <v>20130416</v>
      </c>
      <c r="J1045" s="2">
        <v>1045</v>
      </c>
      <c r="K1045" s="2">
        <v>4.6261333656667199E-5</v>
      </c>
      <c r="L1045">
        <f t="shared" si="181"/>
        <v>7.407407407407407E-2</v>
      </c>
      <c r="M1045">
        <f t="shared" si="182"/>
        <v>100.56104058008476</v>
      </c>
      <c r="N1045">
        <f t="shared" si="183"/>
        <v>0.15384615384615385</v>
      </c>
      <c r="O1045">
        <f t="shared" si="184"/>
        <v>100.56118522954327</v>
      </c>
      <c r="P1045">
        <f t="shared" si="178"/>
        <v>1.446494585053415E-4</v>
      </c>
      <c r="Q1045">
        <f t="shared" si="185"/>
        <v>0.2</v>
      </c>
      <c r="R1045">
        <f t="shared" si="186"/>
        <v>1.2151879166323856E-4</v>
      </c>
      <c r="S1045" s="4">
        <f t="shared" si="179"/>
        <v>4.6261333684205887E-5</v>
      </c>
      <c r="T1045">
        <f t="shared" si="180"/>
        <v>2.7538687747286766E-14</v>
      </c>
      <c r="V1045">
        <f t="shared" si="176"/>
        <v>1.9893061767106701E-4</v>
      </c>
      <c r="W1045">
        <f t="shared" si="177"/>
        <v>1.3700115686480425E-4</v>
      </c>
    </row>
    <row r="1046" spans="1:23" x14ac:dyDescent="0.25">
      <c r="A1046" s="2" t="s">
        <v>11</v>
      </c>
      <c r="B1046" s="2">
        <v>20130416</v>
      </c>
      <c r="C1046" s="2">
        <v>105322</v>
      </c>
      <c r="D1046" s="2">
        <v>100.562</v>
      </c>
      <c r="E1046" s="2">
        <v>100.562</v>
      </c>
      <c r="F1046" s="2">
        <v>100.562</v>
      </c>
      <c r="G1046" s="2">
        <v>100.562</v>
      </c>
      <c r="H1046" s="2">
        <v>100</v>
      </c>
      <c r="I1046" s="2">
        <v>20130416</v>
      </c>
      <c r="J1046" s="2">
        <v>1046</v>
      </c>
      <c r="K1046" s="2">
        <v>1.2385892158907599E-4</v>
      </c>
      <c r="L1046">
        <f t="shared" si="181"/>
        <v>7.407407407407407E-2</v>
      </c>
      <c r="M1046">
        <f t="shared" si="182"/>
        <v>100.56111164822663</v>
      </c>
      <c r="N1046">
        <f t="shared" si="183"/>
        <v>0.15384615384615385</v>
      </c>
      <c r="O1046">
        <f t="shared" si="184"/>
        <v>100.5613105788443</v>
      </c>
      <c r="P1046">
        <f t="shared" si="178"/>
        <v>1.9893061767106701E-4</v>
      </c>
      <c r="Q1046">
        <f t="shared" si="185"/>
        <v>0.2</v>
      </c>
      <c r="R1046">
        <f t="shared" si="186"/>
        <v>1.3700115686480425E-4</v>
      </c>
      <c r="S1046" s="4">
        <f t="shared" si="179"/>
        <v>1.2385892161252552E-4</v>
      </c>
      <c r="T1046">
        <f t="shared" si="180"/>
        <v>2.3449531162331172E-14</v>
      </c>
      <c r="V1046">
        <f t="shared" si="176"/>
        <v>1.5941949601483429E-4</v>
      </c>
      <c r="W1046">
        <f t="shared" si="177"/>
        <v>1.4148482469481026E-4</v>
      </c>
    </row>
    <row r="1047" spans="1:23" x14ac:dyDescent="0.25">
      <c r="A1047" s="2" t="s">
        <v>11</v>
      </c>
      <c r="B1047" s="2">
        <v>20130416</v>
      </c>
      <c r="C1047" s="2">
        <v>105328</v>
      </c>
      <c r="D1047" s="2">
        <v>100.56100000000001</v>
      </c>
      <c r="E1047" s="2">
        <v>100.56100000000001</v>
      </c>
      <c r="F1047" s="2">
        <v>100.56100000000001</v>
      </c>
      <c r="G1047" s="2">
        <v>100.56100000000001</v>
      </c>
      <c r="H1047" s="2">
        <v>200</v>
      </c>
      <c r="I1047" s="2">
        <v>20130416</v>
      </c>
      <c r="J1047" s="2">
        <v>1047</v>
      </c>
      <c r="K1047" s="2">
        <v>3.5869342625477901E-5</v>
      </c>
      <c r="L1047">
        <f t="shared" si="181"/>
        <v>7.407407407407407E-2</v>
      </c>
      <c r="M1047">
        <f t="shared" si="182"/>
        <v>100.56110337798762</v>
      </c>
      <c r="N1047">
        <f t="shared" si="183"/>
        <v>0.15384615384615385</v>
      </c>
      <c r="O1047">
        <f t="shared" si="184"/>
        <v>100.56126279748364</v>
      </c>
      <c r="P1047">
        <f t="shared" si="178"/>
        <v>1.5941949601483429E-4</v>
      </c>
      <c r="Q1047">
        <f t="shared" si="185"/>
        <v>0.2</v>
      </c>
      <c r="R1047">
        <f t="shared" si="186"/>
        <v>1.4148482469481026E-4</v>
      </c>
      <c r="S1047" s="4">
        <f t="shared" si="179"/>
        <v>3.5869342640048067E-5</v>
      </c>
      <c r="T1047">
        <f t="shared" si="180"/>
        <v>1.4570166091427278E-14</v>
      </c>
      <c r="V1047">
        <f t="shared" si="176"/>
        <v>1.2664674264328823E-4</v>
      </c>
      <c r="W1047">
        <f t="shared" si="177"/>
        <v>1.3851720828450586E-4</v>
      </c>
    </row>
    <row r="1048" spans="1:23" x14ac:dyDescent="0.25">
      <c r="A1048" s="2" t="s">
        <v>11</v>
      </c>
      <c r="B1048" s="2">
        <v>20130416</v>
      </c>
      <c r="C1048" s="2">
        <v>105334</v>
      </c>
      <c r="D1048" s="2">
        <v>100.56100000000001</v>
      </c>
      <c r="E1048" s="2">
        <v>100.56100000000001</v>
      </c>
      <c r="F1048" s="2">
        <v>100.56100000000001</v>
      </c>
      <c r="G1048" s="2">
        <v>100.56100000000001</v>
      </c>
      <c r="H1048" s="2">
        <v>200</v>
      </c>
      <c r="I1048" s="2">
        <v>20130416</v>
      </c>
      <c r="J1048" s="2">
        <v>1048</v>
      </c>
      <c r="K1048" s="2">
        <v>-2.3740931319009301E-5</v>
      </c>
      <c r="L1048">
        <f t="shared" si="181"/>
        <v>7.407407407407407E-2</v>
      </c>
      <c r="M1048">
        <f t="shared" si="182"/>
        <v>100.56109572035891</v>
      </c>
      <c r="N1048">
        <f t="shared" si="183"/>
        <v>0.15384615384615385</v>
      </c>
      <c r="O1048">
        <f t="shared" si="184"/>
        <v>100.56122236710155</v>
      </c>
      <c r="P1048">
        <f t="shared" si="178"/>
        <v>1.2664674264328823E-4</v>
      </c>
      <c r="Q1048">
        <f t="shared" si="185"/>
        <v>0.2</v>
      </c>
      <c r="R1048">
        <f t="shared" si="186"/>
        <v>1.3851720828450586E-4</v>
      </c>
      <c r="S1048" s="4">
        <f t="shared" si="179"/>
        <v>-2.3740931282435242E-5</v>
      </c>
      <c r="T1048">
        <f t="shared" si="180"/>
        <v>3.6574059346415957E-14</v>
      </c>
      <c r="V1048">
        <f t="shared" si="176"/>
        <v>9.9526816271122698E-5</v>
      </c>
      <c r="W1048">
        <f t="shared" si="177"/>
        <v>1.3071912988182923E-4</v>
      </c>
    </row>
    <row r="1049" spans="1:23" x14ac:dyDescent="0.25">
      <c r="A1049" s="2" t="s">
        <v>11</v>
      </c>
      <c r="B1049" s="2">
        <v>20130416</v>
      </c>
      <c r="C1049" s="2">
        <v>105337</v>
      </c>
      <c r="D1049" s="2">
        <v>100.56100000000001</v>
      </c>
      <c r="E1049" s="2">
        <v>100.56100000000001</v>
      </c>
      <c r="F1049" s="2">
        <v>100.56100000000001</v>
      </c>
      <c r="G1049" s="2">
        <v>100.56100000000001</v>
      </c>
      <c r="H1049" s="2">
        <v>800</v>
      </c>
      <c r="I1049" s="2">
        <v>20130416</v>
      </c>
      <c r="J1049" s="2">
        <v>1049</v>
      </c>
      <c r="K1049" s="2">
        <v>-6.2384627229769294E-5</v>
      </c>
      <c r="L1049">
        <f t="shared" si="181"/>
        <v>7.407407407407407E-2</v>
      </c>
      <c r="M1049">
        <f t="shared" si="182"/>
        <v>100.56108862996196</v>
      </c>
      <c r="N1049">
        <f t="shared" si="183"/>
        <v>0.15384615384615385</v>
      </c>
      <c r="O1049">
        <f t="shared" si="184"/>
        <v>100.56118815677823</v>
      </c>
      <c r="P1049">
        <f t="shared" si="178"/>
        <v>9.9526816271122698E-5</v>
      </c>
      <c r="Q1049">
        <f t="shared" si="185"/>
        <v>0.2</v>
      </c>
      <c r="R1049">
        <f t="shared" si="186"/>
        <v>1.3071912988182923E-4</v>
      </c>
      <c r="S1049" s="4">
        <f t="shared" si="179"/>
        <v>-6.2384627221413063E-5</v>
      </c>
      <c r="T1049">
        <f t="shared" si="180"/>
        <v>8.3562307464160601E-15</v>
      </c>
      <c r="V1049">
        <f t="shared" si="176"/>
        <v>7.7144801977624411E-5</v>
      </c>
      <c r="W1049">
        <f t="shared" si="177"/>
        <v>1.2000426430098827E-4</v>
      </c>
    </row>
    <row r="1050" spans="1:23" x14ac:dyDescent="0.25">
      <c r="A1050" s="2" t="s">
        <v>11</v>
      </c>
      <c r="B1050" s="2">
        <v>20130416</v>
      </c>
      <c r="C1050" s="2">
        <v>105340</v>
      </c>
      <c r="D1050" s="2">
        <v>100.56100000000001</v>
      </c>
      <c r="E1050" s="2">
        <v>100.56100000000001</v>
      </c>
      <c r="F1050" s="2">
        <v>100.56100000000001</v>
      </c>
      <c r="G1050" s="2">
        <v>100.56100000000001</v>
      </c>
      <c r="H1050" s="2">
        <v>1000</v>
      </c>
      <c r="I1050" s="2">
        <v>20130416</v>
      </c>
      <c r="J1050" s="2">
        <v>1050</v>
      </c>
      <c r="K1050" s="2">
        <v>-8.5718924639213701E-5</v>
      </c>
      <c r="L1050">
        <f t="shared" si="181"/>
        <v>7.407407407407407E-2</v>
      </c>
      <c r="M1050">
        <f t="shared" si="182"/>
        <v>100.5610820647796</v>
      </c>
      <c r="N1050">
        <f t="shared" si="183"/>
        <v>0.15384615384615385</v>
      </c>
      <c r="O1050">
        <f t="shared" si="184"/>
        <v>100.56115920958158</v>
      </c>
      <c r="P1050">
        <f t="shared" si="178"/>
        <v>7.7144801977624411E-5</v>
      </c>
      <c r="Q1050">
        <f t="shared" si="185"/>
        <v>0.2</v>
      </c>
      <c r="R1050">
        <f t="shared" si="186"/>
        <v>1.2000426430098827E-4</v>
      </c>
      <c r="S1050" s="4">
        <f t="shared" si="179"/>
        <v>-8.571892464672771E-5</v>
      </c>
      <c r="T1050">
        <f t="shared" si="180"/>
        <v>-7.5140089463021642E-15</v>
      </c>
      <c r="V1050">
        <f t="shared" si="176"/>
        <v>1.3850197252907037E-4</v>
      </c>
      <c r="W1050">
        <f t="shared" si="177"/>
        <v>1.2370380594660469E-4</v>
      </c>
    </row>
    <row r="1051" spans="1:23" x14ac:dyDescent="0.25">
      <c r="A1051" s="2" t="s">
        <v>11</v>
      </c>
      <c r="B1051" s="2">
        <v>20130416</v>
      </c>
      <c r="C1051" s="2">
        <v>105343</v>
      </c>
      <c r="D1051" s="2">
        <v>100.562</v>
      </c>
      <c r="E1051" s="2">
        <v>100.562</v>
      </c>
      <c r="F1051" s="2">
        <v>100.562</v>
      </c>
      <c r="G1051" s="2">
        <v>100.562</v>
      </c>
      <c r="H1051" s="2">
        <v>1800</v>
      </c>
      <c r="I1051" s="2">
        <v>20130416</v>
      </c>
      <c r="J1051" s="2">
        <v>1051</v>
      </c>
      <c r="K1051" s="2">
        <v>2.9596333171668401E-5</v>
      </c>
      <c r="L1051">
        <f t="shared" si="181"/>
        <v>7.407407407407407E-2</v>
      </c>
      <c r="M1051">
        <f t="shared" si="182"/>
        <v>100.5611500599811</v>
      </c>
      <c r="N1051">
        <f t="shared" si="183"/>
        <v>0.15384615384615385</v>
      </c>
      <c r="O1051">
        <f t="shared" si="184"/>
        <v>100.56128856195363</v>
      </c>
      <c r="P1051">
        <f t="shared" si="178"/>
        <v>1.3850197252907037E-4</v>
      </c>
      <c r="Q1051">
        <f t="shared" si="185"/>
        <v>0.2</v>
      </c>
      <c r="R1051">
        <f t="shared" si="186"/>
        <v>1.2370380594660469E-4</v>
      </c>
      <c r="S1051" s="4">
        <f t="shared" si="179"/>
        <v>2.9596333164931359E-5</v>
      </c>
      <c r="T1051">
        <f t="shared" si="180"/>
        <v>-6.7370425644447396E-15</v>
      </c>
      <c r="V1051">
        <f t="shared" si="176"/>
        <v>1.0522337998963849E-4</v>
      </c>
      <c r="W1051">
        <f t="shared" si="177"/>
        <v>1.2000772075521146E-4</v>
      </c>
    </row>
    <row r="1052" spans="1:23" x14ac:dyDescent="0.25">
      <c r="A1052" s="2" t="s">
        <v>11</v>
      </c>
      <c r="B1052" s="2">
        <v>20130416</v>
      </c>
      <c r="C1052" s="2">
        <v>105346</v>
      </c>
      <c r="D1052" s="2">
        <v>100.56100000000001</v>
      </c>
      <c r="E1052" s="2">
        <v>100.56100000000001</v>
      </c>
      <c r="F1052" s="2">
        <v>100.56100000000001</v>
      </c>
      <c r="G1052" s="2">
        <v>100.56100000000001</v>
      </c>
      <c r="H1052" s="2">
        <v>700</v>
      </c>
      <c r="I1052" s="2">
        <v>20130416</v>
      </c>
      <c r="J1052" s="2">
        <v>1052</v>
      </c>
      <c r="K1052" s="2">
        <v>-2.9568681558149499E-5</v>
      </c>
      <c r="L1052">
        <f t="shared" si="181"/>
        <v>7.407407407407407E-2</v>
      </c>
      <c r="M1052">
        <f t="shared" si="182"/>
        <v>100.56113894442694</v>
      </c>
      <c r="N1052">
        <f t="shared" si="183"/>
        <v>0.15384615384615385</v>
      </c>
      <c r="O1052">
        <f t="shared" si="184"/>
        <v>100.56124416780693</v>
      </c>
      <c r="P1052">
        <f t="shared" si="178"/>
        <v>1.0522337998963849E-4</v>
      </c>
      <c r="Q1052">
        <f t="shared" si="185"/>
        <v>0.2</v>
      </c>
      <c r="R1052">
        <f t="shared" si="186"/>
        <v>1.2000772075521146E-4</v>
      </c>
      <c r="S1052" s="4">
        <f t="shared" si="179"/>
        <v>-2.9568681531145943E-5</v>
      </c>
      <c r="T1052">
        <f t="shared" si="180"/>
        <v>2.7003556048134023E-14</v>
      </c>
      <c r="V1052">
        <f t="shared" si="176"/>
        <v>7.7951281767241198E-5</v>
      </c>
      <c r="W1052">
        <f t="shared" si="177"/>
        <v>1.1159643295761741E-4</v>
      </c>
    </row>
    <row r="1053" spans="1:23" x14ac:dyDescent="0.25">
      <c r="A1053" s="2" t="s">
        <v>11</v>
      </c>
      <c r="B1053" s="2">
        <v>20130416</v>
      </c>
      <c r="C1053" s="2">
        <v>105349</v>
      </c>
      <c r="D1053" s="2">
        <v>100.56100000000001</v>
      </c>
      <c r="E1053" s="2">
        <v>100.56100000000001</v>
      </c>
      <c r="F1053" s="2">
        <v>100.56100000000001</v>
      </c>
      <c r="G1053" s="2">
        <v>100.56100000000001</v>
      </c>
      <c r="H1053" s="2">
        <v>800</v>
      </c>
      <c r="I1053" s="2">
        <v>20130416</v>
      </c>
      <c r="J1053" s="2">
        <v>1053</v>
      </c>
      <c r="K1053" s="2">
        <v>-6.7290302392465602E-5</v>
      </c>
      <c r="L1053">
        <f t="shared" si="181"/>
        <v>7.407407407407407E-2</v>
      </c>
      <c r="M1053">
        <f t="shared" si="182"/>
        <v>100.56112865224718</v>
      </c>
      <c r="N1053">
        <f t="shared" si="183"/>
        <v>0.15384615384615385</v>
      </c>
      <c r="O1053">
        <f t="shared" si="184"/>
        <v>100.56120660352894</v>
      </c>
      <c r="P1053">
        <f t="shared" si="178"/>
        <v>7.7951281767241198E-5</v>
      </c>
      <c r="Q1053">
        <f t="shared" si="185"/>
        <v>0.2</v>
      </c>
      <c r="R1053">
        <f t="shared" si="186"/>
        <v>1.1159643295761741E-4</v>
      </c>
      <c r="S1053" s="4">
        <f t="shared" si="179"/>
        <v>-6.7290302380752423E-5</v>
      </c>
      <c r="T1053">
        <f t="shared" si="180"/>
        <v>1.1713178170447147E-14</v>
      </c>
      <c r="V1053">
        <f t="shared" si="176"/>
        <v>5.5695919570553087E-5</v>
      </c>
      <c r="W1053">
        <f t="shared" si="177"/>
        <v>1.0041633028020455E-4</v>
      </c>
    </row>
    <row r="1054" spans="1:23" x14ac:dyDescent="0.25">
      <c r="A1054" s="2" t="s">
        <v>11</v>
      </c>
      <c r="B1054" s="2">
        <v>20130416</v>
      </c>
      <c r="C1054" s="2">
        <v>105352</v>
      </c>
      <c r="D1054" s="2">
        <v>100.56100000000001</v>
      </c>
      <c r="E1054" s="2">
        <v>100.56100000000001</v>
      </c>
      <c r="F1054" s="2">
        <v>100.56100000000001</v>
      </c>
      <c r="G1054" s="2">
        <v>100.56100000000001</v>
      </c>
      <c r="H1054" s="2">
        <v>1800</v>
      </c>
      <c r="I1054" s="2">
        <v>20130416</v>
      </c>
      <c r="J1054" s="2">
        <v>1054</v>
      </c>
      <c r="K1054" s="2">
        <v>-8.9440821453916307E-5</v>
      </c>
      <c r="L1054">
        <f t="shared" si="181"/>
        <v>7.407407407407407E-2</v>
      </c>
      <c r="M1054">
        <f t="shared" si="182"/>
        <v>100.56111912245109</v>
      </c>
      <c r="N1054">
        <f t="shared" si="183"/>
        <v>0.15384615384615385</v>
      </c>
      <c r="O1054">
        <f t="shared" si="184"/>
        <v>100.56117481837066</v>
      </c>
      <c r="P1054">
        <f t="shared" si="178"/>
        <v>5.5695919570553087E-5</v>
      </c>
      <c r="Q1054">
        <f t="shared" si="185"/>
        <v>0.2</v>
      </c>
      <c r="R1054">
        <f t="shared" si="186"/>
        <v>1.0041633028020455E-4</v>
      </c>
      <c r="S1054" s="4">
        <f t="shared" si="179"/>
        <v>-8.9440821419302922E-5</v>
      </c>
      <c r="T1054">
        <f t="shared" si="180"/>
        <v>3.4613384749561382E-14</v>
      </c>
      <c r="V1054">
        <f t="shared" si="176"/>
        <v>3.7624670895297641E-5</v>
      </c>
      <c r="W1054">
        <f t="shared" si="177"/>
        <v>8.7857998403223169E-5</v>
      </c>
    </row>
    <row r="1055" spans="1:23" x14ac:dyDescent="0.25">
      <c r="A1055" s="2" t="s">
        <v>11</v>
      </c>
      <c r="B1055" s="2">
        <v>20130416</v>
      </c>
      <c r="C1055" s="2">
        <v>105355</v>
      </c>
      <c r="D1055" s="2">
        <v>100.56100000000001</v>
      </c>
      <c r="E1055" s="2">
        <v>100.56100000000001</v>
      </c>
      <c r="F1055" s="2">
        <v>100.56100000000001</v>
      </c>
      <c r="G1055" s="2">
        <v>100.56100000000001</v>
      </c>
      <c r="H1055" s="2">
        <v>7021</v>
      </c>
      <c r="I1055" s="2">
        <v>20130416</v>
      </c>
      <c r="J1055" s="2">
        <v>1055</v>
      </c>
      <c r="K1055" s="2">
        <v>-1.0046665505119501E-4</v>
      </c>
      <c r="L1055">
        <f t="shared" si="181"/>
        <v>7.407407407407407E-2</v>
      </c>
      <c r="M1055">
        <f t="shared" si="182"/>
        <v>100.56111029856582</v>
      </c>
      <c r="N1055">
        <f t="shared" si="183"/>
        <v>0.15384615384615385</v>
      </c>
      <c r="O1055">
        <f t="shared" si="184"/>
        <v>100.56114792323672</v>
      </c>
      <c r="P1055">
        <f t="shared" si="178"/>
        <v>3.7624670895297641E-5</v>
      </c>
      <c r="Q1055">
        <f t="shared" si="185"/>
        <v>0.2</v>
      </c>
      <c r="R1055">
        <f t="shared" si="186"/>
        <v>8.7857998403223169E-5</v>
      </c>
      <c r="S1055" s="4">
        <f t="shared" si="179"/>
        <v>-1.0046665501585106E-4</v>
      </c>
      <c r="T1055">
        <f t="shared" si="180"/>
        <v>3.5343947278436427E-14</v>
      </c>
      <c r="V1055">
        <f t="shared" si="176"/>
        <v>2.3037514012003157E-5</v>
      </c>
      <c r="W1055">
        <f t="shared" si="177"/>
        <v>7.489390152497917E-5</v>
      </c>
    </row>
    <row r="1056" spans="1:23" x14ac:dyDescent="0.25">
      <c r="A1056" s="2" t="s">
        <v>11</v>
      </c>
      <c r="B1056" s="2">
        <v>20130416</v>
      </c>
      <c r="C1056" s="2">
        <v>105358</v>
      </c>
      <c r="D1056" s="2">
        <v>100.56100000000001</v>
      </c>
      <c r="E1056" s="2">
        <v>100.56100000000001</v>
      </c>
      <c r="F1056" s="2">
        <v>100.56100000000001</v>
      </c>
      <c r="G1056" s="2">
        <v>100.56100000000001</v>
      </c>
      <c r="H1056" s="2">
        <v>2558</v>
      </c>
      <c r="I1056" s="2">
        <v>20130416</v>
      </c>
      <c r="J1056" s="2">
        <v>1056</v>
      </c>
      <c r="K1056" s="2">
        <v>-1.03712775074831E-4</v>
      </c>
      <c r="L1056">
        <f t="shared" si="181"/>
        <v>7.407407407407407E-2</v>
      </c>
      <c r="M1056">
        <f t="shared" si="182"/>
        <v>100.56110212830168</v>
      </c>
      <c r="N1056">
        <f t="shared" si="183"/>
        <v>0.15384615384615385</v>
      </c>
      <c r="O1056">
        <f t="shared" si="184"/>
        <v>100.5611251658157</v>
      </c>
      <c r="P1056">
        <f t="shared" si="178"/>
        <v>2.3037514012003157E-5</v>
      </c>
      <c r="Q1056">
        <f t="shared" si="185"/>
        <v>0.2</v>
      </c>
      <c r="R1056">
        <f t="shared" si="186"/>
        <v>7.489390152497917E-5</v>
      </c>
      <c r="S1056" s="4">
        <f t="shared" si="179"/>
        <v>-1.0371277502595202E-4</v>
      </c>
      <c r="T1056">
        <f t="shared" si="180"/>
        <v>4.8878978121946748E-14</v>
      </c>
      <c r="V1056">
        <f t="shared" si="176"/>
        <v>1.1346294058967032E-5</v>
      </c>
      <c r="W1056">
        <f t="shared" si="177"/>
        <v>6.2184380031776745E-5</v>
      </c>
    </row>
    <row r="1057" spans="1:23" x14ac:dyDescent="0.25">
      <c r="A1057" s="2" t="s">
        <v>11</v>
      </c>
      <c r="B1057" s="2">
        <v>20130416</v>
      </c>
      <c r="C1057" s="2">
        <v>105404</v>
      </c>
      <c r="D1057" s="2">
        <v>100.56100000000001</v>
      </c>
      <c r="E1057" s="2">
        <v>100.56100000000001</v>
      </c>
      <c r="F1057" s="2">
        <v>100.56100000000001</v>
      </c>
      <c r="G1057" s="2">
        <v>100.56100000000001</v>
      </c>
      <c r="H1057" s="2">
        <v>921</v>
      </c>
      <c r="I1057" s="2">
        <v>20130416</v>
      </c>
      <c r="J1057" s="2">
        <v>1057</v>
      </c>
      <c r="K1057" s="2">
        <v>-1.01676171979675E-4</v>
      </c>
      <c r="L1057">
        <f t="shared" si="181"/>
        <v>7.407407407407407E-2</v>
      </c>
      <c r="M1057">
        <f t="shared" si="182"/>
        <v>100.56109456324231</v>
      </c>
      <c r="N1057">
        <f t="shared" si="183"/>
        <v>0.15384615384615385</v>
      </c>
      <c r="O1057">
        <f t="shared" si="184"/>
        <v>100.56110590953637</v>
      </c>
      <c r="P1057">
        <f t="shared" si="178"/>
        <v>1.1346294058967032E-5</v>
      </c>
      <c r="Q1057">
        <f t="shared" si="185"/>
        <v>0.2</v>
      </c>
      <c r="R1057">
        <f t="shared" si="186"/>
        <v>6.2184380031776745E-5</v>
      </c>
      <c r="S1057" s="4">
        <f t="shared" si="179"/>
        <v>-1.0167617194561943E-4</v>
      </c>
      <c r="T1057">
        <f t="shared" si="180"/>
        <v>3.4055576284344746E-14</v>
      </c>
      <c r="V1057">
        <f t="shared" si="176"/>
        <v>2.0572038437194351E-6</v>
      </c>
      <c r="W1057">
        <f t="shared" si="177"/>
        <v>5.0158944794165283E-5</v>
      </c>
    </row>
    <row r="1058" spans="1:23" x14ac:dyDescent="0.25">
      <c r="A1058" s="2" t="s">
        <v>11</v>
      </c>
      <c r="B1058" s="2">
        <v>20130416</v>
      </c>
      <c r="C1058" s="2">
        <v>105407</v>
      </c>
      <c r="D1058" s="2">
        <v>100.56100000000001</v>
      </c>
      <c r="E1058" s="2">
        <v>100.56100000000001</v>
      </c>
      <c r="F1058" s="2">
        <v>100.56100000000001</v>
      </c>
      <c r="G1058" s="2">
        <v>100.56100000000001</v>
      </c>
      <c r="H1058" s="2">
        <v>2300</v>
      </c>
      <c r="I1058" s="2">
        <v>20130416</v>
      </c>
      <c r="J1058" s="2">
        <v>1058</v>
      </c>
      <c r="K1058" s="2">
        <v>-9.6203481913671702E-5</v>
      </c>
      <c r="L1058">
        <f t="shared" si="181"/>
        <v>7.407407407407407E-2</v>
      </c>
      <c r="M1058">
        <f t="shared" si="182"/>
        <v>100.5610875585577</v>
      </c>
      <c r="N1058">
        <f t="shared" si="183"/>
        <v>0.15384615384615385</v>
      </c>
      <c r="O1058">
        <f t="shared" si="184"/>
        <v>100.56108961576155</v>
      </c>
      <c r="P1058">
        <f t="shared" si="178"/>
        <v>2.0572038437194351E-6</v>
      </c>
      <c r="Q1058">
        <f t="shared" si="185"/>
        <v>0.2</v>
      </c>
      <c r="R1058">
        <f t="shared" si="186"/>
        <v>5.0158944794165283E-5</v>
      </c>
      <c r="S1058" s="4">
        <f t="shared" si="179"/>
        <v>-9.6203481900891696E-5</v>
      </c>
      <c r="T1058">
        <f t="shared" si="180"/>
        <v>1.2780006003118571E-14</v>
      </c>
      <c r="V1058">
        <f t="shared" si="176"/>
        <v>-5.2440173163859072E-6</v>
      </c>
      <c r="W1058">
        <f t="shared" si="177"/>
        <v>3.9078352372055052E-5</v>
      </c>
    </row>
    <row r="1059" spans="1:23" x14ac:dyDescent="0.25">
      <c r="A1059" s="2" t="s">
        <v>11</v>
      </c>
      <c r="B1059" s="2">
        <v>20130416</v>
      </c>
      <c r="C1059" s="2">
        <v>105413</v>
      </c>
      <c r="D1059" s="2">
        <v>100.56100000000001</v>
      </c>
      <c r="E1059" s="2">
        <v>100.56100000000001</v>
      </c>
      <c r="F1059" s="2">
        <v>100.56100000000001</v>
      </c>
      <c r="G1059" s="2">
        <v>100.56100000000001</v>
      </c>
      <c r="H1059" s="2">
        <v>100</v>
      </c>
      <c r="I1059" s="2">
        <v>20130416</v>
      </c>
      <c r="J1059" s="2">
        <v>1059</v>
      </c>
      <c r="K1059" s="2">
        <v>-8.8644739363614997E-5</v>
      </c>
      <c r="L1059">
        <f t="shared" si="181"/>
        <v>7.407407407407407E-2</v>
      </c>
      <c r="M1059">
        <f t="shared" si="182"/>
        <v>100.56108107273862</v>
      </c>
      <c r="N1059">
        <f t="shared" si="183"/>
        <v>0.15384615384615385</v>
      </c>
      <c r="O1059">
        <f t="shared" si="184"/>
        <v>100.5610758287213</v>
      </c>
      <c r="P1059">
        <f t="shared" si="178"/>
        <v>-5.2440173163859072E-6</v>
      </c>
      <c r="Q1059">
        <f t="shared" si="185"/>
        <v>0.2</v>
      </c>
      <c r="R1059">
        <f t="shared" si="186"/>
        <v>3.9078352372055052E-5</v>
      </c>
      <c r="S1059" s="4">
        <f t="shared" si="179"/>
        <v>-8.8644739376881918E-5</v>
      </c>
      <c r="T1059">
        <f t="shared" si="180"/>
        <v>-1.3266921198781811E-14</v>
      </c>
      <c r="V1059">
        <f t="shared" si="176"/>
        <v>-1.0904586389415272E-5</v>
      </c>
      <c r="W1059">
        <f t="shared" si="177"/>
        <v>2.9081764619760988E-5</v>
      </c>
    </row>
    <row r="1060" spans="1:23" x14ac:dyDescent="0.25">
      <c r="A1060" s="2" t="s">
        <v>11</v>
      </c>
      <c r="B1060" s="2">
        <v>20130416</v>
      </c>
      <c r="C1060" s="2">
        <v>105419</v>
      </c>
      <c r="D1060" s="2">
        <v>100.56100000000001</v>
      </c>
      <c r="E1060" s="2">
        <v>100.56100000000001</v>
      </c>
      <c r="F1060" s="2">
        <v>100.56100000000001</v>
      </c>
      <c r="G1060" s="2">
        <v>100.56100000000001</v>
      </c>
      <c r="H1060" s="2">
        <v>1000</v>
      </c>
      <c r="I1060" s="2">
        <v>20130416</v>
      </c>
      <c r="J1060" s="2">
        <v>1060</v>
      </c>
      <c r="K1060" s="2">
        <v>-7.9972702012812898E-5</v>
      </c>
      <c r="L1060">
        <f t="shared" si="181"/>
        <v>7.407407407407407E-2</v>
      </c>
      <c r="M1060">
        <f t="shared" si="182"/>
        <v>100.56107506735057</v>
      </c>
      <c r="N1060">
        <f t="shared" si="183"/>
        <v>0.15384615384615385</v>
      </c>
      <c r="O1060">
        <f t="shared" si="184"/>
        <v>100.56106416276418</v>
      </c>
      <c r="P1060">
        <f t="shared" si="178"/>
        <v>-1.0904586389415272E-5</v>
      </c>
      <c r="Q1060">
        <f t="shared" si="185"/>
        <v>0.2</v>
      </c>
      <c r="R1060">
        <f t="shared" si="186"/>
        <v>2.9081764619760988E-5</v>
      </c>
      <c r="S1060" s="4">
        <f t="shared" si="179"/>
        <v>-7.997270201835252E-5</v>
      </c>
      <c r="T1060">
        <f t="shared" si="180"/>
        <v>-5.5396225800974364E-15</v>
      </c>
      <c r="V1060">
        <f t="shared" si="176"/>
        <v>-1.5215236402355004E-5</v>
      </c>
      <c r="W1060">
        <f t="shared" si="177"/>
        <v>2.0222364415337794E-5</v>
      </c>
    </row>
    <row r="1061" spans="1:23" x14ac:dyDescent="0.25">
      <c r="A1061" s="2" t="s">
        <v>11</v>
      </c>
      <c r="B1061" s="2">
        <v>20130416</v>
      </c>
      <c r="C1061" s="2">
        <v>105422</v>
      </c>
      <c r="D1061" s="2">
        <v>100.56100000000001</v>
      </c>
      <c r="E1061" s="2">
        <v>100.56100000000001</v>
      </c>
      <c r="F1061" s="2">
        <v>100.56100000000001</v>
      </c>
      <c r="G1061" s="2">
        <v>100.56100000000001</v>
      </c>
      <c r="H1061" s="2">
        <v>1000</v>
      </c>
      <c r="I1061" s="2">
        <v>20130416</v>
      </c>
      <c r="J1061" s="2">
        <v>1061</v>
      </c>
      <c r="K1061" s="2">
        <v>-7.0875201612097705E-5</v>
      </c>
      <c r="L1061">
        <f t="shared" si="181"/>
        <v>7.407407407407407E-2</v>
      </c>
      <c r="M1061">
        <f t="shared" si="182"/>
        <v>100.56106950680609</v>
      </c>
      <c r="N1061">
        <f t="shared" si="183"/>
        <v>0.15384615384615385</v>
      </c>
      <c r="O1061">
        <f t="shared" si="184"/>
        <v>100.56105429156969</v>
      </c>
      <c r="P1061">
        <f t="shared" si="178"/>
        <v>-1.5215236402355004E-5</v>
      </c>
      <c r="Q1061">
        <f t="shared" si="185"/>
        <v>0.2</v>
      </c>
      <c r="R1061">
        <f t="shared" si="186"/>
        <v>2.0222364415337794E-5</v>
      </c>
      <c r="S1061" s="4">
        <f t="shared" si="179"/>
        <v>-7.0875201635385595E-5</v>
      </c>
      <c r="T1061">
        <f t="shared" si="180"/>
        <v>-2.3287890170940739E-14</v>
      </c>
      <c r="V1061">
        <f t="shared" si="176"/>
        <v>-1.8419133269276244E-5</v>
      </c>
      <c r="W1061">
        <f t="shared" si="177"/>
        <v>1.2494064878414989E-5</v>
      </c>
    </row>
    <row r="1062" spans="1:23" x14ac:dyDescent="0.25">
      <c r="A1062" s="2" t="s">
        <v>11</v>
      </c>
      <c r="B1062" s="2">
        <v>20130416</v>
      </c>
      <c r="C1062" s="2">
        <v>105431</v>
      </c>
      <c r="D1062" s="2">
        <v>100.56100000000001</v>
      </c>
      <c r="E1062" s="2">
        <v>100.56100000000001</v>
      </c>
      <c r="F1062" s="2">
        <v>100.56100000000001</v>
      </c>
      <c r="G1062" s="2">
        <v>100.56100000000001</v>
      </c>
      <c r="H1062" s="2">
        <v>9590</v>
      </c>
      <c r="I1062" s="2">
        <v>20130416</v>
      </c>
      <c r="J1062" s="2">
        <v>1062</v>
      </c>
      <c r="K1062" s="2">
        <v>-6.1826396297145098E-5</v>
      </c>
      <c r="L1062">
        <f t="shared" si="181"/>
        <v>7.407407407407407E-2</v>
      </c>
      <c r="M1062">
        <f t="shared" si="182"/>
        <v>100.56106435815379</v>
      </c>
      <c r="N1062">
        <f t="shared" si="183"/>
        <v>0.15384615384615385</v>
      </c>
      <c r="O1062">
        <f t="shared" si="184"/>
        <v>100.56104593902052</v>
      </c>
      <c r="P1062">
        <f t="shared" si="178"/>
        <v>-1.8419133269276244E-5</v>
      </c>
      <c r="Q1062">
        <f t="shared" si="185"/>
        <v>0.2</v>
      </c>
      <c r="R1062">
        <f t="shared" si="186"/>
        <v>1.2494064878414989E-5</v>
      </c>
      <c r="S1062" s="4">
        <f t="shared" si="179"/>
        <v>-6.182639629538247E-5</v>
      </c>
      <c r="T1062">
        <f t="shared" si="180"/>
        <v>1.7626281293911528E-15</v>
      </c>
      <c r="V1062">
        <f t="shared" si="176"/>
        <v>5.9052675538850963E-5</v>
      </c>
      <c r="W1062">
        <f t="shared" si="177"/>
        <v>2.1805787010502184E-5</v>
      </c>
    </row>
    <row r="1063" spans="1:23" x14ac:dyDescent="0.25">
      <c r="A1063" s="2" t="s">
        <v>11</v>
      </c>
      <c r="B1063" s="2">
        <v>20130416</v>
      </c>
      <c r="C1063" s="2">
        <v>105437</v>
      </c>
      <c r="D1063" s="2">
        <v>100.562</v>
      </c>
      <c r="E1063" s="2">
        <v>100.562</v>
      </c>
      <c r="F1063" s="2">
        <v>100.562</v>
      </c>
      <c r="G1063" s="2">
        <v>100.562</v>
      </c>
      <c r="H1063" s="2">
        <v>3900</v>
      </c>
      <c r="I1063" s="2">
        <v>20130416</v>
      </c>
      <c r="J1063" s="2">
        <v>1063</v>
      </c>
      <c r="K1063" s="2">
        <v>7.4493777053063502E-5</v>
      </c>
      <c r="L1063">
        <f t="shared" si="181"/>
        <v>7.407407407407407E-2</v>
      </c>
      <c r="M1063">
        <f t="shared" si="182"/>
        <v>100.5611336649572</v>
      </c>
      <c r="N1063">
        <f t="shared" si="183"/>
        <v>0.15384615384615385</v>
      </c>
      <c r="O1063">
        <f t="shared" si="184"/>
        <v>100.56119271763274</v>
      </c>
      <c r="P1063">
        <f t="shared" si="178"/>
        <v>5.9052675538850963E-5</v>
      </c>
      <c r="Q1063">
        <f t="shared" si="185"/>
        <v>0.2</v>
      </c>
      <c r="R1063">
        <f t="shared" si="186"/>
        <v>2.1805787010502184E-5</v>
      </c>
      <c r="S1063" s="4">
        <f t="shared" si="179"/>
        <v>7.4493777056697558E-5</v>
      </c>
      <c r="T1063">
        <f t="shared" si="180"/>
        <v>3.6340559467912259E-15</v>
      </c>
      <c r="V1063">
        <f t="shared" si="176"/>
        <v>1.190769966683547E-4</v>
      </c>
      <c r="W1063">
        <f t="shared" si="177"/>
        <v>4.1260028942072691E-5</v>
      </c>
    </row>
    <row r="1064" spans="1:23" x14ac:dyDescent="0.25">
      <c r="A1064" s="2" t="s">
        <v>11</v>
      </c>
      <c r="B1064" s="2">
        <v>20130416</v>
      </c>
      <c r="C1064" s="2">
        <v>105449</v>
      </c>
      <c r="D1064" s="2">
        <v>100.562</v>
      </c>
      <c r="E1064" s="2">
        <v>100.562</v>
      </c>
      <c r="F1064" s="2">
        <v>100.562</v>
      </c>
      <c r="G1064" s="2">
        <v>100.562</v>
      </c>
      <c r="H1064" s="2">
        <v>900</v>
      </c>
      <c r="I1064" s="2">
        <v>20130416</v>
      </c>
      <c r="J1064" s="2">
        <v>1064</v>
      </c>
      <c r="K1064" s="2">
        <v>1.5563393546444001E-4</v>
      </c>
      <c r="L1064">
        <f t="shared" si="181"/>
        <v>7.407407407407407E-2</v>
      </c>
      <c r="M1064">
        <f t="shared" si="182"/>
        <v>100.56119783792333</v>
      </c>
      <c r="N1064">
        <f t="shared" si="183"/>
        <v>0.15384615384615385</v>
      </c>
      <c r="O1064">
        <f t="shared" si="184"/>
        <v>100.56131691492</v>
      </c>
      <c r="P1064">
        <f t="shared" si="178"/>
        <v>1.190769966683547E-4</v>
      </c>
      <c r="Q1064">
        <f t="shared" si="185"/>
        <v>0.2</v>
      </c>
      <c r="R1064">
        <f t="shared" si="186"/>
        <v>4.1260028942072691E-5</v>
      </c>
      <c r="S1064" s="4">
        <f t="shared" si="179"/>
        <v>1.5563393545256401E-4</v>
      </c>
      <c r="T1064">
        <f t="shared" si="180"/>
        <v>-1.1875998231700158E-14</v>
      </c>
      <c r="V1064">
        <f t="shared" si="176"/>
        <v>1.6474759590323629E-4</v>
      </c>
      <c r="W1064">
        <f t="shared" si="177"/>
        <v>6.5957542334305413E-5</v>
      </c>
    </row>
    <row r="1065" spans="1:23" x14ac:dyDescent="0.25">
      <c r="A1065" s="2" t="s">
        <v>11</v>
      </c>
      <c r="B1065" s="2">
        <v>20130416</v>
      </c>
      <c r="C1065" s="2">
        <v>105455</v>
      </c>
      <c r="D1065" s="2">
        <v>100.562</v>
      </c>
      <c r="E1065" s="2">
        <v>100.562</v>
      </c>
      <c r="F1065" s="2">
        <v>100.562</v>
      </c>
      <c r="G1065" s="2">
        <v>100.562</v>
      </c>
      <c r="H1065" s="2">
        <v>1000</v>
      </c>
      <c r="I1065" s="2">
        <v>20130416</v>
      </c>
      <c r="J1065" s="2">
        <v>1065</v>
      </c>
      <c r="K1065" s="2">
        <v>1.97580107124581E-4</v>
      </c>
      <c r="L1065">
        <f t="shared" si="181"/>
        <v>7.407407407407407E-2</v>
      </c>
      <c r="M1065">
        <f t="shared" si="182"/>
        <v>100.56125725733641</v>
      </c>
      <c r="N1065">
        <f t="shared" si="183"/>
        <v>0.15384615384615385</v>
      </c>
      <c r="O1065">
        <f t="shared" si="184"/>
        <v>100.56142200493231</v>
      </c>
      <c r="P1065">
        <f t="shared" si="178"/>
        <v>1.6474759590323629E-4</v>
      </c>
      <c r="Q1065">
        <f t="shared" si="185"/>
        <v>0.2</v>
      </c>
      <c r="R1065">
        <f t="shared" si="186"/>
        <v>6.5957542334305413E-5</v>
      </c>
      <c r="S1065" s="4">
        <f t="shared" si="179"/>
        <v>1.9758010713786175E-4</v>
      </c>
      <c r="T1065">
        <f t="shared" si="180"/>
        <v>1.3280744776481002E-14</v>
      </c>
      <c r="V1065">
        <f t="shared" si="176"/>
        <v>1.9865193893053856E-4</v>
      </c>
      <c r="W1065">
        <f t="shared" si="177"/>
        <v>9.2496421653552043E-5</v>
      </c>
    </row>
    <row r="1066" spans="1:23" x14ac:dyDescent="0.25">
      <c r="A1066" s="2" t="s">
        <v>11</v>
      </c>
      <c r="B1066" s="2">
        <v>20130416</v>
      </c>
      <c r="C1066" s="2">
        <v>105458</v>
      </c>
      <c r="D1066" s="2">
        <v>100.562</v>
      </c>
      <c r="E1066" s="2">
        <v>100.562</v>
      </c>
      <c r="F1066" s="2">
        <v>100.562</v>
      </c>
      <c r="G1066" s="2">
        <v>100.562</v>
      </c>
      <c r="H1066" s="2">
        <v>1000</v>
      </c>
      <c r="I1066" s="2">
        <v>20130416</v>
      </c>
      <c r="J1066" s="2">
        <v>1066</v>
      </c>
      <c r="K1066" s="2">
        <v>2.1231103454108001E-4</v>
      </c>
      <c r="L1066">
        <f t="shared" si="181"/>
        <v>7.407407407407407E-2</v>
      </c>
      <c r="M1066">
        <f t="shared" si="182"/>
        <v>100.56131227531148</v>
      </c>
      <c r="N1066">
        <f t="shared" si="183"/>
        <v>0.15384615384615385</v>
      </c>
      <c r="O1066">
        <f t="shared" si="184"/>
        <v>100.56151092725041</v>
      </c>
      <c r="P1066">
        <f t="shared" si="178"/>
        <v>1.9865193893053856E-4</v>
      </c>
      <c r="Q1066">
        <f t="shared" si="185"/>
        <v>0.2</v>
      </c>
      <c r="R1066">
        <f t="shared" si="186"/>
        <v>9.2496421653552043E-5</v>
      </c>
      <c r="S1066" s="4">
        <f t="shared" si="179"/>
        <v>2.1231103455397304E-4</v>
      </c>
      <c r="T1066">
        <f t="shared" si="180"/>
        <v>1.2893034079600185E-14</v>
      </c>
      <c r="V1066">
        <f t="shared" si="176"/>
        <v>2.2295133088334751E-4</v>
      </c>
      <c r="W1066">
        <f t="shared" si="177"/>
        <v>1.1858740349951114E-4</v>
      </c>
    </row>
    <row r="1067" spans="1:23" x14ac:dyDescent="0.25">
      <c r="A1067" s="2" t="s">
        <v>11</v>
      </c>
      <c r="B1067" s="2">
        <v>20130416</v>
      </c>
      <c r="C1067" s="2">
        <v>105504</v>
      </c>
      <c r="D1067" s="2">
        <v>100.562</v>
      </c>
      <c r="E1067" s="2">
        <v>100.562</v>
      </c>
      <c r="F1067" s="2">
        <v>100.562</v>
      </c>
      <c r="G1067" s="2">
        <v>100.562</v>
      </c>
      <c r="H1067" s="2">
        <v>1000</v>
      </c>
      <c r="I1067" s="2">
        <v>20130416</v>
      </c>
      <c r="J1067" s="2">
        <v>1067</v>
      </c>
      <c r="K1067" s="2">
        <v>2.08727854761859E-4</v>
      </c>
      <c r="L1067">
        <f t="shared" si="181"/>
        <v>7.407407407407407E-2</v>
      </c>
      <c r="M1067">
        <f t="shared" si="182"/>
        <v>100.561363217881</v>
      </c>
      <c r="N1067">
        <f t="shared" si="183"/>
        <v>0.15384615384615385</v>
      </c>
      <c r="O1067">
        <f t="shared" si="184"/>
        <v>100.56158616921188</v>
      </c>
      <c r="P1067">
        <f t="shared" si="178"/>
        <v>2.2295133088334751E-4</v>
      </c>
      <c r="Q1067">
        <f t="shared" si="185"/>
        <v>0.2</v>
      </c>
      <c r="R1067">
        <f t="shared" si="186"/>
        <v>1.1858740349951114E-4</v>
      </c>
      <c r="S1067" s="4">
        <f t="shared" si="179"/>
        <v>2.0872785476767273E-4</v>
      </c>
      <c r="T1067">
        <f t="shared" si="180"/>
        <v>5.813735994356084E-15</v>
      </c>
      <c r="V1067">
        <f t="shared" si="176"/>
        <v>2.3944856013713434E-4</v>
      </c>
      <c r="W1067">
        <f t="shared" si="177"/>
        <v>1.4275963482703578E-4</v>
      </c>
    </row>
    <row r="1068" spans="1:23" x14ac:dyDescent="0.25">
      <c r="A1068" s="2" t="s">
        <v>11</v>
      </c>
      <c r="B1068" s="2">
        <v>20130416</v>
      </c>
      <c r="C1068" s="2">
        <v>105507</v>
      </c>
      <c r="D1068" s="2">
        <v>100.562</v>
      </c>
      <c r="E1068" s="2">
        <v>100.562</v>
      </c>
      <c r="F1068" s="2">
        <v>100.562</v>
      </c>
      <c r="G1068" s="2">
        <v>100.562</v>
      </c>
      <c r="H1068" s="2">
        <v>3400</v>
      </c>
      <c r="I1068" s="2">
        <v>20130416</v>
      </c>
      <c r="J1068" s="2">
        <v>1068</v>
      </c>
      <c r="K1068" s="2">
        <v>1.9337785059822199E-4</v>
      </c>
      <c r="L1068">
        <f t="shared" si="181"/>
        <v>7.407407407407407E-2</v>
      </c>
      <c r="M1068">
        <f t="shared" si="182"/>
        <v>100.56141038692684</v>
      </c>
      <c r="N1068">
        <f t="shared" si="183"/>
        <v>0.15384615384615385</v>
      </c>
      <c r="O1068">
        <f t="shared" si="184"/>
        <v>100.56164983548697</v>
      </c>
      <c r="P1068">
        <f t="shared" si="178"/>
        <v>2.3944856013713434E-4</v>
      </c>
      <c r="Q1068">
        <f t="shared" si="185"/>
        <v>0.2</v>
      </c>
      <c r="R1068">
        <f t="shared" si="186"/>
        <v>1.4275963482703578E-4</v>
      </c>
      <c r="S1068" s="4">
        <f t="shared" si="179"/>
        <v>1.9337785062019711E-4</v>
      </c>
      <c r="T1068">
        <f t="shared" si="180"/>
        <v>2.1975124627968134E-14</v>
      </c>
      <c r="V1068">
        <f t="shared" si="176"/>
        <v>2.496449812241508E-4</v>
      </c>
      <c r="W1068">
        <f t="shared" si="177"/>
        <v>1.6413670410645879E-4</v>
      </c>
    </row>
    <row r="1069" spans="1:23" x14ac:dyDescent="0.25">
      <c r="A1069" s="2" t="s">
        <v>11</v>
      </c>
      <c r="B1069" s="2">
        <v>20130416</v>
      </c>
      <c r="C1069" s="2">
        <v>105513</v>
      </c>
      <c r="D1069" s="2">
        <v>100.562</v>
      </c>
      <c r="E1069" s="2">
        <v>100.562</v>
      </c>
      <c r="F1069" s="2">
        <v>100.562</v>
      </c>
      <c r="G1069" s="2">
        <v>100.562</v>
      </c>
      <c r="H1069" s="2">
        <v>4900</v>
      </c>
      <c r="I1069" s="2">
        <v>20130416</v>
      </c>
      <c r="J1069" s="2">
        <v>1069</v>
      </c>
      <c r="K1069" s="2">
        <v>1.7101655421680899E-4</v>
      </c>
      <c r="L1069">
        <f t="shared" si="181"/>
        <v>7.407407407407407E-2</v>
      </c>
      <c r="M1069">
        <f t="shared" si="182"/>
        <v>100.56145406196929</v>
      </c>
      <c r="N1069">
        <f t="shared" si="183"/>
        <v>0.15384615384615385</v>
      </c>
      <c r="O1069">
        <f t="shared" si="184"/>
        <v>100.56170370695051</v>
      </c>
      <c r="P1069">
        <f t="shared" si="178"/>
        <v>2.496449812241508E-4</v>
      </c>
      <c r="Q1069">
        <f t="shared" si="185"/>
        <v>0.2</v>
      </c>
      <c r="R1069">
        <f t="shared" si="186"/>
        <v>1.6413670410645879E-4</v>
      </c>
      <c r="S1069" s="4">
        <f t="shared" si="179"/>
        <v>1.71016554235384E-4</v>
      </c>
      <c r="T1069">
        <f t="shared" si="180"/>
        <v>1.8575012404944968E-14</v>
      </c>
      <c r="V1069">
        <f t="shared" si="176"/>
        <v>2.5478867317474396E-4</v>
      </c>
      <c r="W1069">
        <f t="shared" si="177"/>
        <v>1.8226709792011582E-4</v>
      </c>
    </row>
    <row r="1070" spans="1:23" x14ac:dyDescent="0.25">
      <c r="A1070" s="2" t="s">
        <v>11</v>
      </c>
      <c r="B1070" s="2">
        <v>20130416</v>
      </c>
      <c r="C1070" s="2">
        <v>105519</v>
      </c>
      <c r="D1070" s="2">
        <v>100.562</v>
      </c>
      <c r="E1070" s="2">
        <v>100.562</v>
      </c>
      <c r="F1070" s="2">
        <v>100.562</v>
      </c>
      <c r="G1070" s="2">
        <v>100.562</v>
      </c>
      <c r="H1070" s="2">
        <v>3200</v>
      </c>
      <c r="I1070" s="2">
        <v>20130416</v>
      </c>
      <c r="J1070" s="2">
        <v>1070</v>
      </c>
      <c r="K1070" s="2">
        <v>1.4504315049104901E-4</v>
      </c>
      <c r="L1070">
        <f t="shared" si="181"/>
        <v>7.407407407407407E-2</v>
      </c>
      <c r="M1070">
        <f t="shared" si="182"/>
        <v>100.5614945018234</v>
      </c>
      <c r="N1070">
        <f t="shared" si="183"/>
        <v>0.15384615384615385</v>
      </c>
      <c r="O1070">
        <f t="shared" si="184"/>
        <v>100.56174929049658</v>
      </c>
      <c r="P1070">
        <f t="shared" si="178"/>
        <v>2.5478867317474396E-4</v>
      </c>
      <c r="Q1070">
        <f t="shared" si="185"/>
        <v>0.2</v>
      </c>
      <c r="R1070">
        <f t="shared" si="186"/>
        <v>1.8226709792011582E-4</v>
      </c>
      <c r="S1070" s="4">
        <f t="shared" si="179"/>
        <v>1.4504315050925629E-4</v>
      </c>
      <c r="T1070">
        <f t="shared" si="180"/>
        <v>1.8207278133092197E-14</v>
      </c>
      <c r="V1070">
        <f t="shared" si="176"/>
        <v>2.559150566412427E-4</v>
      </c>
      <c r="W1070">
        <f t="shared" si="177"/>
        <v>1.9699668966434119E-4</v>
      </c>
    </row>
    <row r="1071" spans="1:23" x14ac:dyDescent="0.25">
      <c r="A1071" s="2" t="s">
        <v>11</v>
      </c>
      <c r="B1071" s="2">
        <v>20130416</v>
      </c>
      <c r="C1071" s="2">
        <v>105522</v>
      </c>
      <c r="D1071" s="2">
        <v>100.562</v>
      </c>
      <c r="E1071" s="2">
        <v>100.562</v>
      </c>
      <c r="F1071" s="2">
        <v>100.562</v>
      </c>
      <c r="G1071" s="2">
        <v>100.562</v>
      </c>
      <c r="H1071" s="2">
        <v>700</v>
      </c>
      <c r="I1071" s="2">
        <v>20130416</v>
      </c>
      <c r="J1071" s="2">
        <v>1071</v>
      </c>
      <c r="K1071" s="2">
        <v>1.17836733923136E-4</v>
      </c>
      <c r="L1071">
        <f t="shared" si="181"/>
        <v>7.407407407407407E-2</v>
      </c>
      <c r="M1071">
        <f t="shared" si="182"/>
        <v>100.56153194613277</v>
      </c>
      <c r="N1071">
        <f t="shared" si="183"/>
        <v>0.15384615384615385</v>
      </c>
      <c r="O1071">
        <f t="shared" si="184"/>
        <v>100.56178786118942</v>
      </c>
      <c r="P1071">
        <f t="shared" si="178"/>
        <v>2.559150566412427E-4</v>
      </c>
      <c r="Q1071">
        <f t="shared" si="185"/>
        <v>0.2</v>
      </c>
      <c r="R1071">
        <f t="shared" si="186"/>
        <v>1.9699668966434119E-4</v>
      </c>
      <c r="S1071" s="4">
        <f t="shared" si="179"/>
        <v>1.1783673395380302E-4</v>
      </c>
      <c r="T1071">
        <f t="shared" si="180"/>
        <v>3.0667024366985707E-14</v>
      </c>
      <c r="V1071">
        <f t="shared" si="176"/>
        <v>2.5388113989777139E-4</v>
      </c>
      <c r="W1071">
        <f t="shared" si="177"/>
        <v>2.0837357971102723E-4</v>
      </c>
    </row>
    <row r="1072" spans="1:23" x14ac:dyDescent="0.25">
      <c r="A1072" s="2" t="s">
        <v>11</v>
      </c>
      <c r="B1072" s="2">
        <v>20130416</v>
      </c>
      <c r="C1072" s="2">
        <v>105525</v>
      </c>
      <c r="D1072" s="2">
        <v>100.562</v>
      </c>
      <c r="E1072" s="2">
        <v>100.562</v>
      </c>
      <c r="F1072" s="2">
        <v>100.562</v>
      </c>
      <c r="G1072" s="2">
        <v>100.562</v>
      </c>
      <c r="H1072" s="2">
        <v>4376</v>
      </c>
      <c r="I1072" s="2">
        <v>20130416</v>
      </c>
      <c r="J1072" s="2">
        <v>1072</v>
      </c>
      <c r="K1072" s="2">
        <v>9.1015120353621704E-5</v>
      </c>
      <c r="L1072">
        <f t="shared" si="181"/>
        <v>7.407407407407407E-2</v>
      </c>
      <c r="M1072">
        <f t="shared" si="182"/>
        <v>100.56156661678961</v>
      </c>
      <c r="N1072">
        <f t="shared" si="183"/>
        <v>0.15384615384615385</v>
      </c>
      <c r="O1072">
        <f t="shared" si="184"/>
        <v>100.5618204979295</v>
      </c>
      <c r="P1072">
        <f t="shared" si="178"/>
        <v>2.5388113989777139E-4</v>
      </c>
      <c r="Q1072">
        <f t="shared" si="185"/>
        <v>0.2</v>
      </c>
      <c r="R1072">
        <f t="shared" si="186"/>
        <v>2.0837357971102723E-4</v>
      </c>
      <c r="S1072" s="4">
        <f t="shared" si="179"/>
        <v>9.1015120373488312E-5</v>
      </c>
      <c r="T1072">
        <f t="shared" si="180"/>
        <v>1.9866608900499794E-14</v>
      </c>
      <c r="V1072">
        <f t="shared" si="176"/>
        <v>2.4939438301885275E-4</v>
      </c>
      <c r="W1072">
        <f t="shared" si="177"/>
        <v>2.1657774037259236E-4</v>
      </c>
    </row>
    <row r="1073" spans="1:23" x14ac:dyDescent="0.25">
      <c r="A1073" s="2" t="s">
        <v>11</v>
      </c>
      <c r="B1073" s="2">
        <v>20130416</v>
      </c>
      <c r="C1073" s="2">
        <v>105528</v>
      </c>
      <c r="D1073" s="2">
        <v>100.562</v>
      </c>
      <c r="E1073" s="2">
        <v>100.562</v>
      </c>
      <c r="F1073" s="2">
        <v>100.562</v>
      </c>
      <c r="G1073" s="2">
        <v>100.562</v>
      </c>
      <c r="H1073" s="2">
        <v>740</v>
      </c>
      <c r="I1073" s="2">
        <v>20130416</v>
      </c>
      <c r="J1073" s="2">
        <v>1073</v>
      </c>
      <c r="K1073" s="2">
        <v>6.5633285282806899E-5</v>
      </c>
      <c r="L1073">
        <f t="shared" si="181"/>
        <v>7.407407407407407E-2</v>
      </c>
      <c r="M1073">
        <f t="shared" si="182"/>
        <v>100.56159871924963</v>
      </c>
      <c r="N1073">
        <f t="shared" si="183"/>
        <v>0.15384615384615385</v>
      </c>
      <c r="O1073">
        <f t="shared" si="184"/>
        <v>100.56184811363265</v>
      </c>
      <c r="P1073">
        <f t="shared" si="178"/>
        <v>2.4939438301885275E-4</v>
      </c>
      <c r="Q1073">
        <f t="shared" si="185"/>
        <v>0.2</v>
      </c>
      <c r="R1073">
        <f t="shared" si="186"/>
        <v>2.1657774037259236E-4</v>
      </c>
      <c r="S1073" s="4">
        <f t="shared" si="179"/>
        <v>6.5633285292520781E-5</v>
      </c>
      <c r="T1073">
        <f t="shared" si="180"/>
        <v>9.7138822593295648E-15</v>
      </c>
      <c r="V1073">
        <f t="shared" si="176"/>
        <v>2.4303701643191289E-4</v>
      </c>
      <c r="W1073">
        <f t="shared" si="177"/>
        <v>2.2186959558445648E-4</v>
      </c>
    </row>
    <row r="1074" spans="1:23" x14ac:dyDescent="0.25">
      <c r="A1074" s="2" t="s">
        <v>11</v>
      </c>
      <c r="B1074" s="2">
        <v>20130416</v>
      </c>
      <c r="C1074" s="2">
        <v>105531</v>
      </c>
      <c r="D1074" s="2">
        <v>100.562</v>
      </c>
      <c r="E1074" s="2">
        <v>100.562</v>
      </c>
      <c r="F1074" s="2">
        <v>100.562</v>
      </c>
      <c r="G1074" s="2">
        <v>100.562</v>
      </c>
      <c r="H1074" s="2">
        <v>816</v>
      </c>
      <c r="I1074" s="2">
        <v>20130416</v>
      </c>
      <c r="J1074" s="2">
        <v>1074</v>
      </c>
      <c r="K1074" s="2">
        <v>4.2334841684330297E-5</v>
      </c>
      <c r="L1074">
        <f t="shared" si="181"/>
        <v>7.407407407407407E-2</v>
      </c>
      <c r="M1074">
        <f t="shared" si="182"/>
        <v>100.56162844374965</v>
      </c>
      <c r="N1074">
        <f t="shared" si="183"/>
        <v>0.15384615384615385</v>
      </c>
      <c r="O1074">
        <f t="shared" si="184"/>
        <v>100.56187148076609</v>
      </c>
      <c r="P1074">
        <f t="shared" si="178"/>
        <v>2.4303701643191289E-4</v>
      </c>
      <c r="Q1074">
        <f t="shared" si="185"/>
        <v>0.2</v>
      </c>
      <c r="R1074">
        <f t="shared" si="186"/>
        <v>2.2186959558445648E-4</v>
      </c>
      <c r="S1074" s="4">
        <f t="shared" si="179"/>
        <v>4.2334841694912815E-5</v>
      </c>
      <c r="T1074">
        <f t="shared" si="180"/>
        <v>1.0582517934870639E-14</v>
      </c>
      <c r="V1074">
        <f t="shared" si="176"/>
        <v>2.3528652106108439E-4</v>
      </c>
      <c r="W1074">
        <f t="shared" si="177"/>
        <v>2.2455298067978205E-4</v>
      </c>
    </row>
    <row r="1075" spans="1:23" x14ac:dyDescent="0.25">
      <c r="A1075" s="2" t="s">
        <v>11</v>
      </c>
      <c r="B1075" s="2">
        <v>20130416</v>
      </c>
      <c r="C1075" s="2">
        <v>105537</v>
      </c>
      <c r="D1075" s="2">
        <v>100.562</v>
      </c>
      <c r="E1075" s="2">
        <v>100.562</v>
      </c>
      <c r="F1075" s="2">
        <v>100.562</v>
      </c>
      <c r="G1075" s="2">
        <v>100.562</v>
      </c>
      <c r="H1075" s="2">
        <v>1516</v>
      </c>
      <c r="I1075" s="2">
        <v>20130416</v>
      </c>
      <c r="J1075" s="2">
        <v>1075</v>
      </c>
      <c r="K1075" s="2">
        <v>2.1467080743343601E-5</v>
      </c>
      <c r="L1075">
        <f t="shared" si="181"/>
        <v>7.407407407407407E-2</v>
      </c>
      <c r="M1075">
        <f t="shared" si="182"/>
        <v>100.56165596643486</v>
      </c>
      <c r="N1075">
        <f t="shared" si="183"/>
        <v>0.15384615384615385</v>
      </c>
      <c r="O1075">
        <f t="shared" si="184"/>
        <v>100.56189125295592</v>
      </c>
      <c r="P1075">
        <f t="shared" si="178"/>
        <v>2.3528652106108439E-4</v>
      </c>
      <c r="Q1075">
        <f t="shared" si="185"/>
        <v>0.2</v>
      </c>
      <c r="R1075">
        <f t="shared" si="186"/>
        <v>2.2455298067978205E-4</v>
      </c>
      <c r="S1075" s="4">
        <f t="shared" si="179"/>
        <v>2.1467080762604669E-5</v>
      </c>
      <c r="T1075">
        <f t="shared" si="180"/>
        <v>1.9261068434639483E-14</v>
      </c>
      <c r="V1075">
        <f t="shared" ref="V1075:V1138" si="187">P1076</f>
        <v>2.2653286775664583E-4</v>
      </c>
      <c r="W1075">
        <f t="shared" ref="W1075:W1138" si="188">R1076</f>
        <v>2.249489580951548E-4</v>
      </c>
    </row>
    <row r="1076" spans="1:23" x14ac:dyDescent="0.25">
      <c r="A1076" s="2" t="s">
        <v>11</v>
      </c>
      <c r="B1076" s="2">
        <v>20130416</v>
      </c>
      <c r="C1076" s="2">
        <v>105549</v>
      </c>
      <c r="D1076" s="2">
        <v>100.562</v>
      </c>
      <c r="E1076" s="2">
        <v>100.562</v>
      </c>
      <c r="F1076" s="2">
        <v>100.562</v>
      </c>
      <c r="G1076" s="2">
        <v>100.562</v>
      </c>
      <c r="H1076" s="2">
        <v>1516</v>
      </c>
      <c r="I1076" s="2">
        <v>20130416</v>
      </c>
      <c r="J1076" s="2">
        <v>1076</v>
      </c>
      <c r="K1076" s="2">
        <v>3.1678192934316399E-6</v>
      </c>
      <c r="L1076">
        <f t="shared" si="181"/>
        <v>7.407407407407407E-2</v>
      </c>
      <c r="M1076">
        <f t="shared" si="182"/>
        <v>100.56168145040263</v>
      </c>
      <c r="N1076">
        <f t="shared" si="183"/>
        <v>0.15384615384615385</v>
      </c>
      <c r="O1076">
        <f t="shared" si="184"/>
        <v>100.56190798327039</v>
      </c>
      <c r="P1076">
        <f t="shared" si="178"/>
        <v>2.2653286775664583E-4</v>
      </c>
      <c r="Q1076">
        <f t="shared" si="185"/>
        <v>0.2</v>
      </c>
      <c r="R1076">
        <f t="shared" si="186"/>
        <v>2.249489580951548E-4</v>
      </c>
      <c r="S1076" s="4">
        <f t="shared" si="179"/>
        <v>3.1678193229820644E-6</v>
      </c>
      <c r="T1076">
        <f t="shared" si="180"/>
        <v>2.9550424454817146E-14</v>
      </c>
      <c r="V1076">
        <f t="shared" si="187"/>
        <v>2.1709302123440466E-4</v>
      </c>
      <c r="W1076">
        <f t="shared" si="188"/>
        <v>2.2337777072300476E-4</v>
      </c>
    </row>
    <row r="1077" spans="1:23" x14ac:dyDescent="0.25">
      <c r="A1077" s="2" t="s">
        <v>11</v>
      </c>
      <c r="B1077" s="2">
        <v>20130416</v>
      </c>
      <c r="C1077" s="2">
        <v>105601</v>
      </c>
      <c r="D1077" s="2">
        <v>100.562</v>
      </c>
      <c r="E1077" s="2">
        <v>100.562</v>
      </c>
      <c r="F1077" s="2">
        <v>100.562</v>
      </c>
      <c r="G1077" s="2">
        <v>100.562</v>
      </c>
      <c r="H1077" s="2">
        <v>1000</v>
      </c>
      <c r="I1077" s="2">
        <v>20130416</v>
      </c>
      <c r="J1077" s="2">
        <v>1077</v>
      </c>
      <c r="K1077" s="2">
        <v>-1.2569499013232201E-5</v>
      </c>
      <c r="L1077">
        <f t="shared" si="181"/>
        <v>7.407407407407407E-2</v>
      </c>
      <c r="M1077">
        <f t="shared" si="182"/>
        <v>100.56170504666909</v>
      </c>
      <c r="N1077">
        <f t="shared" si="183"/>
        <v>0.15384615384615385</v>
      </c>
      <c r="O1077">
        <f t="shared" si="184"/>
        <v>100.56192213969032</v>
      </c>
      <c r="P1077">
        <f t="shared" si="178"/>
        <v>2.1709302123440466E-4</v>
      </c>
      <c r="Q1077">
        <f t="shared" si="185"/>
        <v>0.2</v>
      </c>
      <c r="R1077">
        <f t="shared" si="186"/>
        <v>2.2337777072300476E-4</v>
      </c>
      <c r="S1077" s="4">
        <f t="shared" si="179"/>
        <v>-1.2569498977200197E-5</v>
      </c>
      <c r="T1077">
        <f t="shared" si="180"/>
        <v>3.6032003999952357E-14</v>
      </c>
      <c r="V1077">
        <f t="shared" si="187"/>
        <v>2.0722313553278582E-4</v>
      </c>
      <c r="W1077">
        <f t="shared" si="188"/>
        <v>2.2014684368496098E-4</v>
      </c>
    </row>
    <row r="1078" spans="1:23" x14ac:dyDescent="0.25">
      <c r="A1078" s="2" t="s">
        <v>11</v>
      </c>
      <c r="B1078" s="2">
        <v>20130416</v>
      </c>
      <c r="C1078" s="2">
        <v>105604</v>
      </c>
      <c r="D1078" s="2">
        <v>100.562</v>
      </c>
      <c r="E1078" s="2">
        <v>100.562</v>
      </c>
      <c r="F1078" s="2">
        <v>100.562</v>
      </c>
      <c r="G1078" s="2">
        <v>100.562</v>
      </c>
      <c r="H1078" s="2">
        <v>5836</v>
      </c>
      <c r="I1078" s="2">
        <v>20130416</v>
      </c>
      <c r="J1078" s="2">
        <v>1078</v>
      </c>
      <c r="K1078" s="2">
        <v>-2.5847416329674401E-5</v>
      </c>
      <c r="L1078">
        <f t="shared" si="181"/>
        <v>7.407407407407407E-2</v>
      </c>
      <c r="M1078">
        <f t="shared" si="182"/>
        <v>100.56172689506397</v>
      </c>
      <c r="N1078">
        <f t="shared" si="183"/>
        <v>0.15384615384615385</v>
      </c>
      <c r="O1078">
        <f t="shared" si="184"/>
        <v>100.5619341181995</v>
      </c>
      <c r="P1078">
        <f t="shared" si="178"/>
        <v>2.0722313553278582E-4</v>
      </c>
      <c r="Q1078">
        <f t="shared" si="185"/>
        <v>0.2</v>
      </c>
      <c r="R1078">
        <f t="shared" si="186"/>
        <v>2.2014684368496098E-4</v>
      </c>
      <c r="S1078" s="4">
        <f t="shared" si="179"/>
        <v>-2.5847416304350325E-5</v>
      </c>
      <c r="T1078">
        <f t="shared" si="180"/>
        <v>2.5324076060977141E-14</v>
      </c>
      <c r="V1078">
        <f t="shared" si="187"/>
        <v>2.7690088165854831E-4</v>
      </c>
      <c r="W1078">
        <f t="shared" si="188"/>
        <v>2.3149765127967846E-4</v>
      </c>
    </row>
    <row r="1079" spans="1:23" x14ac:dyDescent="0.25">
      <c r="A1079" s="2" t="s">
        <v>11</v>
      </c>
      <c r="B1079" s="2">
        <v>20130416</v>
      </c>
      <c r="C1079" s="2">
        <v>105607</v>
      </c>
      <c r="D1079" s="2">
        <v>100.563</v>
      </c>
      <c r="E1079" s="2">
        <v>100.563</v>
      </c>
      <c r="F1079" s="2">
        <v>100.563</v>
      </c>
      <c r="G1079" s="2">
        <v>100.563</v>
      </c>
      <c r="H1079" s="2">
        <v>7027</v>
      </c>
      <c r="I1079" s="2">
        <v>20130416</v>
      </c>
      <c r="J1079" s="2">
        <v>1079</v>
      </c>
      <c r="K1079" s="2">
        <v>9.08064607400229E-5</v>
      </c>
      <c r="L1079">
        <f t="shared" si="181"/>
        <v>7.407407407407407E-2</v>
      </c>
      <c r="M1079">
        <f t="shared" si="182"/>
        <v>100.56182119913331</v>
      </c>
      <c r="N1079">
        <f t="shared" si="183"/>
        <v>0.15384615384615385</v>
      </c>
      <c r="O1079">
        <f t="shared" si="184"/>
        <v>100.56209810001496</v>
      </c>
      <c r="P1079">
        <f t="shared" si="178"/>
        <v>2.7690088165854831E-4</v>
      </c>
      <c r="Q1079">
        <f t="shared" si="185"/>
        <v>0.2</v>
      </c>
      <c r="R1079">
        <f t="shared" si="186"/>
        <v>2.3149765127967846E-4</v>
      </c>
      <c r="S1079" s="4">
        <f t="shared" si="179"/>
        <v>9.0806460757739712E-5</v>
      </c>
      <c r="T1079">
        <f t="shared" si="180"/>
        <v>1.7716812175314067E-14</v>
      </c>
      <c r="V1079">
        <f t="shared" si="187"/>
        <v>3.2833614280036727E-4</v>
      </c>
      <c r="W1079">
        <f t="shared" si="188"/>
        <v>2.5086534958381623E-4</v>
      </c>
    </row>
    <row r="1080" spans="1:23" x14ac:dyDescent="0.25">
      <c r="A1080" s="2" t="s">
        <v>11</v>
      </c>
      <c r="B1080" s="2">
        <v>20130416</v>
      </c>
      <c r="C1080" s="2">
        <v>105610</v>
      </c>
      <c r="D1080" s="2">
        <v>100.563</v>
      </c>
      <c r="E1080" s="2">
        <v>100.563</v>
      </c>
      <c r="F1080" s="2">
        <v>100.563</v>
      </c>
      <c r="G1080" s="2">
        <v>100.563</v>
      </c>
      <c r="H1080" s="2">
        <v>373</v>
      </c>
      <c r="I1080" s="2">
        <v>20130416</v>
      </c>
      <c r="J1080" s="2">
        <v>1080</v>
      </c>
      <c r="K1080" s="2">
        <v>1.54941586408798E-4</v>
      </c>
      <c r="L1080">
        <f t="shared" si="181"/>
        <v>7.407407407407407E-2</v>
      </c>
      <c r="M1080">
        <f t="shared" si="182"/>
        <v>100.56190851771602</v>
      </c>
      <c r="N1080">
        <f t="shared" si="183"/>
        <v>0.15384615384615385</v>
      </c>
      <c r="O1080">
        <f t="shared" si="184"/>
        <v>100.56223685385882</v>
      </c>
      <c r="P1080">
        <f t="shared" si="178"/>
        <v>3.2833614280036727E-4</v>
      </c>
      <c r="Q1080">
        <f t="shared" si="185"/>
        <v>0.2</v>
      </c>
      <c r="R1080">
        <f t="shared" si="186"/>
        <v>2.5086534958381623E-4</v>
      </c>
      <c r="S1080" s="4">
        <f t="shared" si="179"/>
        <v>1.5494158643310208E-4</v>
      </c>
      <c r="T1080">
        <f t="shared" si="180"/>
        <v>2.4304072209629934E-14</v>
      </c>
      <c r="V1080">
        <f t="shared" si="187"/>
        <v>2.0534854235165767E-4</v>
      </c>
      <c r="W1080">
        <f t="shared" si="188"/>
        <v>2.4176198813738453E-4</v>
      </c>
    </row>
    <row r="1081" spans="1:23" x14ac:dyDescent="0.25">
      <c r="A1081" s="2" t="s">
        <v>11</v>
      </c>
      <c r="B1081" s="2">
        <v>20130416</v>
      </c>
      <c r="C1081" s="2">
        <v>105658</v>
      </c>
      <c r="D1081" s="2">
        <v>100.56100000000001</v>
      </c>
      <c r="E1081" s="2">
        <v>100.56100000000001</v>
      </c>
      <c r="F1081" s="2">
        <v>100.56100000000001</v>
      </c>
      <c r="G1081" s="2">
        <v>100.56100000000001</v>
      </c>
      <c r="H1081" s="2">
        <v>700</v>
      </c>
      <c r="I1081" s="2">
        <v>20130416</v>
      </c>
      <c r="J1081" s="2">
        <v>1081</v>
      </c>
      <c r="K1081" s="2">
        <v>-7.2826891596601599E-5</v>
      </c>
      <c r="L1081">
        <f t="shared" si="181"/>
        <v>7.407407407407407E-2</v>
      </c>
      <c r="M1081">
        <f t="shared" si="182"/>
        <v>100.56184122010742</v>
      </c>
      <c r="N1081">
        <f t="shared" si="183"/>
        <v>0.15384615384615385</v>
      </c>
      <c r="O1081">
        <f t="shared" si="184"/>
        <v>100.56204656864978</v>
      </c>
      <c r="P1081">
        <f t="shared" si="178"/>
        <v>2.0534854235165767E-4</v>
      </c>
      <c r="Q1081">
        <f t="shared" si="185"/>
        <v>0.2</v>
      </c>
      <c r="R1081">
        <f t="shared" si="186"/>
        <v>2.4176198813738453E-4</v>
      </c>
      <c r="S1081" s="4">
        <f t="shared" si="179"/>
        <v>-7.282689157145372E-5</v>
      </c>
      <c r="T1081">
        <f t="shared" si="180"/>
        <v>2.514787965542109E-14</v>
      </c>
      <c r="V1081">
        <f t="shared" si="187"/>
        <v>1.8642266117296913E-4</v>
      </c>
      <c r="W1081">
        <f t="shared" si="188"/>
        <v>2.3069412274450148E-4</v>
      </c>
    </row>
    <row r="1082" spans="1:23" x14ac:dyDescent="0.25">
      <c r="A1082" s="2" t="s">
        <v>11</v>
      </c>
      <c r="B1082" s="2">
        <v>20130416</v>
      </c>
      <c r="C1082" s="2">
        <v>105704</v>
      </c>
      <c r="D1082" s="2">
        <v>100.562</v>
      </c>
      <c r="E1082" s="2">
        <v>100.562</v>
      </c>
      <c r="F1082" s="2">
        <v>100.562</v>
      </c>
      <c r="G1082" s="2">
        <v>100.562</v>
      </c>
      <c r="H1082" s="2">
        <v>4700</v>
      </c>
      <c r="I1082" s="2">
        <v>20130416</v>
      </c>
      <c r="J1082" s="2">
        <v>1082</v>
      </c>
      <c r="K1082" s="2">
        <v>-8.8542923162519499E-5</v>
      </c>
      <c r="L1082">
        <f t="shared" si="181"/>
        <v>7.407407407407407E-2</v>
      </c>
      <c r="M1082">
        <f t="shared" si="182"/>
        <v>100.56185298158094</v>
      </c>
      <c r="N1082">
        <f t="shared" si="183"/>
        <v>0.15384615384615385</v>
      </c>
      <c r="O1082">
        <f t="shared" si="184"/>
        <v>100.56203940424211</v>
      </c>
      <c r="P1082">
        <f t="shared" si="178"/>
        <v>1.8642266117296913E-4</v>
      </c>
      <c r="Q1082">
        <f t="shared" si="185"/>
        <v>0.2</v>
      </c>
      <c r="R1082">
        <f t="shared" si="186"/>
        <v>2.3069412274450148E-4</v>
      </c>
      <c r="S1082" s="4">
        <f t="shared" si="179"/>
        <v>-8.8542923143064697E-5</v>
      </c>
      <c r="T1082">
        <f t="shared" si="180"/>
        <v>1.9454801810335487E-14</v>
      </c>
      <c r="V1082">
        <f t="shared" si="187"/>
        <v>8.9698137060167937E-5</v>
      </c>
      <c r="W1082">
        <f t="shared" si="188"/>
        <v>2.0249492560763479E-4</v>
      </c>
    </row>
    <row r="1083" spans="1:23" x14ac:dyDescent="0.25">
      <c r="A1083" s="2" t="s">
        <v>11</v>
      </c>
      <c r="B1083" s="2">
        <v>20130416</v>
      </c>
      <c r="C1083" s="2">
        <v>105710</v>
      </c>
      <c r="D1083" s="2">
        <v>100.56100000000001</v>
      </c>
      <c r="E1083" s="2">
        <v>100.56100000000001</v>
      </c>
      <c r="F1083" s="2">
        <v>100.56100000000001</v>
      </c>
      <c r="G1083" s="2">
        <v>100.56100000000001</v>
      </c>
      <c r="H1083" s="2">
        <v>600</v>
      </c>
      <c r="I1083" s="2">
        <v>20130416</v>
      </c>
      <c r="J1083" s="2">
        <v>1083</v>
      </c>
      <c r="K1083" s="2">
        <v>-2.25593577132913E-4</v>
      </c>
      <c r="L1083">
        <f t="shared" si="181"/>
        <v>7.407407407407407E-2</v>
      </c>
      <c r="M1083">
        <f t="shared" si="182"/>
        <v>100.56178979776013</v>
      </c>
      <c r="N1083">
        <f t="shared" si="183"/>
        <v>0.15384615384615385</v>
      </c>
      <c r="O1083">
        <f t="shared" si="184"/>
        <v>100.56187949589719</v>
      </c>
      <c r="P1083">
        <f t="shared" si="178"/>
        <v>8.9698137060167937E-5</v>
      </c>
      <c r="Q1083">
        <f t="shared" si="185"/>
        <v>0.2</v>
      </c>
      <c r="R1083">
        <f t="shared" si="186"/>
        <v>2.0249492560763479E-4</v>
      </c>
      <c r="S1083" s="4">
        <f t="shared" si="179"/>
        <v>-2.255935770949337E-4</v>
      </c>
      <c r="T1083">
        <f t="shared" si="180"/>
        <v>3.7979303946569787E-14</v>
      </c>
      <c r="V1083">
        <f t="shared" si="187"/>
        <v>9.2666693518594911E-5</v>
      </c>
      <c r="W1083">
        <f t="shared" si="188"/>
        <v>1.8052927918982682E-4</v>
      </c>
    </row>
    <row r="1084" spans="1:23" x14ac:dyDescent="0.25">
      <c r="A1084" s="2" t="s">
        <v>11</v>
      </c>
      <c r="B1084" s="2">
        <v>20130416</v>
      </c>
      <c r="C1084" s="2">
        <v>105713</v>
      </c>
      <c r="D1084" s="2">
        <v>100.562</v>
      </c>
      <c r="E1084" s="2">
        <v>100.562</v>
      </c>
      <c r="F1084" s="2">
        <v>100.562</v>
      </c>
      <c r="G1084" s="2">
        <v>100.562</v>
      </c>
      <c r="H1084" s="2">
        <v>700</v>
      </c>
      <c r="I1084" s="2">
        <v>20130416</v>
      </c>
      <c r="J1084" s="2">
        <v>1084</v>
      </c>
      <c r="K1084" s="2">
        <v>-1.7572517137174899E-4</v>
      </c>
      <c r="L1084">
        <f t="shared" si="181"/>
        <v>7.407407407407407E-2</v>
      </c>
      <c r="M1084">
        <f t="shared" si="182"/>
        <v>100.5618053682964</v>
      </c>
      <c r="N1084">
        <f t="shared" si="183"/>
        <v>0.15384615384615385</v>
      </c>
      <c r="O1084">
        <f t="shared" si="184"/>
        <v>100.56189803498992</v>
      </c>
      <c r="P1084">
        <f t="shared" si="178"/>
        <v>9.2666693518594911E-5</v>
      </c>
      <c r="Q1084">
        <f t="shared" si="185"/>
        <v>0.2</v>
      </c>
      <c r="R1084">
        <f t="shared" si="186"/>
        <v>1.8052927918982682E-4</v>
      </c>
      <c r="S1084" s="4">
        <f t="shared" si="179"/>
        <v>-1.7572517134246382E-4</v>
      </c>
      <c r="T1084">
        <f t="shared" si="180"/>
        <v>2.9285168040571463E-14</v>
      </c>
      <c r="V1084">
        <f t="shared" si="187"/>
        <v>1.41643751447873E-5</v>
      </c>
      <c r="W1084">
        <f t="shared" si="188"/>
        <v>1.4725629838081893E-4</v>
      </c>
    </row>
    <row r="1085" spans="1:23" x14ac:dyDescent="0.25">
      <c r="A1085" s="2" t="s">
        <v>11</v>
      </c>
      <c r="B1085" s="2">
        <v>20130416</v>
      </c>
      <c r="C1085" s="2">
        <v>105716</v>
      </c>
      <c r="D1085" s="2">
        <v>100.56100000000001</v>
      </c>
      <c r="E1085" s="2">
        <v>100.56100000000001</v>
      </c>
      <c r="F1085" s="2">
        <v>100.56100000000001</v>
      </c>
      <c r="G1085" s="2">
        <v>100.56100000000001</v>
      </c>
      <c r="H1085" s="2">
        <v>600</v>
      </c>
      <c r="I1085" s="2">
        <v>20130416</v>
      </c>
      <c r="J1085" s="2">
        <v>1085</v>
      </c>
      <c r="K1085" s="2">
        <v>-2.6618384648797902E-4</v>
      </c>
      <c r="L1085">
        <f t="shared" si="181"/>
        <v>7.407407407407407E-2</v>
      </c>
      <c r="M1085">
        <f t="shared" si="182"/>
        <v>100.56174571138557</v>
      </c>
      <c r="N1085">
        <f t="shared" si="183"/>
        <v>0.15384615384615385</v>
      </c>
      <c r="O1085">
        <f t="shared" si="184"/>
        <v>100.56175987576071</v>
      </c>
      <c r="P1085">
        <f t="shared" si="178"/>
        <v>1.41643751447873E-5</v>
      </c>
      <c r="Q1085">
        <f t="shared" si="185"/>
        <v>0.2</v>
      </c>
      <c r="R1085">
        <f t="shared" si="186"/>
        <v>1.4725629838081893E-4</v>
      </c>
      <c r="S1085" s="4">
        <f t="shared" si="179"/>
        <v>-2.6618384647206326E-4</v>
      </c>
      <c r="T1085">
        <f t="shared" si="180"/>
        <v>1.5915762631435459E-14</v>
      </c>
      <c r="V1085">
        <f t="shared" si="187"/>
        <v>-4.7501707626906864E-5</v>
      </c>
      <c r="W1085">
        <f t="shared" si="188"/>
        <v>1.0830469717927377E-4</v>
      </c>
    </row>
    <row r="1086" spans="1:23" x14ac:dyDescent="0.25">
      <c r="A1086" s="2" t="s">
        <v>11</v>
      </c>
      <c r="B1086" s="2">
        <v>20130416</v>
      </c>
      <c r="C1086" s="2">
        <v>105722</v>
      </c>
      <c r="D1086" s="2">
        <v>100.56100000000001</v>
      </c>
      <c r="E1086" s="2">
        <v>100.56100000000001</v>
      </c>
      <c r="F1086" s="2">
        <v>100.56100000000001</v>
      </c>
      <c r="G1086" s="2">
        <v>100.56100000000001</v>
      </c>
      <c r="H1086" s="2">
        <v>1300</v>
      </c>
      <c r="I1086" s="2">
        <v>20130416</v>
      </c>
      <c r="J1086" s="2">
        <v>1086</v>
      </c>
      <c r="K1086" s="2">
        <v>-3.1161280962044101E-4</v>
      </c>
      <c r="L1086">
        <f t="shared" si="181"/>
        <v>7.407407407407407E-2</v>
      </c>
      <c r="M1086">
        <f t="shared" si="182"/>
        <v>100.56169047350517</v>
      </c>
      <c r="N1086">
        <f t="shared" si="183"/>
        <v>0.15384615384615385</v>
      </c>
      <c r="O1086">
        <f t="shared" si="184"/>
        <v>100.56164297179754</v>
      </c>
      <c r="P1086">
        <f t="shared" si="178"/>
        <v>-4.7501707626906864E-5</v>
      </c>
      <c r="Q1086">
        <f t="shared" si="185"/>
        <v>0.2</v>
      </c>
      <c r="R1086">
        <f t="shared" si="186"/>
        <v>1.0830469717927377E-4</v>
      </c>
      <c r="S1086" s="4">
        <f t="shared" si="179"/>
        <v>-3.1161280961236127E-4</v>
      </c>
      <c r="T1086">
        <f t="shared" si="180"/>
        <v>8.0797456399051004E-15</v>
      </c>
      <c r="V1086">
        <f t="shared" si="187"/>
        <v>-9.5274260132782729E-5</v>
      </c>
      <c r="W1086">
        <f t="shared" si="188"/>
        <v>6.7588905716862475E-5</v>
      </c>
    </row>
    <row r="1087" spans="1:23" x14ac:dyDescent="0.25">
      <c r="A1087" s="2" t="s">
        <v>11</v>
      </c>
      <c r="B1087" s="2">
        <v>20130416</v>
      </c>
      <c r="C1087" s="2">
        <v>105728</v>
      </c>
      <c r="D1087" s="2">
        <v>100.56100000000001</v>
      </c>
      <c r="E1087" s="2">
        <v>100.56100000000001</v>
      </c>
      <c r="F1087" s="2">
        <v>100.56100000000001</v>
      </c>
      <c r="G1087" s="2">
        <v>100.56100000000001</v>
      </c>
      <c r="H1087" s="2">
        <v>1900</v>
      </c>
      <c r="I1087" s="2">
        <v>20130416</v>
      </c>
      <c r="J1087" s="2">
        <v>1087</v>
      </c>
      <c r="K1087" s="2">
        <v>-3.2572633171084502E-4</v>
      </c>
      <c r="L1087">
        <f t="shared" si="181"/>
        <v>7.407407407407407E-2</v>
      </c>
      <c r="M1087">
        <f t="shared" si="182"/>
        <v>100.5616393273196</v>
      </c>
      <c r="N1087">
        <f t="shared" si="183"/>
        <v>0.15384615384615385</v>
      </c>
      <c r="O1087">
        <f t="shared" si="184"/>
        <v>100.56154405305946</v>
      </c>
      <c r="P1087">
        <f t="shared" si="178"/>
        <v>-9.5274260132782729E-5</v>
      </c>
      <c r="Q1087">
        <f t="shared" si="185"/>
        <v>0.2</v>
      </c>
      <c r="R1087">
        <f t="shared" si="186"/>
        <v>6.7588905716862475E-5</v>
      </c>
      <c r="S1087" s="4">
        <f t="shared" si="179"/>
        <v>-3.2572633169929041E-4</v>
      </c>
      <c r="T1087">
        <f t="shared" si="180"/>
        <v>1.1554613602721142E-14</v>
      </c>
      <c r="V1087">
        <f t="shared" si="187"/>
        <v>-5.1845071823208855E-5</v>
      </c>
      <c r="W1087">
        <f t="shared" si="188"/>
        <v>4.3702110208848215E-5</v>
      </c>
    </row>
    <row r="1088" spans="1:23" x14ac:dyDescent="0.25">
      <c r="A1088" s="2" t="s">
        <v>11</v>
      </c>
      <c r="B1088" s="2">
        <v>20130416</v>
      </c>
      <c r="C1088" s="2">
        <v>105740</v>
      </c>
      <c r="D1088" s="2">
        <v>100.562</v>
      </c>
      <c r="E1088" s="2">
        <v>100.562</v>
      </c>
      <c r="F1088" s="2">
        <v>100.562</v>
      </c>
      <c r="G1088" s="2">
        <v>100.562</v>
      </c>
      <c r="H1088" s="2">
        <v>700</v>
      </c>
      <c r="I1088" s="2">
        <v>20130416</v>
      </c>
      <c r="J1088" s="2">
        <v>1088</v>
      </c>
      <c r="K1088" s="2">
        <v>-1.9109436405456801E-4</v>
      </c>
      <c r="L1088">
        <f t="shared" si="181"/>
        <v>7.407407407407407E-2</v>
      </c>
      <c r="M1088">
        <f t="shared" si="182"/>
        <v>100.56166604381444</v>
      </c>
      <c r="N1088">
        <f t="shared" si="183"/>
        <v>0.15384615384615385</v>
      </c>
      <c r="O1088">
        <f t="shared" si="184"/>
        <v>100.56161419874262</v>
      </c>
      <c r="P1088">
        <f t="shared" si="178"/>
        <v>-5.1845071823208855E-5</v>
      </c>
      <c r="Q1088">
        <f t="shared" si="185"/>
        <v>0.2</v>
      </c>
      <c r="R1088">
        <f t="shared" si="186"/>
        <v>4.3702110208848215E-5</v>
      </c>
      <c r="S1088" s="4">
        <f t="shared" si="179"/>
        <v>-1.9109436406411414E-4</v>
      </c>
      <c r="T1088">
        <f t="shared" si="180"/>
        <v>-9.5461290781917452E-15</v>
      </c>
      <c r="V1088">
        <f t="shared" si="187"/>
        <v>-9.7000607240715908E-5</v>
      </c>
      <c r="W1088">
        <f t="shared" si="188"/>
        <v>1.5561566718935389E-5</v>
      </c>
    </row>
    <row r="1089" spans="1:23" x14ac:dyDescent="0.25">
      <c r="A1089" s="2" t="s">
        <v>11</v>
      </c>
      <c r="B1089" s="2">
        <v>20130416</v>
      </c>
      <c r="C1089" s="2">
        <v>105743</v>
      </c>
      <c r="D1089" s="2">
        <v>100.56100000000001</v>
      </c>
      <c r="E1089" s="2">
        <v>100.56100000000001</v>
      </c>
      <c r="F1089" s="2">
        <v>100.56100000000001</v>
      </c>
      <c r="G1089" s="2">
        <v>100.56100000000001</v>
      </c>
      <c r="H1089" s="2">
        <v>600</v>
      </c>
      <c r="I1089" s="2">
        <v>20130416</v>
      </c>
      <c r="J1089" s="2">
        <v>1089</v>
      </c>
      <c r="K1089" s="2">
        <v>-2.2512434787795501E-4</v>
      </c>
      <c r="L1089">
        <f t="shared" si="181"/>
        <v>7.407407407407407E-2</v>
      </c>
      <c r="M1089">
        <f t="shared" si="182"/>
        <v>100.5616167072356</v>
      </c>
      <c r="N1089">
        <f t="shared" si="183"/>
        <v>0.15384615384615385</v>
      </c>
      <c r="O1089">
        <f t="shared" si="184"/>
        <v>100.56151970662836</v>
      </c>
      <c r="P1089">
        <f t="shared" si="178"/>
        <v>-9.7000607240715908E-5</v>
      </c>
      <c r="Q1089">
        <f t="shared" si="185"/>
        <v>0.2</v>
      </c>
      <c r="R1089">
        <f t="shared" si="186"/>
        <v>1.5561566718935389E-5</v>
      </c>
      <c r="S1089" s="4">
        <f t="shared" si="179"/>
        <v>-2.251243479193026E-4</v>
      </c>
      <c r="T1089">
        <f t="shared" si="180"/>
        <v>-4.1347594835830503E-14</v>
      </c>
      <c r="V1089">
        <f t="shared" si="187"/>
        <v>-1.3127345569330373E-4</v>
      </c>
      <c r="W1089">
        <f t="shared" si="188"/>
        <v>-1.3805437763512435E-5</v>
      </c>
    </row>
    <row r="1090" spans="1:23" x14ac:dyDescent="0.25">
      <c r="A1090" s="2" t="s">
        <v>11</v>
      </c>
      <c r="B1090" s="2">
        <v>20130416</v>
      </c>
      <c r="C1090" s="2">
        <v>105749</v>
      </c>
      <c r="D1090" s="2">
        <v>100.56100000000001</v>
      </c>
      <c r="E1090" s="2">
        <v>100.56100000000001</v>
      </c>
      <c r="F1090" s="2">
        <v>100.56100000000001</v>
      </c>
      <c r="G1090" s="2">
        <v>100.56100000000001</v>
      </c>
      <c r="H1090" s="2">
        <v>2589</v>
      </c>
      <c r="I1090" s="2">
        <v>20130416</v>
      </c>
      <c r="J1090" s="2">
        <v>1090</v>
      </c>
      <c r="K1090" s="2">
        <v>-2.34936035817791E-4</v>
      </c>
      <c r="L1090">
        <f t="shared" si="181"/>
        <v>7.407407407407407E-2</v>
      </c>
      <c r="M1090">
        <f t="shared" si="182"/>
        <v>100.56157102521816</v>
      </c>
      <c r="N1090">
        <f t="shared" si="183"/>
        <v>0.15384615384615385</v>
      </c>
      <c r="O1090">
        <f t="shared" si="184"/>
        <v>100.56143975176246</v>
      </c>
      <c r="P1090">
        <f t="shared" si="178"/>
        <v>-1.3127345569330373E-4</v>
      </c>
      <c r="Q1090">
        <f t="shared" si="185"/>
        <v>0.2</v>
      </c>
      <c r="R1090">
        <f t="shared" si="186"/>
        <v>-1.3805437763512435E-5</v>
      </c>
      <c r="S1090" s="4">
        <f t="shared" si="179"/>
        <v>-2.349360358595826E-4</v>
      </c>
      <c r="T1090">
        <f t="shared" si="180"/>
        <v>-4.179160273051763E-14</v>
      </c>
      <c r="V1090">
        <f t="shared" si="187"/>
        <v>-7.6857328906498878E-5</v>
      </c>
      <c r="W1090">
        <f t="shared" si="188"/>
        <v>-2.6415815992109725E-5</v>
      </c>
    </row>
    <row r="1091" spans="1:23" x14ac:dyDescent="0.25">
      <c r="A1091" s="2" t="s">
        <v>11</v>
      </c>
      <c r="B1091" s="2">
        <v>20130416</v>
      </c>
      <c r="C1091" s="2">
        <v>105752</v>
      </c>
      <c r="D1091" s="2">
        <v>100.562</v>
      </c>
      <c r="E1091" s="2">
        <v>100.562</v>
      </c>
      <c r="F1091" s="2">
        <v>100.562</v>
      </c>
      <c r="G1091" s="2">
        <v>100.562</v>
      </c>
      <c r="H1091" s="2">
        <v>700</v>
      </c>
      <c r="I1091" s="2">
        <v>20130416</v>
      </c>
      <c r="J1091" s="2">
        <v>1091</v>
      </c>
      <c r="K1091" s="2">
        <v>-1.00883025805694E-4</v>
      </c>
      <c r="L1091">
        <f t="shared" si="181"/>
        <v>7.407407407407407E-2</v>
      </c>
      <c r="M1091">
        <f t="shared" si="182"/>
        <v>100.56160280112792</v>
      </c>
      <c r="N1091">
        <f t="shared" si="183"/>
        <v>0.15384615384615385</v>
      </c>
      <c r="O1091">
        <f t="shared" si="184"/>
        <v>100.56152594379901</v>
      </c>
      <c r="P1091">
        <f t="shared" ref="P1091:P1154" si="189">O1091-M1091</f>
        <v>-7.6857328906498878E-5</v>
      </c>
      <c r="Q1091">
        <f t="shared" si="185"/>
        <v>0.2</v>
      </c>
      <c r="R1091">
        <f t="shared" si="186"/>
        <v>-2.6415815992109725E-5</v>
      </c>
      <c r="S1091" s="4">
        <f t="shared" ref="S1091:S1154" si="190">2*(P1091-R1091)</f>
        <v>-1.0088302582877831E-4</v>
      </c>
      <c r="T1091">
        <f t="shared" ref="T1091:T1154" si="191">S1091-K1091</f>
        <v>-2.308431766052943E-14</v>
      </c>
      <c r="V1091">
        <f t="shared" si="187"/>
        <v>-1.1311982412109955E-4</v>
      </c>
      <c r="W1091">
        <f t="shared" si="188"/>
        <v>-4.3756617617907696E-5</v>
      </c>
    </row>
    <row r="1092" spans="1:23" x14ac:dyDescent="0.25">
      <c r="A1092" s="2" t="s">
        <v>11</v>
      </c>
      <c r="B1092" s="2">
        <v>20130416</v>
      </c>
      <c r="C1092" s="2">
        <v>105758</v>
      </c>
      <c r="D1092" s="2">
        <v>100.56100000000001</v>
      </c>
      <c r="E1092" s="2">
        <v>100.56100000000001</v>
      </c>
      <c r="F1092" s="2">
        <v>100.56100000000001</v>
      </c>
      <c r="G1092" s="2">
        <v>100.56100000000001</v>
      </c>
      <c r="H1092" s="2">
        <v>700</v>
      </c>
      <c r="I1092" s="2">
        <v>20130416</v>
      </c>
      <c r="J1092" s="2">
        <v>1092</v>
      </c>
      <c r="K1092" s="2">
        <v>-1.3872641298491399E-4</v>
      </c>
      <c r="L1092">
        <f t="shared" ref="L1092:L1155" si="192">L1091</f>
        <v>7.407407407407407E-2</v>
      </c>
      <c r="M1092">
        <f t="shared" ref="M1092:M1155" si="193">G1092*L1092+(1-L1092)*M1091</f>
        <v>100.56155814919252</v>
      </c>
      <c r="N1092">
        <f t="shared" ref="N1092:N1155" si="194">N1091</f>
        <v>0.15384615384615385</v>
      </c>
      <c r="O1092">
        <f t="shared" ref="O1092:O1155" si="195">N1092*G1092+(1-N1092)*O1091</f>
        <v>100.5614450293684</v>
      </c>
      <c r="P1092">
        <f t="shared" si="189"/>
        <v>-1.1311982412109955E-4</v>
      </c>
      <c r="Q1092">
        <f t="shared" ref="Q1092:Q1155" si="196">Q1091</f>
        <v>0.2</v>
      </c>
      <c r="R1092">
        <f t="shared" ref="R1092:R1155" si="197">Q1092*P1092+(1-Q1092)*R1091</f>
        <v>-4.3756617617907696E-5</v>
      </c>
      <c r="S1092" s="4">
        <f t="shared" si="190"/>
        <v>-1.3872641300638372E-4</v>
      </c>
      <c r="T1092">
        <f t="shared" si="191"/>
        <v>-2.1469723785264017E-14</v>
      </c>
      <c r="V1092">
        <f t="shared" si="187"/>
        <v>-1.4024149618308002E-4</v>
      </c>
      <c r="W1092">
        <f t="shared" si="188"/>
        <v>-6.3053593330942166E-5</v>
      </c>
    </row>
    <row r="1093" spans="1:23" x14ac:dyDescent="0.25">
      <c r="A1093" s="2" t="s">
        <v>11</v>
      </c>
      <c r="B1093" s="2">
        <v>20130416</v>
      </c>
      <c r="C1093" s="2">
        <v>105816</v>
      </c>
      <c r="D1093" s="2">
        <v>100.56100000000001</v>
      </c>
      <c r="E1093" s="2">
        <v>100.56100000000001</v>
      </c>
      <c r="F1093" s="2">
        <v>100.56100000000001</v>
      </c>
      <c r="G1093" s="2">
        <v>100.56100000000001</v>
      </c>
      <c r="H1093" s="2">
        <v>2600</v>
      </c>
      <c r="I1093" s="2">
        <v>20130416</v>
      </c>
      <c r="J1093" s="2">
        <v>1093</v>
      </c>
      <c r="K1093" s="2">
        <v>-1.54375805655886E-4</v>
      </c>
      <c r="L1093">
        <f t="shared" si="192"/>
        <v>7.407407407407407E-2</v>
      </c>
      <c r="M1093">
        <f t="shared" si="193"/>
        <v>100.56151680480789</v>
      </c>
      <c r="N1093">
        <f t="shared" si="194"/>
        <v>0.15384615384615385</v>
      </c>
      <c r="O1093">
        <f t="shared" si="195"/>
        <v>100.56137656331171</v>
      </c>
      <c r="P1093">
        <f t="shared" si="189"/>
        <v>-1.4024149618308002E-4</v>
      </c>
      <c r="Q1093">
        <f t="shared" si="196"/>
        <v>0.2</v>
      </c>
      <c r="R1093">
        <f t="shared" si="197"/>
        <v>-6.3053593330942166E-5</v>
      </c>
      <c r="S1093" s="4">
        <f t="shared" si="190"/>
        <v>-1.543758057042757E-4</v>
      </c>
      <c r="T1093">
        <f t="shared" si="191"/>
        <v>-4.8389704786558352E-14</v>
      </c>
      <c r="V1093">
        <f t="shared" si="187"/>
        <v>-1.5989247575021182E-4</v>
      </c>
      <c r="W1093">
        <f t="shared" si="188"/>
        <v>-8.2421369814796098E-5</v>
      </c>
    </row>
    <row r="1094" spans="1:23" x14ac:dyDescent="0.25">
      <c r="A1094" s="2" t="s">
        <v>11</v>
      </c>
      <c r="B1094" s="2">
        <v>20130416</v>
      </c>
      <c r="C1094" s="2">
        <v>105819</v>
      </c>
      <c r="D1094" s="2">
        <v>100.56100000000001</v>
      </c>
      <c r="E1094" s="2">
        <v>100.56100000000001</v>
      </c>
      <c r="F1094" s="2">
        <v>100.56100000000001</v>
      </c>
      <c r="G1094" s="2">
        <v>100.56100000000001</v>
      </c>
      <c r="H1094" s="2">
        <v>5900</v>
      </c>
      <c r="I1094" s="2">
        <v>20130416</v>
      </c>
      <c r="J1094" s="2">
        <v>1094</v>
      </c>
      <c r="K1094" s="2">
        <v>-1.5494221182689799E-4</v>
      </c>
      <c r="L1094">
        <f t="shared" si="192"/>
        <v>7.407407407407407E-2</v>
      </c>
      <c r="M1094">
        <f t="shared" si="193"/>
        <v>100.56147852297028</v>
      </c>
      <c r="N1094">
        <f t="shared" si="194"/>
        <v>0.15384615384615385</v>
      </c>
      <c r="O1094">
        <f t="shared" si="195"/>
        <v>100.56131863049453</v>
      </c>
      <c r="P1094">
        <f t="shared" si="189"/>
        <v>-1.5989247575021182E-4</v>
      </c>
      <c r="Q1094">
        <f t="shared" si="196"/>
        <v>0.2</v>
      </c>
      <c r="R1094">
        <f t="shared" si="197"/>
        <v>-8.2421369814796098E-5</v>
      </c>
      <c r="S1094" s="4">
        <f t="shared" si="190"/>
        <v>-1.5494221187083143E-4</v>
      </c>
      <c r="T1094">
        <f t="shared" si="191"/>
        <v>-4.3933444122262744E-14</v>
      </c>
      <c r="V1094">
        <f t="shared" si="187"/>
        <v>-2.5323848565506069E-4</v>
      </c>
      <c r="W1094">
        <f t="shared" si="188"/>
        <v>-1.1658479298284903E-4</v>
      </c>
    </row>
    <row r="1095" spans="1:23" x14ac:dyDescent="0.25">
      <c r="A1095" s="2" t="s">
        <v>11</v>
      </c>
      <c r="B1095" s="2">
        <v>20130416</v>
      </c>
      <c r="C1095" s="2">
        <v>105825</v>
      </c>
      <c r="D1095" s="2">
        <v>100.56</v>
      </c>
      <c r="E1095" s="2">
        <v>100.56</v>
      </c>
      <c r="F1095" s="2">
        <v>100.56</v>
      </c>
      <c r="G1095" s="2">
        <v>100.56</v>
      </c>
      <c r="H1095" s="2">
        <v>1900</v>
      </c>
      <c r="I1095" s="2">
        <v>20130416</v>
      </c>
      <c r="J1095" s="2">
        <v>1095</v>
      </c>
      <c r="K1095" s="2">
        <v>-2.73307385311304E-4</v>
      </c>
      <c r="L1095">
        <f t="shared" si="192"/>
        <v>7.407407407407407E-2</v>
      </c>
      <c r="M1095">
        <f t="shared" si="193"/>
        <v>100.56136900275025</v>
      </c>
      <c r="N1095">
        <f t="shared" si="194"/>
        <v>0.15384615384615385</v>
      </c>
      <c r="O1095">
        <f t="shared" si="195"/>
        <v>100.5611157642646</v>
      </c>
      <c r="P1095">
        <f t="shared" si="189"/>
        <v>-2.5323848565506069E-4</v>
      </c>
      <c r="Q1095">
        <f t="shared" si="196"/>
        <v>0.2</v>
      </c>
      <c r="R1095">
        <f t="shared" si="197"/>
        <v>-1.1658479298284903E-4</v>
      </c>
      <c r="S1095" s="4">
        <f t="shared" si="190"/>
        <v>-2.7330738534442334E-4</v>
      </c>
      <c r="T1095">
        <f t="shared" si="191"/>
        <v>-3.3119340603349201E-14</v>
      </c>
      <c r="V1095">
        <f t="shared" si="187"/>
        <v>-3.2348691523509387E-4</v>
      </c>
      <c r="W1095">
        <f t="shared" si="188"/>
        <v>-1.5796521743329802E-4</v>
      </c>
    </row>
    <row r="1096" spans="1:23" x14ac:dyDescent="0.25">
      <c r="A1096" s="2" t="s">
        <v>11</v>
      </c>
      <c r="B1096" s="2">
        <v>20130416</v>
      </c>
      <c r="C1096" s="2">
        <v>105831</v>
      </c>
      <c r="D1096" s="2">
        <v>100.56</v>
      </c>
      <c r="E1096" s="2">
        <v>100.56</v>
      </c>
      <c r="F1096" s="2">
        <v>100.56</v>
      </c>
      <c r="G1096" s="2">
        <v>100.56</v>
      </c>
      <c r="H1096" s="2">
        <v>700</v>
      </c>
      <c r="I1096" s="2">
        <v>20130416</v>
      </c>
      <c r="J1096" s="2">
        <v>1096</v>
      </c>
      <c r="K1096" s="2">
        <v>-3.3104339557230402E-4</v>
      </c>
      <c r="L1096">
        <f t="shared" si="192"/>
        <v>7.407407407407407E-2</v>
      </c>
      <c r="M1096">
        <f t="shared" si="193"/>
        <v>100.56126759513913</v>
      </c>
      <c r="N1096">
        <f t="shared" si="194"/>
        <v>0.15384615384615385</v>
      </c>
      <c r="O1096">
        <f t="shared" si="195"/>
        <v>100.56094410822389</v>
      </c>
      <c r="P1096">
        <f t="shared" si="189"/>
        <v>-3.2348691523509387E-4</v>
      </c>
      <c r="Q1096">
        <f t="shared" si="196"/>
        <v>0.2</v>
      </c>
      <c r="R1096">
        <f t="shared" si="197"/>
        <v>-1.5796521743329802E-4</v>
      </c>
      <c r="S1096" s="4">
        <f t="shared" si="190"/>
        <v>-3.3104339560359171E-4</v>
      </c>
      <c r="T1096">
        <f t="shared" si="191"/>
        <v>-3.128768945315219E-14</v>
      </c>
      <c r="V1096">
        <f t="shared" si="187"/>
        <v>-3.748383980592962E-4</v>
      </c>
      <c r="W1096">
        <f t="shared" si="188"/>
        <v>-2.0133985355849768E-4</v>
      </c>
    </row>
    <row r="1097" spans="1:23" x14ac:dyDescent="0.25">
      <c r="A1097" s="2" t="s">
        <v>11</v>
      </c>
      <c r="B1097" s="2">
        <v>20130416</v>
      </c>
      <c r="C1097" s="2">
        <v>105834</v>
      </c>
      <c r="D1097" s="2">
        <v>100.56</v>
      </c>
      <c r="E1097" s="2">
        <v>100.56</v>
      </c>
      <c r="F1097" s="2">
        <v>100.56</v>
      </c>
      <c r="G1097" s="2">
        <v>100.56</v>
      </c>
      <c r="H1097" s="2">
        <v>2000</v>
      </c>
      <c r="I1097" s="2">
        <v>20130416</v>
      </c>
      <c r="J1097" s="2">
        <v>1097</v>
      </c>
      <c r="K1097" s="2">
        <v>-3.4699708898313302E-4</v>
      </c>
      <c r="L1097">
        <f t="shared" si="192"/>
        <v>7.407407407407407E-2</v>
      </c>
      <c r="M1097">
        <f t="shared" si="193"/>
        <v>100.5611736992029</v>
      </c>
      <c r="N1097">
        <f t="shared" si="194"/>
        <v>0.15384615384615385</v>
      </c>
      <c r="O1097">
        <f t="shared" si="195"/>
        <v>100.56079886080484</v>
      </c>
      <c r="P1097">
        <f t="shared" si="189"/>
        <v>-3.748383980592962E-4</v>
      </c>
      <c r="Q1097">
        <f t="shared" si="196"/>
        <v>0.2</v>
      </c>
      <c r="R1097">
        <f t="shared" si="197"/>
        <v>-2.0133985355849768E-4</v>
      </c>
      <c r="S1097" s="4">
        <f t="shared" si="190"/>
        <v>-3.4699708900159704E-4</v>
      </c>
      <c r="T1097">
        <f t="shared" si="191"/>
        <v>-1.8464017207536765E-14</v>
      </c>
      <c r="V1097">
        <f t="shared" si="187"/>
        <v>-4.1079937864196836E-4</v>
      </c>
      <c r="W1097">
        <f t="shared" si="188"/>
        <v>-2.4323175857519181E-4</v>
      </c>
    </row>
    <row r="1098" spans="1:23" x14ac:dyDescent="0.25">
      <c r="A1098" s="2" t="s">
        <v>11</v>
      </c>
      <c r="B1098" s="2">
        <v>20130416</v>
      </c>
      <c r="C1098" s="2">
        <v>105840</v>
      </c>
      <c r="D1098" s="2">
        <v>100.56</v>
      </c>
      <c r="E1098" s="2">
        <v>100.56</v>
      </c>
      <c r="F1098" s="2">
        <v>100.56</v>
      </c>
      <c r="G1098" s="2">
        <v>100.56</v>
      </c>
      <c r="H1098" s="2">
        <v>2500</v>
      </c>
      <c r="I1098" s="2">
        <v>20130416</v>
      </c>
      <c r="J1098" s="2">
        <v>1098</v>
      </c>
      <c r="K1098" s="2">
        <v>-3.3513524012335498E-4</v>
      </c>
      <c r="L1098">
        <f t="shared" si="192"/>
        <v>7.407407407407407E-2</v>
      </c>
      <c r="M1098">
        <f t="shared" si="193"/>
        <v>100.5610867585212</v>
      </c>
      <c r="N1098">
        <f t="shared" si="194"/>
        <v>0.15384615384615385</v>
      </c>
      <c r="O1098">
        <f t="shared" si="195"/>
        <v>100.56067595914256</v>
      </c>
      <c r="P1098">
        <f t="shared" si="189"/>
        <v>-4.1079937864196836E-4</v>
      </c>
      <c r="Q1098">
        <f t="shared" si="196"/>
        <v>0.2</v>
      </c>
      <c r="R1098">
        <f t="shared" si="197"/>
        <v>-2.4323175857519181E-4</v>
      </c>
      <c r="S1098" s="4">
        <f t="shared" si="190"/>
        <v>-3.3513524013355309E-4</v>
      </c>
      <c r="T1098">
        <f t="shared" si="191"/>
        <v>-1.0198114054615903E-14</v>
      </c>
      <c r="V1098">
        <f t="shared" si="187"/>
        <v>-4.3429246167647761E-4</v>
      </c>
      <c r="W1098">
        <f t="shared" si="188"/>
        <v>-2.8144389919544898E-4</v>
      </c>
    </row>
    <row r="1099" spans="1:23" x14ac:dyDescent="0.25">
      <c r="A1099" s="2" t="s">
        <v>11</v>
      </c>
      <c r="B1099" s="2">
        <v>20130416</v>
      </c>
      <c r="C1099" s="2">
        <v>105846</v>
      </c>
      <c r="D1099" s="2">
        <v>100.56</v>
      </c>
      <c r="E1099" s="2">
        <v>100.56</v>
      </c>
      <c r="F1099" s="2">
        <v>100.56</v>
      </c>
      <c r="G1099" s="2">
        <v>100.56</v>
      </c>
      <c r="H1099" s="2">
        <v>800</v>
      </c>
      <c r="I1099" s="2">
        <v>20130416</v>
      </c>
      <c r="J1099" s="2">
        <v>1099</v>
      </c>
      <c r="K1099" s="2">
        <v>-3.0569712495983898E-4</v>
      </c>
      <c r="L1099">
        <f t="shared" si="192"/>
        <v>7.407407407407407E-2</v>
      </c>
      <c r="M1099">
        <f t="shared" si="193"/>
        <v>100.56100625789</v>
      </c>
      <c r="N1099">
        <f t="shared" si="194"/>
        <v>0.15384615384615385</v>
      </c>
      <c r="O1099">
        <f t="shared" si="195"/>
        <v>100.56057196542832</v>
      </c>
      <c r="P1099">
        <f t="shared" si="189"/>
        <v>-4.3429246167647761E-4</v>
      </c>
      <c r="Q1099">
        <f t="shared" si="196"/>
        <v>0.2</v>
      </c>
      <c r="R1099">
        <f t="shared" si="197"/>
        <v>-2.8144389919544898E-4</v>
      </c>
      <c r="S1099" s="4">
        <f t="shared" si="190"/>
        <v>-3.0569712496205726E-4</v>
      </c>
      <c r="T1099">
        <f t="shared" si="191"/>
        <v>-2.2182776449053421E-15</v>
      </c>
      <c r="V1099">
        <f t="shared" si="187"/>
        <v>-4.4774952147008662E-4</v>
      </c>
      <c r="W1099">
        <f t="shared" si="188"/>
        <v>-3.1470502365037656E-4</v>
      </c>
    </row>
    <row r="1100" spans="1:23" x14ac:dyDescent="0.25">
      <c r="A1100" s="2" t="s">
        <v>11</v>
      </c>
      <c r="B1100" s="2">
        <v>20130416</v>
      </c>
      <c r="C1100" s="2">
        <v>105849</v>
      </c>
      <c r="D1100" s="2">
        <v>100.56</v>
      </c>
      <c r="E1100" s="2">
        <v>100.56</v>
      </c>
      <c r="F1100" s="2">
        <v>100.56</v>
      </c>
      <c r="G1100" s="2">
        <v>100.56</v>
      </c>
      <c r="H1100" s="2">
        <v>800</v>
      </c>
      <c r="I1100" s="2">
        <v>20130416</v>
      </c>
      <c r="J1100" s="2">
        <v>1100</v>
      </c>
      <c r="K1100" s="2">
        <v>-2.6608899564309801E-4</v>
      </c>
      <c r="L1100">
        <f t="shared" si="192"/>
        <v>7.407407407407407E-2</v>
      </c>
      <c r="M1100">
        <f t="shared" si="193"/>
        <v>100.56093172026851</v>
      </c>
      <c r="N1100">
        <f t="shared" si="194"/>
        <v>0.15384615384615385</v>
      </c>
      <c r="O1100">
        <f t="shared" si="195"/>
        <v>100.56048397074704</v>
      </c>
      <c r="P1100">
        <f t="shared" si="189"/>
        <v>-4.4774952147008662E-4</v>
      </c>
      <c r="Q1100">
        <f t="shared" si="196"/>
        <v>0.2</v>
      </c>
      <c r="R1100">
        <f t="shared" si="197"/>
        <v>-3.1470502365037656E-4</v>
      </c>
      <c r="S1100" s="4">
        <f t="shared" si="190"/>
        <v>-2.6608899563942013E-4</v>
      </c>
      <c r="T1100">
        <f t="shared" si="191"/>
        <v>3.6778848196139524E-15</v>
      </c>
      <c r="V1100">
        <f t="shared" si="187"/>
        <v>-4.5319024327739044E-4</v>
      </c>
      <c r="W1100">
        <f t="shared" si="188"/>
        <v>-3.424020675757794E-4</v>
      </c>
    </row>
    <row r="1101" spans="1:23" x14ac:dyDescent="0.25">
      <c r="A1101" s="2" t="s">
        <v>11</v>
      </c>
      <c r="B1101" s="2">
        <v>20130416</v>
      </c>
      <c r="C1101" s="2">
        <v>105852</v>
      </c>
      <c r="D1101" s="2">
        <v>100.56</v>
      </c>
      <c r="E1101" s="2">
        <v>100.56</v>
      </c>
      <c r="F1101" s="2">
        <v>100.56</v>
      </c>
      <c r="G1101" s="2">
        <v>100.56</v>
      </c>
      <c r="H1101" s="2">
        <v>3900</v>
      </c>
      <c r="I1101" s="2">
        <v>20130416</v>
      </c>
      <c r="J1101" s="2">
        <v>1101</v>
      </c>
      <c r="K1101" s="2">
        <v>-2.2157635142380401E-4</v>
      </c>
      <c r="L1101">
        <f t="shared" si="192"/>
        <v>7.407407407407407E-2</v>
      </c>
      <c r="M1101">
        <f t="shared" si="193"/>
        <v>100.56086270395232</v>
      </c>
      <c r="N1101">
        <f t="shared" si="194"/>
        <v>0.15384615384615385</v>
      </c>
      <c r="O1101">
        <f t="shared" si="195"/>
        <v>100.56040951370905</v>
      </c>
      <c r="P1101">
        <f t="shared" si="189"/>
        <v>-4.5319024327739044E-4</v>
      </c>
      <c r="Q1101">
        <f t="shared" si="196"/>
        <v>0.2</v>
      </c>
      <c r="R1101">
        <f t="shared" si="197"/>
        <v>-3.424020675757794E-4</v>
      </c>
      <c r="S1101" s="4">
        <f t="shared" si="190"/>
        <v>-2.2157635140322208E-4</v>
      </c>
      <c r="T1101">
        <f t="shared" si="191"/>
        <v>2.0581924836324261E-14</v>
      </c>
      <c r="V1101">
        <f t="shared" si="187"/>
        <v>-4.5228835590194194E-4</v>
      </c>
      <c r="W1101">
        <f t="shared" si="188"/>
        <v>-3.6437932524101193E-4</v>
      </c>
    </row>
    <row r="1102" spans="1:23" x14ac:dyDescent="0.25">
      <c r="A1102" s="2" t="s">
        <v>11</v>
      </c>
      <c r="B1102" s="2">
        <v>20130416</v>
      </c>
      <c r="C1102" s="2">
        <v>105855</v>
      </c>
      <c r="D1102" s="2">
        <v>100.56</v>
      </c>
      <c r="E1102" s="2">
        <v>100.56</v>
      </c>
      <c r="F1102" s="2">
        <v>100.56</v>
      </c>
      <c r="G1102" s="2">
        <v>100.56</v>
      </c>
      <c r="H1102" s="2">
        <v>1000</v>
      </c>
      <c r="I1102" s="2">
        <v>20130416</v>
      </c>
      <c r="J1102" s="2">
        <v>1102</v>
      </c>
      <c r="K1102" s="2">
        <v>-1.7581806131828501E-4</v>
      </c>
      <c r="L1102">
        <f t="shared" si="192"/>
        <v>7.407407407407407E-2</v>
      </c>
      <c r="M1102">
        <f t="shared" si="193"/>
        <v>100.56079879995586</v>
      </c>
      <c r="N1102">
        <f t="shared" si="194"/>
        <v>0.15384615384615385</v>
      </c>
      <c r="O1102">
        <f t="shared" si="195"/>
        <v>100.56034651159996</v>
      </c>
      <c r="P1102">
        <f t="shared" si="189"/>
        <v>-4.5228835590194194E-4</v>
      </c>
      <c r="Q1102">
        <f t="shared" si="196"/>
        <v>0.2</v>
      </c>
      <c r="R1102">
        <f t="shared" si="197"/>
        <v>-3.6437932524101193E-4</v>
      </c>
      <c r="S1102" s="4">
        <f t="shared" si="190"/>
        <v>-1.7581806132186003E-4</v>
      </c>
      <c r="T1102">
        <f t="shared" si="191"/>
        <v>-3.5750211384993902E-15</v>
      </c>
      <c r="V1102">
        <f t="shared" si="187"/>
        <v>-4.4642746571810221E-4</v>
      </c>
      <c r="W1102">
        <f t="shared" si="188"/>
        <v>-3.8078895333642999E-4</v>
      </c>
    </row>
    <row r="1103" spans="1:23" x14ac:dyDescent="0.25">
      <c r="A1103" s="2" t="s">
        <v>11</v>
      </c>
      <c r="B1103" s="2">
        <v>20130416</v>
      </c>
      <c r="C1103" s="2">
        <v>105858</v>
      </c>
      <c r="D1103" s="2">
        <v>100.56</v>
      </c>
      <c r="E1103" s="2">
        <v>100.56</v>
      </c>
      <c r="F1103" s="2">
        <v>100.56</v>
      </c>
      <c r="G1103" s="2">
        <v>100.56</v>
      </c>
      <c r="H1103" s="2">
        <v>1600</v>
      </c>
      <c r="I1103" s="2">
        <v>20130416</v>
      </c>
      <c r="J1103" s="2">
        <v>1103</v>
      </c>
      <c r="K1103" s="2">
        <v>-1.31277024756688E-4</v>
      </c>
      <c r="L1103">
        <f t="shared" si="192"/>
        <v>7.407407407407407E-2</v>
      </c>
      <c r="M1103">
        <f t="shared" si="193"/>
        <v>100.56073962958877</v>
      </c>
      <c r="N1103">
        <f t="shared" si="194"/>
        <v>0.15384615384615385</v>
      </c>
      <c r="O1103">
        <f t="shared" si="195"/>
        <v>100.56029320212305</v>
      </c>
      <c r="P1103">
        <f t="shared" si="189"/>
        <v>-4.4642746571810221E-4</v>
      </c>
      <c r="Q1103">
        <f t="shared" si="196"/>
        <v>0.2</v>
      </c>
      <c r="R1103">
        <f t="shared" si="197"/>
        <v>-3.8078895333642999E-4</v>
      </c>
      <c r="S1103" s="4">
        <f t="shared" si="190"/>
        <v>-1.3127702476334443E-4</v>
      </c>
      <c r="T1103">
        <f t="shared" si="191"/>
        <v>-6.6564321329204423E-15</v>
      </c>
      <c r="V1103">
        <f t="shared" si="187"/>
        <v>-3.5697602793050009E-4</v>
      </c>
      <c r="W1103">
        <f t="shared" si="188"/>
        <v>-3.7602636825524407E-4</v>
      </c>
    </row>
    <row r="1104" spans="1:23" x14ac:dyDescent="0.25">
      <c r="A1104" s="2" t="s">
        <v>11</v>
      </c>
      <c r="B1104" s="2">
        <v>20130416</v>
      </c>
      <c r="C1104" s="2">
        <v>105904</v>
      </c>
      <c r="D1104" s="2">
        <v>100.56100000000001</v>
      </c>
      <c r="E1104" s="2">
        <v>100.56100000000001</v>
      </c>
      <c r="F1104" s="2">
        <v>100.56100000000001</v>
      </c>
      <c r="G1104" s="2">
        <v>100.56100000000001</v>
      </c>
      <c r="H1104" s="2">
        <v>6000</v>
      </c>
      <c r="I1104" s="2">
        <v>20130416</v>
      </c>
      <c r="J1104" s="2">
        <v>1104</v>
      </c>
      <c r="K1104" s="2">
        <v>3.8100680657924098E-5</v>
      </c>
      <c r="L1104">
        <f t="shared" si="192"/>
        <v>7.407407407407407E-2</v>
      </c>
      <c r="M1104">
        <f t="shared" si="193"/>
        <v>100.56075891628591</v>
      </c>
      <c r="N1104">
        <f t="shared" si="194"/>
        <v>0.15384615384615385</v>
      </c>
      <c r="O1104">
        <f t="shared" si="195"/>
        <v>100.56040194025798</v>
      </c>
      <c r="P1104">
        <f t="shared" si="189"/>
        <v>-3.5697602793050009E-4</v>
      </c>
      <c r="Q1104">
        <f t="shared" si="196"/>
        <v>0.2</v>
      </c>
      <c r="R1104">
        <f t="shared" si="197"/>
        <v>-3.7602636825524407E-4</v>
      </c>
      <c r="S1104" s="4">
        <f t="shared" si="190"/>
        <v>3.8100680649487948E-5</v>
      </c>
      <c r="T1104">
        <f t="shared" si="191"/>
        <v>-8.4361499990553979E-15</v>
      </c>
      <c r="V1104">
        <f t="shared" si="187"/>
        <v>-2.8282488973729869E-4</v>
      </c>
      <c r="W1104">
        <f t="shared" si="188"/>
        <v>-3.5738607255165502E-4</v>
      </c>
    </row>
    <row r="1105" spans="1:23" x14ac:dyDescent="0.25">
      <c r="A1105" s="2" t="s">
        <v>11</v>
      </c>
      <c r="B1105" s="2">
        <v>20130416</v>
      </c>
      <c r="C1105" s="2">
        <v>105913</v>
      </c>
      <c r="D1105" s="2">
        <v>100.56100000000001</v>
      </c>
      <c r="E1105" s="2">
        <v>100.56100000000001</v>
      </c>
      <c r="F1105" s="2">
        <v>100.56100000000001</v>
      </c>
      <c r="G1105" s="2">
        <v>100.56100000000001</v>
      </c>
      <c r="H1105" s="2">
        <v>700</v>
      </c>
      <c r="I1105" s="2">
        <v>20130416</v>
      </c>
      <c r="J1105" s="2">
        <v>1105</v>
      </c>
      <c r="K1105" s="2">
        <v>1.4912236562669199E-4</v>
      </c>
      <c r="L1105">
        <f t="shared" si="192"/>
        <v>7.407407407407407E-2</v>
      </c>
      <c r="M1105">
        <f t="shared" si="193"/>
        <v>100.56077677433881</v>
      </c>
      <c r="N1105">
        <f t="shared" si="194"/>
        <v>0.15384615384615385</v>
      </c>
      <c r="O1105">
        <f t="shared" si="195"/>
        <v>100.56049394944907</v>
      </c>
      <c r="P1105">
        <f t="shared" si="189"/>
        <v>-2.8282488973729869E-4</v>
      </c>
      <c r="Q1105">
        <f t="shared" si="196"/>
        <v>0.2</v>
      </c>
      <c r="R1105">
        <f t="shared" si="197"/>
        <v>-3.5738607255165502E-4</v>
      </c>
      <c r="S1105" s="4">
        <f t="shared" si="190"/>
        <v>1.4912236562871265E-4</v>
      </c>
      <c r="T1105">
        <f t="shared" si="191"/>
        <v>2.0206546939155468E-15</v>
      </c>
      <c r="V1105">
        <f t="shared" si="187"/>
        <v>-1.4173411321394269E-4</v>
      </c>
      <c r="W1105">
        <f t="shared" si="188"/>
        <v>-3.1425568068411253E-4</v>
      </c>
    </row>
    <row r="1106" spans="1:23" x14ac:dyDescent="0.25">
      <c r="A1106" s="2" t="s">
        <v>11</v>
      </c>
      <c r="B1106" s="2">
        <v>20130416</v>
      </c>
      <c r="C1106" s="2">
        <v>105916</v>
      </c>
      <c r="D1106" s="2">
        <v>100.562</v>
      </c>
      <c r="E1106" s="2">
        <v>100.562</v>
      </c>
      <c r="F1106" s="2">
        <v>100.562</v>
      </c>
      <c r="G1106" s="2">
        <v>100.562</v>
      </c>
      <c r="H1106" s="2">
        <v>1500</v>
      </c>
      <c r="I1106" s="2">
        <v>20130416</v>
      </c>
      <c r="J1106" s="2">
        <v>1106</v>
      </c>
      <c r="K1106" s="2">
        <v>3.4504313494300199E-4</v>
      </c>
      <c r="L1106">
        <f t="shared" si="192"/>
        <v>7.407407407407407E-2</v>
      </c>
      <c r="M1106">
        <f t="shared" si="193"/>
        <v>100.56086738364704</v>
      </c>
      <c r="N1106">
        <f t="shared" si="194"/>
        <v>0.15384615384615385</v>
      </c>
      <c r="O1106">
        <f t="shared" si="195"/>
        <v>100.56072564953382</v>
      </c>
      <c r="P1106">
        <f t="shared" si="189"/>
        <v>-1.4173411321394269E-4</v>
      </c>
      <c r="Q1106">
        <f t="shared" si="196"/>
        <v>0.2</v>
      </c>
      <c r="R1106">
        <f t="shared" si="197"/>
        <v>-3.1425568068411253E-4</v>
      </c>
      <c r="S1106" s="4">
        <f t="shared" si="190"/>
        <v>3.4504313494033967E-4</v>
      </c>
      <c r="T1106">
        <f t="shared" si="191"/>
        <v>-2.6623126446467804E-15</v>
      </c>
      <c r="V1106">
        <f t="shared" si="187"/>
        <v>-1.093497827326928E-4</v>
      </c>
      <c r="W1106">
        <f t="shared" si="188"/>
        <v>-2.7327450109382859E-4</v>
      </c>
    </row>
    <row r="1107" spans="1:23" x14ac:dyDescent="0.25">
      <c r="A1107" s="2" t="s">
        <v>11</v>
      </c>
      <c r="B1107" s="2">
        <v>20130416</v>
      </c>
      <c r="C1107" s="2">
        <v>105922</v>
      </c>
      <c r="D1107" s="2">
        <v>100.56100000000001</v>
      </c>
      <c r="E1107" s="2">
        <v>100.56100000000001</v>
      </c>
      <c r="F1107" s="2">
        <v>100.56100000000001</v>
      </c>
      <c r="G1107" s="2">
        <v>100.56100000000001</v>
      </c>
      <c r="H1107" s="2">
        <v>1400</v>
      </c>
      <c r="I1107" s="2">
        <v>20130416</v>
      </c>
      <c r="J1107" s="2">
        <v>1107</v>
      </c>
      <c r="K1107" s="2">
        <v>3.2784943671824399E-4</v>
      </c>
      <c r="L1107">
        <f t="shared" si="192"/>
        <v>7.407407407407407E-2</v>
      </c>
      <c r="M1107">
        <f t="shared" si="193"/>
        <v>100.56087720708059</v>
      </c>
      <c r="N1107">
        <f t="shared" si="194"/>
        <v>0.15384615384615385</v>
      </c>
      <c r="O1107">
        <f t="shared" si="195"/>
        <v>100.56076785729786</v>
      </c>
      <c r="P1107">
        <f t="shared" si="189"/>
        <v>-1.093497827326928E-4</v>
      </c>
      <c r="Q1107">
        <f t="shared" si="196"/>
        <v>0.2</v>
      </c>
      <c r="R1107">
        <f t="shared" si="197"/>
        <v>-2.7327450109382859E-4</v>
      </c>
      <c r="S1107" s="4">
        <f t="shared" si="190"/>
        <v>3.2784943672227158E-4</v>
      </c>
      <c r="T1107">
        <f t="shared" si="191"/>
        <v>4.0275942303491519E-15</v>
      </c>
      <c r="V1107">
        <f t="shared" si="187"/>
        <v>-8.2731292692983516E-5</v>
      </c>
      <c r="W1107">
        <f t="shared" si="188"/>
        <v>-2.3516585941365961E-4</v>
      </c>
    </row>
    <row r="1108" spans="1:23" x14ac:dyDescent="0.25">
      <c r="A1108" s="2" t="s">
        <v>11</v>
      </c>
      <c r="B1108" s="2">
        <v>20130416</v>
      </c>
      <c r="C1108" s="2">
        <v>105925</v>
      </c>
      <c r="D1108" s="2">
        <v>100.56100000000001</v>
      </c>
      <c r="E1108" s="2">
        <v>100.56100000000001</v>
      </c>
      <c r="F1108" s="2">
        <v>100.56100000000001</v>
      </c>
      <c r="G1108" s="2">
        <v>100.56100000000001</v>
      </c>
      <c r="H1108" s="2">
        <v>5200</v>
      </c>
      <c r="I1108" s="2">
        <v>20130416</v>
      </c>
      <c r="J1108" s="2">
        <v>1108</v>
      </c>
      <c r="K1108" s="2">
        <v>3.0486913347618099E-4</v>
      </c>
      <c r="L1108">
        <f t="shared" si="192"/>
        <v>7.407407407407407E-2</v>
      </c>
      <c r="M1108">
        <f t="shared" si="193"/>
        <v>100.56088630285241</v>
      </c>
      <c r="N1108">
        <f t="shared" si="194"/>
        <v>0.15384615384615385</v>
      </c>
      <c r="O1108">
        <f t="shared" si="195"/>
        <v>100.56080357155972</v>
      </c>
      <c r="P1108">
        <f t="shared" si="189"/>
        <v>-8.2731292692983516E-5</v>
      </c>
      <c r="Q1108">
        <f t="shared" si="196"/>
        <v>0.2</v>
      </c>
      <c r="R1108">
        <f t="shared" si="197"/>
        <v>-2.3516585941365961E-4</v>
      </c>
      <c r="S1108" s="4">
        <f t="shared" si="190"/>
        <v>3.0486913344135219E-4</v>
      </c>
      <c r="T1108">
        <f t="shared" si="191"/>
        <v>-3.4828802168707096E-14</v>
      </c>
      <c r="V1108">
        <f t="shared" si="187"/>
        <v>-6.0933543579722027E-5</v>
      </c>
      <c r="W1108">
        <f t="shared" si="188"/>
        <v>-2.0031939624687211E-4</v>
      </c>
    </row>
    <row r="1109" spans="1:23" x14ac:dyDescent="0.25">
      <c r="A1109" s="2" t="s">
        <v>11</v>
      </c>
      <c r="B1109" s="2">
        <v>20130416</v>
      </c>
      <c r="C1109" s="2">
        <v>105928</v>
      </c>
      <c r="D1109" s="2">
        <v>100.56100000000001</v>
      </c>
      <c r="E1109" s="2">
        <v>100.56100000000001</v>
      </c>
      <c r="F1109" s="2">
        <v>100.56100000000001</v>
      </c>
      <c r="G1109" s="2">
        <v>100.56100000000001</v>
      </c>
      <c r="H1109" s="2">
        <v>700</v>
      </c>
      <c r="I1109" s="2">
        <v>20130416</v>
      </c>
      <c r="J1109" s="2">
        <v>1109</v>
      </c>
      <c r="K1109" s="2">
        <v>2.7877170535966101E-4</v>
      </c>
      <c r="L1109">
        <f t="shared" si="192"/>
        <v>7.407407407407407E-2</v>
      </c>
      <c r="M1109">
        <f t="shared" si="193"/>
        <v>100.56089472486335</v>
      </c>
      <c r="N1109">
        <f t="shared" si="194"/>
        <v>0.15384615384615385</v>
      </c>
      <c r="O1109">
        <f t="shared" si="195"/>
        <v>100.56083379131977</v>
      </c>
      <c r="P1109">
        <f t="shared" si="189"/>
        <v>-6.0933543579722027E-5</v>
      </c>
      <c r="Q1109">
        <f t="shared" si="196"/>
        <v>0.2</v>
      </c>
      <c r="R1109">
        <f t="shared" si="197"/>
        <v>-2.0031939624687211E-4</v>
      </c>
      <c r="S1109" s="4">
        <f t="shared" si="190"/>
        <v>2.7877170533430017E-4</v>
      </c>
      <c r="T1109">
        <f t="shared" si="191"/>
        <v>-2.5360844067151556E-14</v>
      </c>
      <c r="V1109">
        <f t="shared" si="187"/>
        <v>-4.3161135678815299E-5</v>
      </c>
      <c r="W1109">
        <f t="shared" si="188"/>
        <v>-1.6888774413326076E-4</v>
      </c>
    </row>
    <row r="1110" spans="1:23" x14ac:dyDescent="0.25">
      <c r="A1110" s="2" t="s">
        <v>11</v>
      </c>
      <c r="B1110" s="2">
        <v>20130416</v>
      </c>
      <c r="C1110" s="2">
        <v>105931</v>
      </c>
      <c r="D1110" s="2">
        <v>100.56100000000001</v>
      </c>
      <c r="E1110" s="2">
        <v>100.56100000000001</v>
      </c>
      <c r="F1110" s="2">
        <v>100.56100000000001</v>
      </c>
      <c r="G1110" s="2">
        <v>100.56100000000001</v>
      </c>
      <c r="H1110" s="2">
        <v>6900</v>
      </c>
      <c r="I1110" s="2">
        <v>20130416</v>
      </c>
      <c r="J1110" s="2">
        <v>1110</v>
      </c>
      <c r="K1110" s="2">
        <v>2.5145321696016599E-4</v>
      </c>
      <c r="L1110">
        <f t="shared" si="192"/>
        <v>7.407407407407407E-2</v>
      </c>
      <c r="M1110">
        <f t="shared" si="193"/>
        <v>100.56090252302162</v>
      </c>
      <c r="N1110">
        <f t="shared" si="194"/>
        <v>0.15384615384615385</v>
      </c>
      <c r="O1110">
        <f t="shared" si="195"/>
        <v>100.56085936188595</v>
      </c>
      <c r="P1110">
        <f t="shared" si="189"/>
        <v>-4.3161135678815299E-5</v>
      </c>
      <c r="Q1110">
        <f t="shared" si="196"/>
        <v>0.2</v>
      </c>
      <c r="R1110">
        <f t="shared" si="197"/>
        <v>-1.6888774413326076E-4</v>
      </c>
      <c r="S1110" s="4">
        <f t="shared" si="190"/>
        <v>2.5145321690889092E-4</v>
      </c>
      <c r="T1110">
        <f t="shared" si="191"/>
        <v>-5.1275064923139713E-14</v>
      </c>
      <c r="V1110">
        <f t="shared" si="187"/>
        <v>5.1027060109731792E-5</v>
      </c>
      <c r="W1110">
        <f t="shared" si="188"/>
        <v>-1.2490478328466227E-4</v>
      </c>
    </row>
    <row r="1111" spans="1:23" x14ac:dyDescent="0.25">
      <c r="A1111" s="2" t="s">
        <v>11</v>
      </c>
      <c r="B1111" s="2">
        <v>20130416</v>
      </c>
      <c r="C1111" s="2">
        <v>105934</v>
      </c>
      <c r="D1111" s="2">
        <v>100.562</v>
      </c>
      <c r="E1111" s="2">
        <v>100.562</v>
      </c>
      <c r="F1111" s="2">
        <v>100.562</v>
      </c>
      <c r="G1111" s="2">
        <v>100.562</v>
      </c>
      <c r="H1111" s="2">
        <v>2200</v>
      </c>
      <c r="I1111" s="2">
        <v>20130416</v>
      </c>
      <c r="J1111" s="2">
        <v>1111</v>
      </c>
      <c r="K1111" s="2">
        <v>3.5186368682485399E-4</v>
      </c>
      <c r="L1111">
        <f t="shared" si="192"/>
        <v>7.407407407407407E-2</v>
      </c>
      <c r="M1111">
        <f t="shared" si="193"/>
        <v>100.56098381761261</v>
      </c>
      <c r="N1111">
        <f t="shared" si="194"/>
        <v>0.15384615384615385</v>
      </c>
      <c r="O1111">
        <f t="shared" si="195"/>
        <v>100.56103484467272</v>
      </c>
      <c r="P1111">
        <f t="shared" si="189"/>
        <v>5.1027060109731792E-5</v>
      </c>
      <c r="Q1111">
        <f t="shared" si="196"/>
        <v>0.2</v>
      </c>
      <c r="R1111">
        <f t="shared" si="197"/>
        <v>-1.2490478328466227E-4</v>
      </c>
      <c r="S1111" s="4">
        <f t="shared" si="190"/>
        <v>3.5186368678878811E-4</v>
      </c>
      <c r="T1111">
        <f t="shared" si="191"/>
        <v>-3.6065876847513056E-14</v>
      </c>
      <c r="V1111">
        <f t="shared" si="187"/>
        <v>1.2423972563624375E-4</v>
      </c>
      <c r="W1111">
        <f t="shared" si="188"/>
        <v>-7.5075881500481071E-5</v>
      </c>
    </row>
    <row r="1112" spans="1:23" x14ac:dyDescent="0.25">
      <c r="A1112" s="2" t="s">
        <v>11</v>
      </c>
      <c r="B1112" s="2">
        <v>20130416</v>
      </c>
      <c r="C1112" s="2">
        <v>105940</v>
      </c>
      <c r="D1112" s="2">
        <v>100.562</v>
      </c>
      <c r="E1112" s="2">
        <v>100.562</v>
      </c>
      <c r="F1112" s="2">
        <v>100.562</v>
      </c>
      <c r="G1112" s="2">
        <v>100.562</v>
      </c>
      <c r="H1112" s="2">
        <v>45427</v>
      </c>
      <c r="I1112" s="2">
        <v>20130416</v>
      </c>
      <c r="J1112" s="2">
        <v>1112</v>
      </c>
      <c r="K1112" s="2">
        <v>3.9863121430535399E-4</v>
      </c>
      <c r="L1112">
        <f t="shared" si="192"/>
        <v>7.407407407407407E-2</v>
      </c>
      <c r="M1112">
        <f t="shared" si="193"/>
        <v>100.56105909038205</v>
      </c>
      <c r="N1112">
        <f t="shared" si="194"/>
        <v>0.15384615384615385</v>
      </c>
      <c r="O1112">
        <f t="shared" si="195"/>
        <v>100.56118333010768</v>
      </c>
      <c r="P1112">
        <f t="shared" si="189"/>
        <v>1.2423972563624375E-4</v>
      </c>
      <c r="Q1112">
        <f t="shared" si="196"/>
        <v>0.2</v>
      </c>
      <c r="R1112">
        <f t="shared" si="197"/>
        <v>-7.5075881500481071E-5</v>
      </c>
      <c r="S1112" s="4">
        <f t="shared" si="190"/>
        <v>3.9863121427344966E-4</v>
      </c>
      <c r="T1112">
        <f t="shared" si="191"/>
        <v>-3.1904329438753321E-14</v>
      </c>
      <c r="V1112">
        <f t="shared" si="187"/>
        <v>1.8018423880050705E-4</v>
      </c>
      <c r="W1112">
        <f t="shared" si="188"/>
        <v>-2.4023857440283451E-5</v>
      </c>
    </row>
    <row r="1113" spans="1:23" x14ac:dyDescent="0.25">
      <c r="A1113" s="2" t="s">
        <v>11</v>
      </c>
      <c r="B1113" s="2">
        <v>20130416</v>
      </c>
      <c r="C1113" s="2">
        <v>105949</v>
      </c>
      <c r="D1113" s="2">
        <v>100.562</v>
      </c>
      <c r="E1113" s="2">
        <v>100.562</v>
      </c>
      <c r="F1113" s="2">
        <v>100.562</v>
      </c>
      <c r="G1113" s="2">
        <v>100.562</v>
      </c>
      <c r="H1113" s="2">
        <v>1327</v>
      </c>
      <c r="I1113" s="2">
        <v>20130416</v>
      </c>
      <c r="J1113" s="2">
        <v>1113</v>
      </c>
      <c r="K1113" s="2">
        <v>4.0841619249352702E-4</v>
      </c>
      <c r="L1113">
        <f t="shared" si="192"/>
        <v>7.407407407407407E-2</v>
      </c>
      <c r="M1113">
        <f t="shared" si="193"/>
        <v>100.56112878739077</v>
      </c>
      <c r="N1113">
        <f t="shared" si="194"/>
        <v>0.15384615384615385</v>
      </c>
      <c r="O1113">
        <f t="shared" si="195"/>
        <v>100.56130897162957</v>
      </c>
      <c r="P1113">
        <f t="shared" si="189"/>
        <v>1.8018423880050705E-4</v>
      </c>
      <c r="Q1113">
        <f t="shared" si="196"/>
        <v>0.2</v>
      </c>
      <c r="R1113">
        <f t="shared" si="197"/>
        <v>-2.4023857440283451E-5</v>
      </c>
      <c r="S1113" s="4">
        <f t="shared" si="190"/>
        <v>4.0841619248158101E-4</v>
      </c>
      <c r="T1113">
        <f t="shared" si="191"/>
        <v>-1.1946010586988409E-14</v>
      </c>
      <c r="V1113">
        <f t="shared" si="187"/>
        <v>2.2196202844781965E-4</v>
      </c>
      <c r="W1113">
        <f t="shared" si="188"/>
        <v>2.517331973733717E-5</v>
      </c>
    </row>
    <row r="1114" spans="1:23" x14ac:dyDescent="0.25">
      <c r="A1114" s="2" t="s">
        <v>11</v>
      </c>
      <c r="B1114" s="2">
        <v>20130416</v>
      </c>
      <c r="C1114" s="2">
        <v>105955</v>
      </c>
      <c r="D1114" s="2">
        <v>100.562</v>
      </c>
      <c r="E1114" s="2">
        <v>100.562</v>
      </c>
      <c r="F1114" s="2">
        <v>100.562</v>
      </c>
      <c r="G1114" s="2">
        <v>100.562</v>
      </c>
      <c r="H1114" s="2">
        <v>173</v>
      </c>
      <c r="I1114" s="2">
        <v>20130416</v>
      </c>
      <c r="J1114" s="2">
        <v>1114</v>
      </c>
      <c r="K1114" s="2">
        <v>3.93577417413982E-4</v>
      </c>
      <c r="L1114">
        <f t="shared" si="192"/>
        <v>7.407407407407407E-2</v>
      </c>
      <c r="M1114">
        <f t="shared" si="193"/>
        <v>100.56119332165811</v>
      </c>
      <c r="N1114">
        <f t="shared" si="194"/>
        <v>0.15384615384615385</v>
      </c>
      <c r="O1114">
        <f t="shared" si="195"/>
        <v>100.56141528368656</v>
      </c>
      <c r="P1114">
        <f t="shared" si="189"/>
        <v>2.2196202844781965E-4</v>
      </c>
      <c r="Q1114">
        <f t="shared" si="196"/>
        <v>0.2</v>
      </c>
      <c r="R1114">
        <f t="shared" si="197"/>
        <v>2.517331973733717E-5</v>
      </c>
      <c r="S1114" s="4">
        <f t="shared" si="190"/>
        <v>3.9357741742096497E-4</v>
      </c>
      <c r="T1114">
        <f t="shared" si="191"/>
        <v>6.9829667222187641E-15</v>
      </c>
      <c r="V1114">
        <f t="shared" si="187"/>
        <v>2.5216443310682735E-4</v>
      </c>
      <c r="W1114">
        <f t="shared" si="188"/>
        <v>7.0571542411235216E-5</v>
      </c>
    </row>
    <row r="1115" spans="1:23" x14ac:dyDescent="0.25">
      <c r="A1115" s="2" t="s">
        <v>11</v>
      </c>
      <c r="B1115" s="2">
        <v>20130416</v>
      </c>
      <c r="C1115" s="2">
        <v>105958</v>
      </c>
      <c r="D1115" s="2">
        <v>100.562</v>
      </c>
      <c r="E1115" s="2">
        <v>100.562</v>
      </c>
      <c r="F1115" s="2">
        <v>100.562</v>
      </c>
      <c r="G1115" s="2">
        <v>100.562</v>
      </c>
      <c r="H1115" s="2">
        <v>100</v>
      </c>
      <c r="I1115" s="2">
        <v>20130416</v>
      </c>
      <c r="J1115" s="2">
        <v>1115</v>
      </c>
      <c r="K1115" s="2">
        <v>3.6318578139037501E-4</v>
      </c>
      <c r="L1115">
        <f t="shared" si="192"/>
        <v>7.407407407407407E-2</v>
      </c>
      <c r="M1115">
        <f t="shared" si="193"/>
        <v>100.56125307560936</v>
      </c>
      <c r="N1115">
        <f t="shared" si="194"/>
        <v>0.15384615384615385</v>
      </c>
      <c r="O1115">
        <f t="shared" si="195"/>
        <v>100.56150524004246</v>
      </c>
      <c r="P1115">
        <f t="shared" si="189"/>
        <v>2.5216443310682735E-4</v>
      </c>
      <c r="Q1115">
        <f t="shared" si="196"/>
        <v>0.2</v>
      </c>
      <c r="R1115">
        <f t="shared" si="197"/>
        <v>7.0571542411235216E-5</v>
      </c>
      <c r="S1115" s="4">
        <f t="shared" si="190"/>
        <v>3.6318578139118426E-4</v>
      </c>
      <c r="T1115">
        <f t="shared" si="191"/>
        <v>8.0924850154318051E-16</v>
      </c>
      <c r="V1115">
        <f t="shared" si="187"/>
        <v>3.5272569678568289E-4</v>
      </c>
      <c r="W1115">
        <f t="shared" si="188"/>
        <v>1.2700237328612475E-4</v>
      </c>
    </row>
    <row r="1116" spans="1:23" x14ac:dyDescent="0.25">
      <c r="A1116" s="2" t="s">
        <v>11</v>
      </c>
      <c r="B1116" s="2">
        <v>20130416</v>
      </c>
      <c r="C1116" s="2">
        <v>110001</v>
      </c>
      <c r="D1116" s="2">
        <v>100.563</v>
      </c>
      <c r="E1116" s="2">
        <v>100.563</v>
      </c>
      <c r="F1116" s="2">
        <v>100.563</v>
      </c>
      <c r="G1116" s="2">
        <v>100.563</v>
      </c>
      <c r="H1116" s="2">
        <v>3600</v>
      </c>
      <c r="I1116" s="2">
        <v>20130416</v>
      </c>
      <c r="J1116" s="2">
        <v>1116</v>
      </c>
      <c r="K1116" s="2">
        <v>4.5144664699078098E-4</v>
      </c>
      <c r="L1116">
        <f t="shared" si="192"/>
        <v>7.407407407407407E-2</v>
      </c>
      <c r="M1116">
        <f t="shared" si="193"/>
        <v>100.56138247741607</v>
      </c>
      <c r="N1116">
        <f t="shared" si="194"/>
        <v>0.15384615384615385</v>
      </c>
      <c r="O1116">
        <f t="shared" si="195"/>
        <v>100.56173520311286</v>
      </c>
      <c r="P1116">
        <f t="shared" si="189"/>
        <v>3.5272569678568289E-4</v>
      </c>
      <c r="Q1116">
        <f t="shared" si="196"/>
        <v>0.2</v>
      </c>
      <c r="R1116">
        <f t="shared" si="197"/>
        <v>1.2700237328612475E-4</v>
      </c>
      <c r="S1116" s="4">
        <f t="shared" si="190"/>
        <v>4.5144664699911627E-4</v>
      </c>
      <c r="T1116">
        <f t="shared" si="191"/>
        <v>8.3352920919599338E-15</v>
      </c>
      <c r="V1116">
        <f t="shared" si="187"/>
        <v>4.2749334556901886E-4</v>
      </c>
      <c r="W1116">
        <f t="shared" si="188"/>
        <v>1.8710056774270359E-4</v>
      </c>
    </row>
    <row r="1117" spans="1:23" x14ac:dyDescent="0.25">
      <c r="A1117" s="2" t="s">
        <v>11</v>
      </c>
      <c r="B1117" s="2">
        <v>20130416</v>
      </c>
      <c r="C1117" s="2">
        <v>110004</v>
      </c>
      <c r="D1117" s="2">
        <v>100.563</v>
      </c>
      <c r="E1117" s="2">
        <v>100.563</v>
      </c>
      <c r="F1117" s="2">
        <v>100.563</v>
      </c>
      <c r="G1117" s="2">
        <v>100.563</v>
      </c>
      <c r="H1117" s="2">
        <v>300</v>
      </c>
      <c r="I1117" s="2">
        <v>20130416</v>
      </c>
      <c r="J1117" s="2">
        <v>1117</v>
      </c>
      <c r="K1117" s="2">
        <v>4.8078555564714902E-4</v>
      </c>
      <c r="L1117">
        <f t="shared" si="192"/>
        <v>7.407407407407407E-2</v>
      </c>
      <c r="M1117">
        <f t="shared" si="193"/>
        <v>100.56150229390377</v>
      </c>
      <c r="N1117">
        <f t="shared" si="194"/>
        <v>0.15384615384615385</v>
      </c>
      <c r="O1117">
        <f t="shared" si="195"/>
        <v>100.56192978724934</v>
      </c>
      <c r="P1117">
        <f t="shared" si="189"/>
        <v>4.2749334556901886E-4</v>
      </c>
      <c r="Q1117">
        <f t="shared" si="196"/>
        <v>0.2</v>
      </c>
      <c r="R1117">
        <f t="shared" si="197"/>
        <v>1.8710056774270359E-4</v>
      </c>
      <c r="S1117" s="4">
        <f t="shared" si="190"/>
        <v>4.8078555565263053E-4</v>
      </c>
      <c r="T1117">
        <f t="shared" si="191"/>
        <v>5.4815093436522133E-15</v>
      </c>
      <c r="V1117">
        <f t="shared" si="187"/>
        <v>3.2165610919321352E-4</v>
      </c>
      <c r="W1117">
        <f t="shared" si="188"/>
        <v>2.1401167603280559E-4</v>
      </c>
    </row>
    <row r="1118" spans="1:23" x14ac:dyDescent="0.25">
      <c r="A1118" s="2" t="s">
        <v>11</v>
      </c>
      <c r="B1118" s="2">
        <v>20130416</v>
      </c>
      <c r="C1118" s="2">
        <v>110010</v>
      </c>
      <c r="D1118" s="2">
        <v>100.56100000000001</v>
      </c>
      <c r="E1118" s="2">
        <v>100.56100000000001</v>
      </c>
      <c r="F1118" s="2">
        <v>100.56100000000001</v>
      </c>
      <c r="G1118" s="2">
        <v>100.56100000000001</v>
      </c>
      <c r="H1118" s="2">
        <v>973</v>
      </c>
      <c r="I1118" s="2">
        <v>20130416</v>
      </c>
      <c r="J1118" s="2">
        <v>1118</v>
      </c>
      <c r="K1118" s="2">
        <v>2.15288866322083E-4</v>
      </c>
      <c r="L1118">
        <f t="shared" si="192"/>
        <v>7.407407407407407E-2</v>
      </c>
      <c r="M1118">
        <f t="shared" si="193"/>
        <v>100.56146508694793</v>
      </c>
      <c r="N1118">
        <f t="shared" si="194"/>
        <v>0.15384615384615385</v>
      </c>
      <c r="O1118">
        <f t="shared" si="195"/>
        <v>100.56178674305713</v>
      </c>
      <c r="P1118">
        <f t="shared" si="189"/>
        <v>3.2165610919321352E-4</v>
      </c>
      <c r="Q1118">
        <f t="shared" si="196"/>
        <v>0.2</v>
      </c>
      <c r="R1118">
        <f t="shared" si="197"/>
        <v>2.1401167603280559E-4</v>
      </c>
      <c r="S1118" s="4">
        <f t="shared" si="190"/>
        <v>2.1528886632081587E-4</v>
      </c>
      <c r="T1118">
        <f t="shared" si="191"/>
        <v>-1.2671341840381212E-15</v>
      </c>
      <c r="V1118">
        <f t="shared" si="187"/>
        <v>3.1484168059137119E-4</v>
      </c>
      <c r="W1118">
        <f t="shared" si="188"/>
        <v>2.3417767694451871E-4</v>
      </c>
    </row>
    <row r="1119" spans="1:23" x14ac:dyDescent="0.25">
      <c r="A1119" s="2" t="s">
        <v>11</v>
      </c>
      <c r="B1119" s="2">
        <v>20130416</v>
      </c>
      <c r="C1119" s="2">
        <v>110016</v>
      </c>
      <c r="D1119" s="2">
        <v>100.562</v>
      </c>
      <c r="E1119" s="2">
        <v>100.562</v>
      </c>
      <c r="F1119" s="2">
        <v>100.562</v>
      </c>
      <c r="G1119" s="2">
        <v>100.562</v>
      </c>
      <c r="H1119" s="2">
        <v>1800</v>
      </c>
      <c r="I1119" s="2">
        <v>20130416</v>
      </c>
      <c r="J1119" s="2">
        <v>1119</v>
      </c>
      <c r="K1119" s="2">
        <v>1.61328007295047E-4</v>
      </c>
      <c r="L1119">
        <f t="shared" si="192"/>
        <v>7.407407407407407E-2</v>
      </c>
      <c r="M1119">
        <f t="shared" si="193"/>
        <v>100.56150471013697</v>
      </c>
      <c r="N1119">
        <f t="shared" si="194"/>
        <v>0.15384615384615385</v>
      </c>
      <c r="O1119">
        <f t="shared" si="195"/>
        <v>100.56181955181756</v>
      </c>
      <c r="P1119">
        <f t="shared" si="189"/>
        <v>3.1484168059137119E-4</v>
      </c>
      <c r="Q1119">
        <f t="shared" si="196"/>
        <v>0.2</v>
      </c>
      <c r="R1119">
        <f t="shared" si="197"/>
        <v>2.3417767694451871E-4</v>
      </c>
      <c r="S1119" s="4">
        <f t="shared" si="190"/>
        <v>1.6132800729370494E-4</v>
      </c>
      <c r="T1119">
        <f t="shared" si="191"/>
        <v>-1.3420525541568695E-15</v>
      </c>
      <c r="V1119">
        <f t="shared" si="187"/>
        <v>3.856868812022185E-4</v>
      </c>
      <c r="W1119">
        <f t="shared" si="188"/>
        <v>2.6447951779605872E-4</v>
      </c>
    </row>
    <row r="1120" spans="1:23" x14ac:dyDescent="0.25">
      <c r="A1120" s="2" t="s">
        <v>11</v>
      </c>
      <c r="B1120" s="2">
        <v>20130416</v>
      </c>
      <c r="C1120" s="2">
        <v>110022</v>
      </c>
      <c r="D1120" s="2">
        <v>100.563</v>
      </c>
      <c r="E1120" s="2">
        <v>100.563</v>
      </c>
      <c r="F1120" s="2">
        <v>100.563</v>
      </c>
      <c r="G1120" s="2">
        <v>100.563</v>
      </c>
      <c r="H1120" s="2">
        <v>1800</v>
      </c>
      <c r="I1120" s="2">
        <v>20130416</v>
      </c>
      <c r="J1120" s="2">
        <v>1120</v>
      </c>
      <c r="K1120" s="2">
        <v>2.4241472680313199E-4</v>
      </c>
      <c r="L1120">
        <f t="shared" si="192"/>
        <v>7.407407407407407E-2</v>
      </c>
      <c r="M1120">
        <f t="shared" si="193"/>
        <v>100.56161547234905</v>
      </c>
      <c r="N1120">
        <f t="shared" si="194"/>
        <v>0.15384615384615385</v>
      </c>
      <c r="O1120">
        <f t="shared" si="195"/>
        <v>100.56200115923025</v>
      </c>
      <c r="P1120">
        <f t="shared" si="189"/>
        <v>3.856868812022185E-4</v>
      </c>
      <c r="Q1120">
        <f t="shared" si="196"/>
        <v>0.2</v>
      </c>
      <c r="R1120">
        <f t="shared" si="197"/>
        <v>2.6447951779605872E-4</v>
      </c>
      <c r="S1120" s="4">
        <f t="shared" si="190"/>
        <v>2.4241472681231957E-4</v>
      </c>
      <c r="T1120">
        <f t="shared" si="191"/>
        <v>9.1875834197507888E-15</v>
      </c>
      <c r="V1120">
        <f t="shared" si="187"/>
        <v>3.5702500839818185E-4</v>
      </c>
      <c r="W1120">
        <f t="shared" si="188"/>
        <v>2.8298861591648336E-4</v>
      </c>
    </row>
    <row r="1121" spans="1:23" x14ac:dyDescent="0.25">
      <c r="A1121" s="2" t="s">
        <v>11</v>
      </c>
      <c r="B1121" s="2">
        <v>20130416</v>
      </c>
      <c r="C1121" s="2">
        <v>110028</v>
      </c>
      <c r="D1121" s="2">
        <v>100.562</v>
      </c>
      <c r="E1121" s="2">
        <v>100.562</v>
      </c>
      <c r="F1121" s="2">
        <v>100.562</v>
      </c>
      <c r="G1121" s="2">
        <v>100.562</v>
      </c>
      <c r="H1121" s="2">
        <v>2900</v>
      </c>
      <c r="I1121" s="2">
        <v>20130416</v>
      </c>
      <c r="J1121" s="2">
        <v>1121</v>
      </c>
      <c r="K1121" s="2">
        <v>1.4807278493610501E-4</v>
      </c>
      <c r="L1121">
        <f t="shared" si="192"/>
        <v>7.407407407407407E-2</v>
      </c>
      <c r="M1121">
        <f t="shared" si="193"/>
        <v>100.56164395587874</v>
      </c>
      <c r="N1121">
        <f t="shared" si="194"/>
        <v>0.15384615384615385</v>
      </c>
      <c r="O1121">
        <f t="shared" si="195"/>
        <v>100.56200098088713</v>
      </c>
      <c r="P1121">
        <f t="shared" si="189"/>
        <v>3.5702500839818185E-4</v>
      </c>
      <c r="Q1121">
        <f t="shared" si="196"/>
        <v>0.2</v>
      </c>
      <c r="R1121">
        <f t="shared" si="197"/>
        <v>2.8298861591648336E-4</v>
      </c>
      <c r="S1121" s="4">
        <f t="shared" si="190"/>
        <v>1.4807278496339698E-4</v>
      </c>
      <c r="T1121">
        <f t="shared" si="191"/>
        <v>2.7291970766674112E-14</v>
      </c>
      <c r="V1121">
        <f t="shared" si="187"/>
        <v>2.5072838428741306E-4</v>
      </c>
      <c r="W1121">
        <f t="shared" si="188"/>
        <v>2.765365695906693E-4</v>
      </c>
    </row>
    <row r="1122" spans="1:23" x14ac:dyDescent="0.25">
      <c r="A1122" s="2" t="s">
        <v>11</v>
      </c>
      <c r="B1122" s="2">
        <v>20130416</v>
      </c>
      <c r="C1122" s="2">
        <v>110034</v>
      </c>
      <c r="D1122" s="2">
        <v>100.56100000000001</v>
      </c>
      <c r="E1122" s="2">
        <v>100.56100000000001</v>
      </c>
      <c r="F1122" s="2">
        <v>100.56100000000001</v>
      </c>
      <c r="G1122" s="2">
        <v>100.56100000000001</v>
      </c>
      <c r="H1122" s="2">
        <v>1500</v>
      </c>
      <c r="I1122" s="2">
        <v>20130416</v>
      </c>
      <c r="J1122" s="2">
        <v>1122</v>
      </c>
      <c r="K1122" s="2">
        <v>-5.16163706064782E-5</v>
      </c>
      <c r="L1122">
        <f t="shared" si="192"/>
        <v>7.407407407407407E-2</v>
      </c>
      <c r="M1122">
        <f t="shared" si="193"/>
        <v>100.56159625544328</v>
      </c>
      <c r="N1122">
        <f t="shared" si="194"/>
        <v>0.15384615384615385</v>
      </c>
      <c r="O1122">
        <f t="shared" si="195"/>
        <v>100.56184698382756</v>
      </c>
      <c r="P1122">
        <f t="shared" si="189"/>
        <v>2.5072838428741306E-4</v>
      </c>
      <c r="Q1122">
        <f t="shared" si="196"/>
        <v>0.2</v>
      </c>
      <c r="R1122">
        <f t="shared" si="197"/>
        <v>2.765365695906693E-4</v>
      </c>
      <c r="S1122" s="4">
        <f t="shared" si="190"/>
        <v>-5.1616370606512481E-5</v>
      </c>
      <c r="T1122">
        <f t="shared" si="191"/>
        <v>-3.4281117441276043E-17</v>
      </c>
      <c r="V1122">
        <f t="shared" si="187"/>
        <v>3.241344094675469E-4</v>
      </c>
      <c r="W1122">
        <f t="shared" si="188"/>
        <v>2.8605613756604485E-4</v>
      </c>
    </row>
    <row r="1123" spans="1:23" x14ac:dyDescent="0.25">
      <c r="A1123" s="2" t="s">
        <v>11</v>
      </c>
      <c r="B1123" s="2">
        <v>20130416</v>
      </c>
      <c r="C1123" s="2">
        <v>110037</v>
      </c>
      <c r="D1123" s="2">
        <v>100.563</v>
      </c>
      <c r="E1123" s="2">
        <v>100.563</v>
      </c>
      <c r="F1123" s="2">
        <v>100.563</v>
      </c>
      <c r="G1123" s="2">
        <v>100.563</v>
      </c>
      <c r="H1123" s="2">
        <v>1600</v>
      </c>
      <c r="I1123" s="2">
        <v>20130416</v>
      </c>
      <c r="J1123" s="2">
        <v>1123</v>
      </c>
      <c r="K1123" s="2">
        <v>7.6156543793520204E-5</v>
      </c>
      <c r="L1123">
        <f t="shared" si="192"/>
        <v>7.407407407407407E-2</v>
      </c>
      <c r="M1123">
        <f t="shared" si="193"/>
        <v>100.56170023652155</v>
      </c>
      <c r="N1123">
        <f t="shared" si="194"/>
        <v>0.15384615384615385</v>
      </c>
      <c r="O1123">
        <f t="shared" si="195"/>
        <v>100.56202437093101</v>
      </c>
      <c r="P1123">
        <f t="shared" si="189"/>
        <v>3.241344094675469E-4</v>
      </c>
      <c r="Q1123">
        <f t="shared" si="196"/>
        <v>0.2</v>
      </c>
      <c r="R1123">
        <f t="shared" si="197"/>
        <v>2.8605613756604485E-4</v>
      </c>
      <c r="S1123" s="4">
        <f t="shared" si="190"/>
        <v>7.6156543803004113E-5</v>
      </c>
      <c r="T1123">
        <f t="shared" si="191"/>
        <v>9.4839094260182333E-15</v>
      </c>
      <c r="V1123">
        <f t="shared" si="187"/>
        <v>2.9818033335970995E-4</v>
      </c>
      <c r="W1123">
        <f t="shared" si="188"/>
        <v>2.8848097672477791E-4</v>
      </c>
    </row>
    <row r="1124" spans="1:23" x14ac:dyDescent="0.25">
      <c r="A1124" s="2" t="s">
        <v>11</v>
      </c>
      <c r="B1124" s="2">
        <v>20130416</v>
      </c>
      <c r="C1124" s="2">
        <v>110040</v>
      </c>
      <c r="D1124" s="2">
        <v>100.562</v>
      </c>
      <c r="E1124" s="2">
        <v>100.562</v>
      </c>
      <c r="F1124" s="2">
        <v>100.562</v>
      </c>
      <c r="G1124" s="2">
        <v>100.562</v>
      </c>
      <c r="H1124" s="2">
        <v>300</v>
      </c>
      <c r="I1124" s="2">
        <v>20130416</v>
      </c>
      <c r="J1124" s="2">
        <v>1124</v>
      </c>
      <c r="K1124" s="2">
        <v>1.93987132572602E-5</v>
      </c>
      <c r="L1124">
        <f t="shared" si="192"/>
        <v>7.407407407407407E-2</v>
      </c>
      <c r="M1124">
        <f t="shared" si="193"/>
        <v>100.56172244122365</v>
      </c>
      <c r="N1124">
        <f t="shared" si="194"/>
        <v>0.15384615384615385</v>
      </c>
      <c r="O1124">
        <f t="shared" si="195"/>
        <v>100.56202062155701</v>
      </c>
      <c r="P1124">
        <f t="shared" si="189"/>
        <v>2.9818033335970995E-4</v>
      </c>
      <c r="Q1124">
        <f t="shared" si="196"/>
        <v>0.2</v>
      </c>
      <c r="R1124">
        <f t="shared" si="197"/>
        <v>2.8848097672477791E-4</v>
      </c>
      <c r="S1124" s="4">
        <f t="shared" si="190"/>
        <v>1.9398713269864077E-5</v>
      </c>
      <c r="T1124">
        <f t="shared" si="191"/>
        <v>1.2603877360198301E-14</v>
      </c>
      <c r="V1124">
        <f t="shared" si="187"/>
        <v>2.7444787676245141E-4</v>
      </c>
      <c r="W1124">
        <f t="shared" si="188"/>
        <v>2.8567435673231261E-4</v>
      </c>
    </row>
    <row r="1125" spans="1:23" x14ac:dyDescent="0.25">
      <c r="A1125" s="2" t="s">
        <v>11</v>
      </c>
      <c r="B1125" s="2">
        <v>20130416</v>
      </c>
      <c r="C1125" s="2">
        <v>110043</v>
      </c>
      <c r="D1125" s="2">
        <v>100.562</v>
      </c>
      <c r="E1125" s="2">
        <v>100.562</v>
      </c>
      <c r="F1125" s="2">
        <v>100.562</v>
      </c>
      <c r="G1125" s="2">
        <v>100.562</v>
      </c>
      <c r="H1125" s="2">
        <v>2400</v>
      </c>
      <c r="I1125" s="2">
        <v>20130416</v>
      </c>
      <c r="J1125" s="2">
        <v>1125</v>
      </c>
      <c r="K1125" s="2">
        <v>-2.2452959942006799E-5</v>
      </c>
      <c r="L1125">
        <f t="shared" si="192"/>
        <v>7.407407407407407E-2</v>
      </c>
      <c r="M1125">
        <f t="shared" si="193"/>
        <v>100.56174300113301</v>
      </c>
      <c r="N1125">
        <f t="shared" si="194"/>
        <v>0.15384615384615385</v>
      </c>
      <c r="O1125">
        <f t="shared" si="195"/>
        <v>100.56201744900977</v>
      </c>
      <c r="P1125">
        <f t="shared" si="189"/>
        <v>2.7444787676245141E-4</v>
      </c>
      <c r="Q1125">
        <f t="shared" si="196"/>
        <v>0.2</v>
      </c>
      <c r="R1125">
        <f t="shared" si="197"/>
        <v>2.8567435673231261E-4</v>
      </c>
      <c r="S1125" s="4">
        <f t="shared" si="190"/>
        <v>-2.2452959939722392E-5</v>
      </c>
      <c r="T1125">
        <f t="shared" si="191"/>
        <v>2.2844072011633798E-15</v>
      </c>
      <c r="V1125">
        <f t="shared" si="187"/>
        <v>1.7295438082953751E-4</v>
      </c>
      <c r="W1125">
        <f t="shared" si="188"/>
        <v>2.6313036155175759E-4</v>
      </c>
    </row>
    <row r="1126" spans="1:23" x14ac:dyDescent="0.25">
      <c r="A1126" s="2" t="s">
        <v>11</v>
      </c>
      <c r="B1126" s="2">
        <v>20130416</v>
      </c>
      <c r="C1126" s="2">
        <v>110046</v>
      </c>
      <c r="D1126" s="2">
        <v>100.56100000000001</v>
      </c>
      <c r="E1126" s="2">
        <v>100.56100000000001</v>
      </c>
      <c r="F1126" s="2">
        <v>100.56100000000001</v>
      </c>
      <c r="G1126" s="2">
        <v>100.56100000000001</v>
      </c>
      <c r="H1126" s="2">
        <v>800</v>
      </c>
      <c r="I1126" s="2">
        <v>20130416</v>
      </c>
      <c r="J1126" s="2">
        <v>1126</v>
      </c>
      <c r="K1126" s="2">
        <v>-1.80351961434839E-4</v>
      </c>
      <c r="L1126">
        <f t="shared" si="192"/>
        <v>7.407407407407407E-2</v>
      </c>
      <c r="M1126">
        <f t="shared" si="193"/>
        <v>100.56168796401205</v>
      </c>
      <c r="N1126">
        <f t="shared" si="194"/>
        <v>0.15384615384615385</v>
      </c>
      <c r="O1126">
        <f t="shared" si="195"/>
        <v>100.56186091839288</v>
      </c>
      <c r="P1126">
        <f t="shared" si="189"/>
        <v>1.7295438082953751E-4</v>
      </c>
      <c r="Q1126">
        <f t="shared" si="196"/>
        <v>0.2</v>
      </c>
      <c r="R1126">
        <f t="shared" si="197"/>
        <v>2.6313036155175759E-4</v>
      </c>
      <c r="S1126" s="4">
        <f t="shared" si="190"/>
        <v>-1.8035196144444016E-4</v>
      </c>
      <c r="T1126">
        <f t="shared" si="191"/>
        <v>-9.6011523384453845E-15</v>
      </c>
      <c r="V1126">
        <f t="shared" si="187"/>
        <v>1.7123777428196263E-4</v>
      </c>
      <c r="W1126">
        <f t="shared" si="188"/>
        <v>2.4475184409779863E-4</v>
      </c>
    </row>
    <row r="1127" spans="1:23" x14ac:dyDescent="0.25">
      <c r="A1127" s="2" t="s">
        <v>11</v>
      </c>
      <c r="B1127" s="2">
        <v>20130416</v>
      </c>
      <c r="C1127" s="2">
        <v>110049</v>
      </c>
      <c r="D1127" s="2">
        <v>100.562</v>
      </c>
      <c r="E1127" s="2">
        <v>100.562</v>
      </c>
      <c r="F1127" s="2">
        <v>100.562</v>
      </c>
      <c r="G1127" s="2">
        <v>100.562</v>
      </c>
      <c r="H1127" s="2">
        <v>400</v>
      </c>
      <c r="I1127" s="2">
        <v>20130416</v>
      </c>
      <c r="J1127" s="2">
        <v>1127</v>
      </c>
      <c r="K1127" s="2">
        <v>-1.4702813964553001E-4</v>
      </c>
      <c r="L1127">
        <f t="shared" si="192"/>
        <v>7.407407407407407E-2</v>
      </c>
      <c r="M1127">
        <f t="shared" si="193"/>
        <v>100.56171107778893</v>
      </c>
      <c r="N1127">
        <f t="shared" si="194"/>
        <v>0.15384615384615385</v>
      </c>
      <c r="O1127">
        <f t="shared" si="195"/>
        <v>100.56188231556321</v>
      </c>
      <c r="P1127">
        <f t="shared" si="189"/>
        <v>1.7123777428196263E-4</v>
      </c>
      <c r="Q1127">
        <f t="shared" si="196"/>
        <v>0.2</v>
      </c>
      <c r="R1127">
        <f t="shared" si="197"/>
        <v>2.4475184409779863E-4</v>
      </c>
      <c r="S1127" s="4">
        <f t="shared" si="190"/>
        <v>-1.47028139631672E-4</v>
      </c>
      <c r="T1127">
        <f t="shared" si="191"/>
        <v>1.3858001118166596E-14</v>
      </c>
      <c r="V1127">
        <f t="shared" si="187"/>
        <v>2.4771350676644488E-4</v>
      </c>
      <c r="W1127">
        <f t="shared" si="188"/>
        <v>2.4534417663152791E-4</v>
      </c>
    </row>
    <row r="1128" spans="1:23" x14ac:dyDescent="0.25">
      <c r="A1128" s="2" t="s">
        <v>11</v>
      </c>
      <c r="B1128" s="2">
        <v>20130416</v>
      </c>
      <c r="C1128" s="2">
        <v>110052</v>
      </c>
      <c r="D1128" s="2">
        <v>100.563</v>
      </c>
      <c r="E1128" s="2">
        <v>100.563</v>
      </c>
      <c r="F1128" s="2">
        <v>100.563</v>
      </c>
      <c r="G1128" s="2">
        <v>100.563</v>
      </c>
      <c r="H1128" s="2">
        <v>3854</v>
      </c>
      <c r="I1128" s="2">
        <v>20130416</v>
      </c>
      <c r="J1128" s="2">
        <v>1128</v>
      </c>
      <c r="K1128" s="2">
        <v>4.73866024310661E-6</v>
      </c>
      <c r="L1128">
        <f t="shared" si="192"/>
        <v>7.407407407407407E-2</v>
      </c>
      <c r="M1128">
        <f t="shared" si="193"/>
        <v>100.56180655350826</v>
      </c>
      <c r="N1128">
        <f t="shared" si="194"/>
        <v>0.15384615384615385</v>
      </c>
      <c r="O1128">
        <f t="shared" si="195"/>
        <v>100.56205426701503</v>
      </c>
      <c r="P1128">
        <f t="shared" si="189"/>
        <v>2.4771350676644488E-4</v>
      </c>
      <c r="Q1128">
        <f t="shared" si="196"/>
        <v>0.2</v>
      </c>
      <c r="R1128">
        <f t="shared" si="197"/>
        <v>2.4534417663152791E-4</v>
      </c>
      <c r="S1128" s="4">
        <f t="shared" si="190"/>
        <v>4.7386602698339325E-6</v>
      </c>
      <c r="T1128">
        <f t="shared" si="191"/>
        <v>2.6727322510408397E-14</v>
      </c>
      <c r="V1128">
        <f t="shared" si="187"/>
        <v>3.0480744524652437E-4</v>
      </c>
      <c r="W1128">
        <f t="shared" si="188"/>
        <v>2.572368303545272E-4</v>
      </c>
    </row>
    <row r="1129" spans="1:23" x14ac:dyDescent="0.25">
      <c r="A1129" s="2" t="s">
        <v>11</v>
      </c>
      <c r="B1129" s="2">
        <v>20130416</v>
      </c>
      <c r="C1129" s="2">
        <v>110055</v>
      </c>
      <c r="D1129" s="2">
        <v>100.563</v>
      </c>
      <c r="E1129" s="2">
        <v>100.563</v>
      </c>
      <c r="F1129" s="2">
        <v>100.563</v>
      </c>
      <c r="G1129" s="2">
        <v>100.563</v>
      </c>
      <c r="H1129" s="2">
        <v>3646</v>
      </c>
      <c r="I1129" s="2">
        <v>20130416</v>
      </c>
      <c r="J1129" s="2">
        <v>1129</v>
      </c>
      <c r="K1129" s="2">
        <v>9.5141229749142104E-5</v>
      </c>
      <c r="L1129">
        <f t="shared" si="192"/>
        <v>7.407407407407407E-2</v>
      </c>
      <c r="M1129">
        <f t="shared" si="193"/>
        <v>100.56189495695209</v>
      </c>
      <c r="N1129">
        <f t="shared" si="194"/>
        <v>0.15384615384615385</v>
      </c>
      <c r="O1129">
        <f t="shared" si="195"/>
        <v>100.56219976439733</v>
      </c>
      <c r="P1129">
        <f t="shared" si="189"/>
        <v>3.0480744524652437E-4</v>
      </c>
      <c r="Q1129">
        <f t="shared" si="196"/>
        <v>0.2</v>
      </c>
      <c r="R1129">
        <f t="shared" si="197"/>
        <v>2.572368303545272E-4</v>
      </c>
      <c r="S1129" s="4">
        <f t="shared" si="190"/>
        <v>9.5141229783994325E-5</v>
      </c>
      <c r="T1129">
        <f t="shared" si="191"/>
        <v>3.4852220935632783E-14</v>
      </c>
      <c r="V1129">
        <f t="shared" si="187"/>
        <v>2.6629349453344275E-4</v>
      </c>
      <c r="W1129">
        <f t="shared" si="188"/>
        <v>2.5904816319031034E-4</v>
      </c>
    </row>
    <row r="1130" spans="1:23" x14ac:dyDescent="0.25">
      <c r="A1130" s="2" t="s">
        <v>11</v>
      </c>
      <c r="B1130" s="2">
        <v>20130416</v>
      </c>
      <c r="C1130" s="2">
        <v>110058</v>
      </c>
      <c r="D1130" s="2">
        <v>100.562</v>
      </c>
      <c r="E1130" s="2">
        <v>100.562</v>
      </c>
      <c r="F1130" s="2">
        <v>100.562</v>
      </c>
      <c r="G1130" s="2">
        <v>100.562</v>
      </c>
      <c r="H1130" s="2">
        <v>1200</v>
      </c>
      <c r="I1130" s="2">
        <v>20130416</v>
      </c>
      <c r="J1130" s="2">
        <v>1130</v>
      </c>
      <c r="K1130" s="2">
        <v>1.4490662654371999E-5</v>
      </c>
      <c r="L1130">
        <f t="shared" si="192"/>
        <v>7.407407407407407E-2</v>
      </c>
      <c r="M1130">
        <f t="shared" si="193"/>
        <v>100.56190273791859</v>
      </c>
      <c r="N1130">
        <f t="shared" si="194"/>
        <v>0.15384615384615385</v>
      </c>
      <c r="O1130">
        <f t="shared" si="195"/>
        <v>100.56216903141312</v>
      </c>
      <c r="P1130">
        <f t="shared" si="189"/>
        <v>2.6629349453344275E-4</v>
      </c>
      <c r="Q1130">
        <f t="shared" si="196"/>
        <v>0.2</v>
      </c>
      <c r="R1130">
        <f t="shared" si="197"/>
        <v>2.5904816319031034E-4</v>
      </c>
      <c r="S1130" s="4">
        <f t="shared" si="190"/>
        <v>1.4490662686264836E-5</v>
      </c>
      <c r="T1130">
        <f t="shared" si="191"/>
        <v>3.1892836895724974E-14</v>
      </c>
      <c r="V1130">
        <f t="shared" si="187"/>
        <v>2.3308406312594343E-4</v>
      </c>
      <c r="W1130">
        <f t="shared" si="188"/>
        <v>2.5385534317743698E-4</v>
      </c>
    </row>
    <row r="1131" spans="1:23" x14ac:dyDescent="0.25">
      <c r="A1131" s="2" t="s">
        <v>11</v>
      </c>
      <c r="B1131" s="2">
        <v>20130416</v>
      </c>
      <c r="C1131" s="2">
        <v>110104</v>
      </c>
      <c r="D1131" s="2">
        <v>100.562</v>
      </c>
      <c r="E1131" s="2">
        <v>100.562</v>
      </c>
      <c r="F1131" s="2">
        <v>100.562</v>
      </c>
      <c r="G1131" s="2">
        <v>100.562</v>
      </c>
      <c r="H1131" s="2">
        <v>1600</v>
      </c>
      <c r="I1131" s="2">
        <v>20130416</v>
      </c>
      <c r="J1131" s="2">
        <v>1131</v>
      </c>
      <c r="K1131" s="2">
        <v>-4.1542560132013102E-5</v>
      </c>
      <c r="L1131">
        <f t="shared" si="192"/>
        <v>7.407407407407407E-2</v>
      </c>
      <c r="M1131">
        <f t="shared" si="193"/>
        <v>100.5619099425172</v>
      </c>
      <c r="N1131">
        <f t="shared" si="194"/>
        <v>0.15384615384615385</v>
      </c>
      <c r="O1131">
        <f t="shared" si="195"/>
        <v>100.56214302658033</v>
      </c>
      <c r="P1131">
        <f t="shared" si="189"/>
        <v>2.3308406312594343E-4</v>
      </c>
      <c r="Q1131">
        <f t="shared" si="196"/>
        <v>0.2</v>
      </c>
      <c r="R1131">
        <f t="shared" si="197"/>
        <v>2.5385534317743698E-4</v>
      </c>
      <c r="S1131" s="4">
        <f t="shared" si="190"/>
        <v>-4.1542560102987092E-5</v>
      </c>
      <c r="T1131">
        <f t="shared" si="191"/>
        <v>2.9026009840029537E-14</v>
      </c>
      <c r="V1131">
        <f t="shared" si="187"/>
        <v>2.8418112896133607E-4</v>
      </c>
      <c r="W1131">
        <f t="shared" si="188"/>
        <v>2.5992050033421678E-4</v>
      </c>
    </row>
    <row r="1132" spans="1:23" x14ac:dyDescent="0.25">
      <c r="A1132" s="2" t="s">
        <v>11</v>
      </c>
      <c r="B1132" s="2">
        <v>20130416</v>
      </c>
      <c r="C1132" s="2">
        <v>110110</v>
      </c>
      <c r="D1132" s="2">
        <v>100.563</v>
      </c>
      <c r="E1132" s="2">
        <v>100.563</v>
      </c>
      <c r="F1132" s="2">
        <v>100.563</v>
      </c>
      <c r="G1132" s="2">
        <v>100.563</v>
      </c>
      <c r="H1132" s="2">
        <v>5100</v>
      </c>
      <c r="I1132" s="2">
        <v>20130416</v>
      </c>
      <c r="J1132" s="2">
        <v>1132</v>
      </c>
      <c r="K1132" s="2">
        <v>4.8521257238922802E-5</v>
      </c>
      <c r="L1132">
        <f t="shared" si="192"/>
        <v>7.407407407407407E-2</v>
      </c>
      <c r="M1132">
        <f t="shared" si="193"/>
        <v>100.56199068751593</v>
      </c>
      <c r="N1132">
        <f t="shared" si="194"/>
        <v>0.15384615384615385</v>
      </c>
      <c r="O1132">
        <f t="shared" si="195"/>
        <v>100.56227486864489</v>
      </c>
      <c r="P1132">
        <f t="shared" si="189"/>
        <v>2.8418112896133607E-4</v>
      </c>
      <c r="Q1132">
        <f t="shared" si="196"/>
        <v>0.2</v>
      </c>
      <c r="R1132">
        <f t="shared" si="197"/>
        <v>2.5992050033421678E-4</v>
      </c>
      <c r="S1132" s="4">
        <f t="shared" si="190"/>
        <v>4.8521257254238574E-5</v>
      </c>
      <c r="T1132">
        <f t="shared" si="191"/>
        <v>1.5315771925445559E-14</v>
      </c>
      <c r="V1132">
        <f t="shared" si="187"/>
        <v>2.4120383149295321E-4</v>
      </c>
      <c r="W1132">
        <f t="shared" si="188"/>
        <v>2.5617716656596405E-4</v>
      </c>
    </row>
    <row r="1133" spans="1:23" x14ac:dyDescent="0.25">
      <c r="A1133" s="2" t="s">
        <v>11</v>
      </c>
      <c r="B1133" s="2">
        <v>20130416</v>
      </c>
      <c r="C1133" s="2">
        <v>110113</v>
      </c>
      <c r="D1133" s="2">
        <v>100.562</v>
      </c>
      <c r="E1133" s="2">
        <v>100.562</v>
      </c>
      <c r="F1133" s="2">
        <v>100.562</v>
      </c>
      <c r="G1133" s="2">
        <v>100.562</v>
      </c>
      <c r="H1133" s="2">
        <v>1100</v>
      </c>
      <c r="I1133" s="2">
        <v>20130416</v>
      </c>
      <c r="J1133" s="2">
        <v>1133</v>
      </c>
      <c r="K1133" s="2">
        <v>-2.9946670150271201E-5</v>
      </c>
      <c r="L1133">
        <f t="shared" si="192"/>
        <v>7.407407407407407E-2</v>
      </c>
      <c r="M1133">
        <f t="shared" si="193"/>
        <v>100.56199137732956</v>
      </c>
      <c r="N1133">
        <f t="shared" si="194"/>
        <v>0.15384615384615385</v>
      </c>
      <c r="O1133">
        <f t="shared" si="195"/>
        <v>100.56223258116106</v>
      </c>
      <c r="P1133">
        <f t="shared" si="189"/>
        <v>2.4120383149295321E-4</v>
      </c>
      <c r="Q1133">
        <f t="shared" si="196"/>
        <v>0.2</v>
      </c>
      <c r="R1133">
        <f t="shared" si="197"/>
        <v>2.5617716656596405E-4</v>
      </c>
      <c r="S1133" s="4">
        <f t="shared" si="190"/>
        <v>-2.994667014602167E-5</v>
      </c>
      <c r="T1133">
        <f t="shared" si="191"/>
        <v>4.2495304150569346E-15</v>
      </c>
      <c r="V1133">
        <f t="shared" si="187"/>
        <v>2.04783398089603E-4</v>
      </c>
      <c r="W1133">
        <f t="shared" si="188"/>
        <v>2.4589841287069188E-4</v>
      </c>
    </row>
    <row r="1134" spans="1:23" x14ac:dyDescent="0.25">
      <c r="A1134" s="2" t="s">
        <v>11</v>
      </c>
      <c r="B1134" s="2">
        <v>20130416</v>
      </c>
      <c r="C1134" s="2">
        <v>110116</v>
      </c>
      <c r="D1134" s="2">
        <v>100.562</v>
      </c>
      <c r="E1134" s="2">
        <v>100.562</v>
      </c>
      <c r="F1134" s="2">
        <v>100.562</v>
      </c>
      <c r="G1134" s="2">
        <v>100.562</v>
      </c>
      <c r="H1134" s="2">
        <v>400</v>
      </c>
      <c r="I1134" s="2">
        <v>20130416</v>
      </c>
      <c r="J1134" s="2">
        <v>1134</v>
      </c>
      <c r="K1134" s="2">
        <v>-8.2230029582619995E-5</v>
      </c>
      <c r="L1134">
        <f t="shared" si="192"/>
        <v>7.407407407407407E-2</v>
      </c>
      <c r="M1134">
        <f t="shared" si="193"/>
        <v>100.56199201604588</v>
      </c>
      <c r="N1134">
        <f t="shared" si="194"/>
        <v>0.15384615384615385</v>
      </c>
      <c r="O1134">
        <f t="shared" si="195"/>
        <v>100.56219679944397</v>
      </c>
      <c r="P1134">
        <f t="shared" si="189"/>
        <v>2.04783398089603E-4</v>
      </c>
      <c r="Q1134">
        <f t="shared" si="196"/>
        <v>0.2</v>
      </c>
      <c r="R1134">
        <f t="shared" si="197"/>
        <v>2.4589841287069188E-4</v>
      </c>
      <c r="S1134" s="4">
        <f t="shared" si="190"/>
        <v>-8.2230029562177769E-5</v>
      </c>
      <c r="T1134">
        <f t="shared" si="191"/>
        <v>2.0442225386399504E-14</v>
      </c>
      <c r="V1134">
        <f t="shared" si="187"/>
        <v>1.7391515655162948E-4</v>
      </c>
      <c r="W1134">
        <f t="shared" si="188"/>
        <v>2.315017616068794E-4</v>
      </c>
    </row>
    <row r="1135" spans="1:23" x14ac:dyDescent="0.25">
      <c r="A1135" s="2" t="s">
        <v>11</v>
      </c>
      <c r="B1135" s="2">
        <v>20130416</v>
      </c>
      <c r="C1135" s="2">
        <v>110122</v>
      </c>
      <c r="D1135" s="2">
        <v>100.562</v>
      </c>
      <c r="E1135" s="2">
        <v>100.562</v>
      </c>
      <c r="F1135" s="2">
        <v>100.562</v>
      </c>
      <c r="G1135" s="2">
        <v>100.562</v>
      </c>
      <c r="H1135" s="2">
        <v>3173</v>
      </c>
      <c r="I1135" s="2">
        <v>20130416</v>
      </c>
      <c r="J1135" s="2">
        <v>1135</v>
      </c>
      <c r="K1135" s="2">
        <v>-1.1517321013255401E-4</v>
      </c>
      <c r="L1135">
        <f t="shared" si="192"/>
        <v>7.407407407407407E-2</v>
      </c>
      <c r="M1135">
        <f t="shared" si="193"/>
        <v>100.56199260744988</v>
      </c>
      <c r="N1135">
        <f t="shared" si="194"/>
        <v>0.15384615384615385</v>
      </c>
      <c r="O1135">
        <f t="shared" si="195"/>
        <v>100.56216652260643</v>
      </c>
      <c r="P1135">
        <f t="shared" si="189"/>
        <v>1.7391515655162948E-4</v>
      </c>
      <c r="Q1135">
        <f t="shared" si="196"/>
        <v>0.2</v>
      </c>
      <c r="R1135">
        <f t="shared" si="197"/>
        <v>2.315017616068794E-4</v>
      </c>
      <c r="S1135" s="4">
        <f t="shared" si="190"/>
        <v>-1.1517321011049984E-4</v>
      </c>
      <c r="T1135">
        <f t="shared" si="191"/>
        <v>2.2054162966342328E-14</v>
      </c>
      <c r="V1135">
        <f t="shared" si="187"/>
        <v>1.4774869771372323E-4</v>
      </c>
      <c r="W1135">
        <f t="shared" si="188"/>
        <v>2.1475114882824818E-4</v>
      </c>
    </row>
    <row r="1136" spans="1:23" x14ac:dyDescent="0.25">
      <c r="A1136" s="2" t="s">
        <v>11</v>
      </c>
      <c r="B1136" s="2">
        <v>20130416</v>
      </c>
      <c r="C1136" s="2">
        <v>110128</v>
      </c>
      <c r="D1136" s="2">
        <v>100.562</v>
      </c>
      <c r="E1136" s="2">
        <v>100.562</v>
      </c>
      <c r="F1136" s="2">
        <v>100.562</v>
      </c>
      <c r="G1136" s="2">
        <v>100.562</v>
      </c>
      <c r="H1136" s="2">
        <v>173</v>
      </c>
      <c r="I1136" s="2">
        <v>20130416</v>
      </c>
      <c r="J1136" s="2">
        <v>1136</v>
      </c>
      <c r="K1136" s="2">
        <v>-1.34004902237031E-4</v>
      </c>
      <c r="L1136">
        <f t="shared" si="192"/>
        <v>7.407407407407407E-2</v>
      </c>
      <c r="M1136">
        <f t="shared" si="193"/>
        <v>100.56199315504618</v>
      </c>
      <c r="N1136">
        <f t="shared" si="194"/>
        <v>0.15384615384615385</v>
      </c>
      <c r="O1136">
        <f t="shared" si="195"/>
        <v>100.5621409037439</v>
      </c>
      <c r="P1136">
        <f t="shared" si="189"/>
        <v>1.4774869771372323E-4</v>
      </c>
      <c r="Q1136">
        <f t="shared" si="196"/>
        <v>0.2</v>
      </c>
      <c r="R1136">
        <f t="shared" si="197"/>
        <v>2.1475114882824818E-4</v>
      </c>
      <c r="S1136" s="4">
        <f t="shared" si="190"/>
        <v>-1.3400490222904989E-4</v>
      </c>
      <c r="T1136">
        <f t="shared" si="191"/>
        <v>7.9811103472632317E-15</v>
      </c>
      <c r="V1136">
        <f t="shared" si="187"/>
        <v>1.2556416504594381E-4</v>
      </c>
      <c r="W1136">
        <f t="shared" si="188"/>
        <v>1.9691375207178731E-4</v>
      </c>
    </row>
    <row r="1137" spans="1:23" x14ac:dyDescent="0.25">
      <c r="A1137" s="2" t="s">
        <v>11</v>
      </c>
      <c r="B1137" s="2">
        <v>20130416</v>
      </c>
      <c r="C1137" s="2">
        <v>110131</v>
      </c>
      <c r="D1137" s="2">
        <v>100.562</v>
      </c>
      <c r="E1137" s="2">
        <v>100.562</v>
      </c>
      <c r="F1137" s="2">
        <v>100.562</v>
      </c>
      <c r="G1137" s="2">
        <v>100.562</v>
      </c>
      <c r="H1137" s="2">
        <v>800</v>
      </c>
      <c r="I1137" s="2">
        <v>20130416</v>
      </c>
      <c r="J1137" s="2">
        <v>1137</v>
      </c>
      <c r="K1137" s="2">
        <v>-1.42699174072239E-4</v>
      </c>
      <c r="L1137">
        <f t="shared" si="192"/>
        <v>7.407407407407407E-2</v>
      </c>
      <c r="M1137">
        <f t="shared" si="193"/>
        <v>100.56199366207979</v>
      </c>
      <c r="N1137">
        <f t="shared" si="194"/>
        <v>0.15384615384615385</v>
      </c>
      <c r="O1137">
        <f t="shared" si="195"/>
        <v>100.56211922624483</v>
      </c>
      <c r="P1137">
        <f t="shared" si="189"/>
        <v>1.2556416504594381E-4</v>
      </c>
      <c r="Q1137">
        <f t="shared" si="196"/>
        <v>0.2</v>
      </c>
      <c r="R1137">
        <f t="shared" si="197"/>
        <v>1.9691375207178731E-4</v>
      </c>
      <c r="S1137" s="4">
        <f t="shared" si="190"/>
        <v>-1.42699174051687E-4</v>
      </c>
      <c r="T1137">
        <f t="shared" si="191"/>
        <v>2.0552000856363661E-14</v>
      </c>
      <c r="V1137">
        <f t="shared" si="187"/>
        <v>1.0675219027689309E-4</v>
      </c>
      <c r="W1137">
        <f t="shared" si="188"/>
        <v>1.7888143971280849E-4</v>
      </c>
    </row>
    <row r="1138" spans="1:23" x14ac:dyDescent="0.25">
      <c r="A1138" s="2" t="s">
        <v>11</v>
      </c>
      <c r="B1138" s="2">
        <v>20130416</v>
      </c>
      <c r="C1138" s="2">
        <v>110134</v>
      </c>
      <c r="D1138" s="2">
        <v>100.562</v>
      </c>
      <c r="E1138" s="2">
        <v>100.562</v>
      </c>
      <c r="F1138" s="2">
        <v>100.562</v>
      </c>
      <c r="G1138" s="2">
        <v>100.562</v>
      </c>
      <c r="H1138" s="2">
        <v>5000</v>
      </c>
      <c r="I1138" s="2">
        <v>20130416</v>
      </c>
      <c r="J1138" s="2">
        <v>1138</v>
      </c>
      <c r="K1138" s="2">
        <v>-1.44258498898148E-4</v>
      </c>
      <c r="L1138">
        <f t="shared" si="192"/>
        <v>7.407407407407407E-2</v>
      </c>
      <c r="M1138">
        <f t="shared" si="193"/>
        <v>100.56199413155535</v>
      </c>
      <c r="N1138">
        <f t="shared" si="194"/>
        <v>0.15384615384615385</v>
      </c>
      <c r="O1138">
        <f t="shared" si="195"/>
        <v>100.56210088374563</v>
      </c>
      <c r="P1138">
        <f t="shared" si="189"/>
        <v>1.0675219027689309E-4</v>
      </c>
      <c r="Q1138">
        <f t="shared" si="196"/>
        <v>0.2</v>
      </c>
      <c r="R1138">
        <f t="shared" si="197"/>
        <v>1.7888143971280849E-4</v>
      </c>
      <c r="S1138" s="4">
        <f t="shared" si="190"/>
        <v>-1.4425849887183081E-4</v>
      </c>
      <c r="T1138">
        <f t="shared" si="191"/>
        <v>2.6317191698446707E-14</v>
      </c>
      <c r="V1138">
        <f t="shared" si="187"/>
        <v>1.1024834634554281E-5</v>
      </c>
      <c r="W1138">
        <f t="shared" si="188"/>
        <v>1.4531011869715766E-4</v>
      </c>
    </row>
    <row r="1139" spans="1:23" x14ac:dyDescent="0.25">
      <c r="A1139" s="2" t="s">
        <v>11</v>
      </c>
      <c r="B1139" s="2">
        <v>20130416</v>
      </c>
      <c r="C1139" s="2">
        <v>110137</v>
      </c>
      <c r="D1139" s="2">
        <v>100.56100000000001</v>
      </c>
      <c r="E1139" s="2">
        <v>100.56100000000001</v>
      </c>
      <c r="F1139" s="2">
        <v>100.56100000000001</v>
      </c>
      <c r="G1139" s="2">
        <v>100.56100000000001</v>
      </c>
      <c r="H1139" s="2">
        <v>1054</v>
      </c>
      <c r="I1139" s="2">
        <v>20130416</v>
      </c>
      <c r="J1139" s="2">
        <v>1139</v>
      </c>
      <c r="K1139" s="2">
        <v>-2.6857056811732899E-4</v>
      </c>
      <c r="L1139">
        <f t="shared" si="192"/>
        <v>7.407407407407407E-2</v>
      </c>
      <c r="M1139">
        <f t="shared" si="193"/>
        <v>100.56192049218089</v>
      </c>
      <c r="N1139">
        <f t="shared" si="194"/>
        <v>0.15384615384615385</v>
      </c>
      <c r="O1139">
        <f t="shared" si="195"/>
        <v>100.56193151701552</v>
      </c>
      <c r="P1139">
        <f t="shared" si="189"/>
        <v>1.1024834634554281E-5</v>
      </c>
      <c r="Q1139">
        <f t="shared" si="196"/>
        <v>0.2</v>
      </c>
      <c r="R1139">
        <f t="shared" si="197"/>
        <v>1.4531011869715766E-4</v>
      </c>
      <c r="S1139" s="4">
        <f t="shared" si="190"/>
        <v>-2.6857056812520675E-4</v>
      </c>
      <c r="T1139">
        <f t="shared" si="191"/>
        <v>-7.8777587751710509E-15</v>
      </c>
      <c r="V1139">
        <f t="shared" ref="V1139:V1202" si="198">P1140</f>
        <v>1.5671210320533646E-5</v>
      </c>
      <c r="W1139">
        <f t="shared" ref="W1139:W1202" si="199">R1140</f>
        <v>1.1938233702183286E-4</v>
      </c>
    </row>
    <row r="1140" spans="1:23" x14ac:dyDescent="0.25">
      <c r="A1140" s="2" t="s">
        <v>11</v>
      </c>
      <c r="B1140" s="2">
        <v>20130416</v>
      </c>
      <c r="C1140" s="2">
        <v>110146</v>
      </c>
      <c r="D1140" s="2">
        <v>100.562</v>
      </c>
      <c r="E1140" s="2">
        <v>100.562</v>
      </c>
      <c r="F1140" s="2">
        <v>100.562</v>
      </c>
      <c r="G1140" s="2">
        <v>100.562</v>
      </c>
      <c r="H1140" s="2">
        <v>1200</v>
      </c>
      <c r="I1140" s="2">
        <v>20130416</v>
      </c>
      <c r="J1140" s="2">
        <v>1140</v>
      </c>
      <c r="K1140" s="2">
        <v>-2.07422253400308E-4</v>
      </c>
      <c r="L1140">
        <f t="shared" si="192"/>
        <v>7.407407407407407E-2</v>
      </c>
      <c r="M1140">
        <f t="shared" si="193"/>
        <v>100.56192638164896</v>
      </c>
      <c r="N1140">
        <f t="shared" si="194"/>
        <v>0.15384615384615385</v>
      </c>
      <c r="O1140">
        <f t="shared" si="195"/>
        <v>100.56194205285928</v>
      </c>
      <c r="P1140">
        <f t="shared" si="189"/>
        <v>1.5671210320533646E-5</v>
      </c>
      <c r="Q1140">
        <f t="shared" si="196"/>
        <v>0.2</v>
      </c>
      <c r="R1140">
        <f t="shared" si="197"/>
        <v>1.1938233702183286E-4</v>
      </c>
      <c r="S1140" s="4">
        <f t="shared" si="190"/>
        <v>-2.0742225340259843E-4</v>
      </c>
      <c r="T1140">
        <f t="shared" si="191"/>
        <v>-2.2904312994842524E-15</v>
      </c>
      <c r="V1140">
        <f t="shared" si="198"/>
        <v>-6.063913592413428E-5</v>
      </c>
      <c r="W1140">
        <f t="shared" si="199"/>
        <v>8.3378042432639434E-5</v>
      </c>
    </row>
    <row r="1141" spans="1:23" x14ac:dyDescent="0.25">
      <c r="A1141" s="2" t="s">
        <v>11</v>
      </c>
      <c r="B1141" s="2">
        <v>20130416</v>
      </c>
      <c r="C1141" s="2">
        <v>110152</v>
      </c>
      <c r="D1141" s="2">
        <v>100.56100000000001</v>
      </c>
      <c r="E1141" s="2">
        <v>100.56100000000001</v>
      </c>
      <c r="F1141" s="2">
        <v>100.56100000000001</v>
      </c>
      <c r="G1141" s="2">
        <v>100.56100000000001</v>
      </c>
      <c r="H1141" s="2">
        <v>300</v>
      </c>
      <c r="I1141" s="2">
        <v>20130416</v>
      </c>
      <c r="J1141" s="2">
        <v>1141</v>
      </c>
      <c r="K1141" s="2">
        <v>-2.8803435669499201E-4</v>
      </c>
      <c r="L1141">
        <f t="shared" si="192"/>
        <v>7.407407407407407E-2</v>
      </c>
      <c r="M1141">
        <f t="shared" si="193"/>
        <v>100.56185776078608</v>
      </c>
      <c r="N1141">
        <f t="shared" si="194"/>
        <v>0.15384615384615385</v>
      </c>
      <c r="O1141">
        <f t="shared" si="195"/>
        <v>100.56179712165016</v>
      </c>
      <c r="P1141">
        <f t="shared" si="189"/>
        <v>-6.063913592413428E-5</v>
      </c>
      <c r="Q1141">
        <f t="shared" si="196"/>
        <v>0.2</v>
      </c>
      <c r="R1141">
        <f t="shared" si="197"/>
        <v>8.3378042432639434E-5</v>
      </c>
      <c r="S1141" s="4">
        <f t="shared" si="190"/>
        <v>-2.8803435671354743E-4</v>
      </c>
      <c r="T1141">
        <f t="shared" si="191"/>
        <v>-1.8555415450677293E-14</v>
      </c>
      <c r="V1141">
        <f t="shared" si="198"/>
        <v>-3.9963320176639172E-5</v>
      </c>
      <c r="W1141">
        <f t="shared" si="199"/>
        <v>5.870976991078371E-5</v>
      </c>
    </row>
    <row r="1142" spans="1:23" x14ac:dyDescent="0.25">
      <c r="A1142" s="2" t="s">
        <v>11</v>
      </c>
      <c r="B1142" s="2">
        <v>20130416</v>
      </c>
      <c r="C1142" s="2">
        <v>110155</v>
      </c>
      <c r="D1142" s="2">
        <v>100.562</v>
      </c>
      <c r="E1142" s="2">
        <v>100.562</v>
      </c>
      <c r="F1142" s="2">
        <v>100.562</v>
      </c>
      <c r="G1142" s="2">
        <v>100.562</v>
      </c>
      <c r="H1142" s="2">
        <v>600</v>
      </c>
      <c r="I1142" s="2">
        <v>20130416</v>
      </c>
      <c r="J1142" s="2">
        <v>1142</v>
      </c>
      <c r="K1142" s="2">
        <v>-1.97346180150922E-4</v>
      </c>
      <c r="L1142">
        <f t="shared" si="192"/>
        <v>7.407407407407407E-2</v>
      </c>
      <c r="M1142">
        <f t="shared" si="193"/>
        <v>100.56186829702415</v>
      </c>
      <c r="N1142">
        <f t="shared" si="194"/>
        <v>0.15384615384615385</v>
      </c>
      <c r="O1142">
        <f t="shared" si="195"/>
        <v>100.56182833370397</v>
      </c>
      <c r="P1142">
        <f t="shared" si="189"/>
        <v>-3.9963320176639172E-5</v>
      </c>
      <c r="Q1142">
        <f t="shared" si="196"/>
        <v>0.2</v>
      </c>
      <c r="R1142">
        <f t="shared" si="197"/>
        <v>5.870976991078371E-5</v>
      </c>
      <c r="S1142" s="4">
        <f t="shared" si="190"/>
        <v>-1.9734618017484576E-4</v>
      </c>
      <c r="T1142">
        <f t="shared" si="191"/>
        <v>-2.3923761192576332E-14</v>
      </c>
      <c r="V1142">
        <f t="shared" si="198"/>
        <v>-1.0308097654387893E-4</v>
      </c>
      <c r="W1142">
        <f t="shared" si="199"/>
        <v>2.6351620619851181E-5</v>
      </c>
    </row>
    <row r="1143" spans="1:23" x14ac:dyDescent="0.25">
      <c r="A1143" s="2" t="s">
        <v>11</v>
      </c>
      <c r="B1143" s="2">
        <v>20130416</v>
      </c>
      <c r="C1143" s="2">
        <v>110204</v>
      </c>
      <c r="D1143" s="2">
        <v>100.56100000000001</v>
      </c>
      <c r="E1143" s="2">
        <v>100.56100000000001</v>
      </c>
      <c r="F1143" s="2">
        <v>100.56100000000001</v>
      </c>
      <c r="G1143" s="2">
        <v>100.56100000000001</v>
      </c>
      <c r="H1143" s="2">
        <v>1100</v>
      </c>
      <c r="I1143" s="2">
        <v>20130416</v>
      </c>
      <c r="J1143" s="2">
        <v>1143</v>
      </c>
      <c r="K1143" s="2">
        <v>-2.5886519431842999E-4</v>
      </c>
      <c r="L1143">
        <f t="shared" si="192"/>
        <v>7.407407407407407E-2</v>
      </c>
      <c r="M1143">
        <f t="shared" si="193"/>
        <v>100.56180397872606</v>
      </c>
      <c r="N1143">
        <f t="shared" si="194"/>
        <v>0.15384615384615385</v>
      </c>
      <c r="O1143">
        <f t="shared" si="195"/>
        <v>100.56170089774952</v>
      </c>
      <c r="P1143">
        <f t="shared" si="189"/>
        <v>-1.0308097654387893E-4</v>
      </c>
      <c r="Q1143">
        <f t="shared" si="196"/>
        <v>0.2</v>
      </c>
      <c r="R1143">
        <f t="shared" si="197"/>
        <v>2.6351620619851181E-5</v>
      </c>
      <c r="S1143" s="4">
        <f t="shared" si="190"/>
        <v>-2.5886519432746021E-4</v>
      </c>
      <c r="T1143">
        <f t="shared" si="191"/>
        <v>-9.0302114744145179E-15</v>
      </c>
      <c r="V1143">
        <f t="shared" si="198"/>
        <v>-7.1585340052138235E-5</v>
      </c>
      <c r="W1143">
        <f t="shared" si="199"/>
        <v>6.7642284854532967E-6</v>
      </c>
    </row>
    <row r="1144" spans="1:23" x14ac:dyDescent="0.25">
      <c r="A1144" s="2" t="s">
        <v>11</v>
      </c>
      <c r="B1144" s="2">
        <v>20130416</v>
      </c>
      <c r="C1144" s="2">
        <v>110207</v>
      </c>
      <c r="D1144" s="2">
        <v>100.562</v>
      </c>
      <c r="E1144" s="2">
        <v>100.562</v>
      </c>
      <c r="F1144" s="2">
        <v>100.562</v>
      </c>
      <c r="G1144" s="2">
        <v>100.562</v>
      </c>
      <c r="H1144" s="2">
        <v>1300</v>
      </c>
      <c r="I1144" s="2">
        <v>20130416</v>
      </c>
      <c r="J1144" s="2">
        <v>1144</v>
      </c>
      <c r="K1144" s="2">
        <v>-1.5669913709109501E-4</v>
      </c>
      <c r="L1144">
        <f t="shared" si="192"/>
        <v>7.407407407407407E-2</v>
      </c>
      <c r="M1144">
        <f t="shared" si="193"/>
        <v>100.56181849882041</v>
      </c>
      <c r="N1144">
        <f t="shared" si="194"/>
        <v>0.15384615384615385</v>
      </c>
      <c r="O1144">
        <f t="shared" si="195"/>
        <v>100.56174691348036</v>
      </c>
      <c r="P1144">
        <f t="shared" si="189"/>
        <v>-7.1585340052138235E-5</v>
      </c>
      <c r="Q1144">
        <f t="shared" si="196"/>
        <v>0.2</v>
      </c>
      <c r="R1144">
        <f t="shared" si="197"/>
        <v>6.7642284854532967E-6</v>
      </c>
      <c r="S1144" s="4">
        <f t="shared" si="190"/>
        <v>-1.5669913707518307E-4</v>
      </c>
      <c r="T1144">
        <f t="shared" si="191"/>
        <v>1.5911940818777448E-14</v>
      </c>
      <c r="V1144">
        <f t="shared" si="198"/>
        <v>-1.2586556401572579E-4</v>
      </c>
      <c r="W1144">
        <f t="shared" si="199"/>
        <v>-1.976173001478252E-5</v>
      </c>
    </row>
    <row r="1145" spans="1:23" x14ac:dyDescent="0.25">
      <c r="A1145" s="2" t="s">
        <v>11</v>
      </c>
      <c r="B1145" s="2">
        <v>20130416</v>
      </c>
      <c r="C1145" s="2">
        <v>110213</v>
      </c>
      <c r="D1145" s="2">
        <v>100.56100000000001</v>
      </c>
      <c r="E1145" s="2">
        <v>100.56100000000001</v>
      </c>
      <c r="F1145" s="2">
        <v>100.56100000000001</v>
      </c>
      <c r="G1145" s="2">
        <v>100.56100000000001</v>
      </c>
      <c r="H1145" s="2">
        <v>4000</v>
      </c>
      <c r="I1145" s="2">
        <v>20130416</v>
      </c>
      <c r="J1145" s="2">
        <v>1145</v>
      </c>
      <c r="K1145" s="2">
        <v>-2.1220766800178001E-4</v>
      </c>
      <c r="L1145">
        <f t="shared" si="192"/>
        <v>7.407407407407407E-2</v>
      </c>
      <c r="M1145">
        <f t="shared" si="193"/>
        <v>100.56175786927817</v>
      </c>
      <c r="N1145">
        <f t="shared" si="194"/>
        <v>0.15384615384615385</v>
      </c>
      <c r="O1145">
        <f t="shared" si="195"/>
        <v>100.56163200371415</v>
      </c>
      <c r="P1145">
        <f t="shared" si="189"/>
        <v>-1.2586556401572579E-4</v>
      </c>
      <c r="Q1145">
        <f t="shared" si="196"/>
        <v>0.2</v>
      </c>
      <c r="R1145">
        <f t="shared" si="197"/>
        <v>-1.976173001478252E-5</v>
      </c>
      <c r="S1145" s="4">
        <f t="shared" si="190"/>
        <v>-2.1220766800188656E-4</v>
      </c>
      <c r="T1145">
        <f t="shared" si="191"/>
        <v>-1.0654996850101295E-16</v>
      </c>
      <c r="V1145">
        <f t="shared" si="198"/>
        <v>-1.6695843962111212E-4</v>
      </c>
      <c r="W1145">
        <f t="shared" si="199"/>
        <v>-4.9201071936048446E-5</v>
      </c>
    </row>
    <row r="1146" spans="1:23" x14ac:dyDescent="0.25">
      <c r="A1146" s="2" t="s">
        <v>11</v>
      </c>
      <c r="B1146" s="2">
        <v>20130416</v>
      </c>
      <c r="C1146" s="2">
        <v>110219</v>
      </c>
      <c r="D1146" s="2">
        <v>100.56100000000001</v>
      </c>
      <c r="E1146" s="2">
        <v>100.56100000000001</v>
      </c>
      <c r="F1146" s="2">
        <v>100.56100000000001</v>
      </c>
      <c r="G1146" s="2">
        <v>100.56100000000001</v>
      </c>
      <c r="H1146" s="2">
        <v>1800</v>
      </c>
      <c r="I1146" s="2">
        <v>20130416</v>
      </c>
      <c r="J1146" s="2">
        <v>1146</v>
      </c>
      <c r="K1146" s="2">
        <v>-2.3551473534325201E-4</v>
      </c>
      <c r="L1146">
        <f t="shared" si="192"/>
        <v>7.407407407407407E-2</v>
      </c>
      <c r="M1146">
        <f t="shared" si="193"/>
        <v>100.56170173081313</v>
      </c>
      <c r="N1146">
        <f t="shared" si="194"/>
        <v>0.15384615384615385</v>
      </c>
      <c r="O1146">
        <f t="shared" si="195"/>
        <v>100.56153477237351</v>
      </c>
      <c r="P1146">
        <f t="shared" si="189"/>
        <v>-1.6695843962111212E-4</v>
      </c>
      <c r="Q1146">
        <f t="shared" si="196"/>
        <v>0.2</v>
      </c>
      <c r="R1146">
        <f t="shared" si="197"/>
        <v>-4.9201071936048446E-5</v>
      </c>
      <c r="S1146" s="4">
        <f t="shared" si="190"/>
        <v>-2.3551473537012735E-4</v>
      </c>
      <c r="T1146">
        <f t="shared" si="191"/>
        <v>-2.6875338976842245E-14</v>
      </c>
      <c r="V1146">
        <f t="shared" si="198"/>
        <v>-1.1747897245584227E-4</v>
      </c>
      <c r="W1146">
        <f t="shared" si="199"/>
        <v>-6.2856652040007215E-5</v>
      </c>
    </row>
    <row r="1147" spans="1:23" x14ac:dyDescent="0.25">
      <c r="A1147" s="2" t="s">
        <v>11</v>
      </c>
      <c r="B1147" s="2">
        <v>20130416</v>
      </c>
      <c r="C1147" s="2">
        <v>110222</v>
      </c>
      <c r="D1147" s="2">
        <v>100.562</v>
      </c>
      <c r="E1147" s="2">
        <v>100.562</v>
      </c>
      <c r="F1147" s="2">
        <v>100.562</v>
      </c>
      <c r="G1147" s="2">
        <v>100.562</v>
      </c>
      <c r="H1147" s="2">
        <v>700</v>
      </c>
      <c r="I1147" s="2">
        <v>20130416</v>
      </c>
      <c r="J1147" s="2">
        <v>1147</v>
      </c>
      <c r="K1147" s="2">
        <v>-1.09244640825509E-4</v>
      </c>
      <c r="L1147">
        <f t="shared" si="192"/>
        <v>7.407407407407407E-2</v>
      </c>
      <c r="M1147">
        <f t="shared" si="193"/>
        <v>100.56172382482696</v>
      </c>
      <c r="N1147">
        <f t="shared" si="194"/>
        <v>0.15384615384615385</v>
      </c>
      <c r="O1147">
        <f t="shared" si="195"/>
        <v>100.5616063458545</v>
      </c>
      <c r="P1147">
        <f t="shared" si="189"/>
        <v>-1.1747897245584227E-4</v>
      </c>
      <c r="Q1147">
        <f t="shared" si="196"/>
        <v>0.2</v>
      </c>
      <c r="R1147">
        <f t="shared" si="197"/>
        <v>-6.2856652040007215E-5</v>
      </c>
      <c r="S1147" s="4">
        <f t="shared" si="190"/>
        <v>-1.092446408316701E-4</v>
      </c>
      <c r="T1147">
        <f t="shared" si="191"/>
        <v>-6.1611008178932836E-15</v>
      </c>
      <c r="V1147">
        <f t="shared" si="198"/>
        <v>-1.5714629621754739E-4</v>
      </c>
      <c r="W1147">
        <f t="shared" si="199"/>
        <v>-8.1714580875515261E-5</v>
      </c>
    </row>
    <row r="1148" spans="1:23" x14ac:dyDescent="0.25">
      <c r="A1148" s="2" t="s">
        <v>11</v>
      </c>
      <c r="B1148" s="2">
        <v>20130416</v>
      </c>
      <c r="C1148" s="2">
        <v>110228</v>
      </c>
      <c r="D1148" s="2">
        <v>100.56100000000001</v>
      </c>
      <c r="E1148" s="2">
        <v>100.56100000000001</v>
      </c>
      <c r="F1148" s="2">
        <v>100.56100000000001</v>
      </c>
      <c r="G1148" s="2">
        <v>100.56100000000001</v>
      </c>
      <c r="H1148" s="2">
        <v>5600</v>
      </c>
      <c r="I1148" s="2">
        <v>20130416</v>
      </c>
      <c r="J1148" s="2">
        <v>1148</v>
      </c>
      <c r="K1148" s="2">
        <v>-1.5086343068793301E-4</v>
      </c>
      <c r="L1148">
        <f t="shared" si="192"/>
        <v>7.407407407407407E-2</v>
      </c>
      <c r="M1148">
        <f t="shared" si="193"/>
        <v>100.56167020817311</v>
      </c>
      <c r="N1148">
        <f t="shared" si="194"/>
        <v>0.15384615384615385</v>
      </c>
      <c r="O1148">
        <f t="shared" si="195"/>
        <v>100.56151306187689</v>
      </c>
      <c r="P1148">
        <f t="shared" si="189"/>
        <v>-1.5714629621754739E-4</v>
      </c>
      <c r="Q1148">
        <f t="shared" si="196"/>
        <v>0.2</v>
      </c>
      <c r="R1148">
        <f t="shared" si="197"/>
        <v>-8.1714580875515261E-5</v>
      </c>
      <c r="S1148" s="4">
        <f t="shared" si="190"/>
        <v>-1.5086343068406425E-4</v>
      </c>
      <c r="T1148">
        <f t="shared" si="191"/>
        <v>3.8687586120800255E-15</v>
      </c>
      <c r="V1148">
        <f t="shared" si="198"/>
        <v>-1.8643384279926067E-4</v>
      </c>
      <c r="W1148">
        <f t="shared" si="199"/>
        <v>-1.0265843326026434E-4</v>
      </c>
    </row>
    <row r="1149" spans="1:23" x14ac:dyDescent="0.25">
      <c r="A1149" s="2" t="s">
        <v>11</v>
      </c>
      <c r="B1149" s="2">
        <v>20130416</v>
      </c>
      <c r="C1149" s="2">
        <v>110231</v>
      </c>
      <c r="D1149" s="2">
        <v>100.56100000000001</v>
      </c>
      <c r="E1149" s="2">
        <v>100.56100000000001</v>
      </c>
      <c r="F1149" s="2">
        <v>100.56100000000001</v>
      </c>
      <c r="G1149" s="2">
        <v>100.56100000000001</v>
      </c>
      <c r="H1149" s="2">
        <v>1500</v>
      </c>
      <c r="I1149" s="2">
        <v>20130416</v>
      </c>
      <c r="J1149" s="2">
        <v>1149</v>
      </c>
      <c r="K1149" s="2">
        <v>-1.6755081908488001E-4</v>
      </c>
      <c r="L1149">
        <f t="shared" si="192"/>
        <v>7.407407407407407E-2</v>
      </c>
      <c r="M1149">
        <f t="shared" si="193"/>
        <v>100.56162056312326</v>
      </c>
      <c r="N1149">
        <f t="shared" si="194"/>
        <v>0.15384615384615385</v>
      </c>
      <c r="O1149">
        <f t="shared" si="195"/>
        <v>100.56143412928046</v>
      </c>
      <c r="P1149">
        <f t="shared" si="189"/>
        <v>-1.8643384279926067E-4</v>
      </c>
      <c r="Q1149">
        <f t="shared" si="196"/>
        <v>0.2</v>
      </c>
      <c r="R1149">
        <f t="shared" si="197"/>
        <v>-1.0265843326026434E-4</v>
      </c>
      <c r="S1149" s="4">
        <f t="shared" si="190"/>
        <v>-1.6755081907799267E-4</v>
      </c>
      <c r="T1149">
        <f t="shared" si="191"/>
        <v>6.8873400906055426E-15</v>
      </c>
      <c r="V1149">
        <f t="shared" si="198"/>
        <v>-1.2748324434141978E-4</v>
      </c>
      <c r="W1149">
        <f t="shared" si="199"/>
        <v>-1.0762339547649543E-4</v>
      </c>
    </row>
    <row r="1150" spans="1:23" x14ac:dyDescent="0.25">
      <c r="A1150" s="2" t="s">
        <v>11</v>
      </c>
      <c r="B1150" s="2">
        <v>20130416</v>
      </c>
      <c r="C1150" s="2">
        <v>110237</v>
      </c>
      <c r="D1150" s="2">
        <v>100.562</v>
      </c>
      <c r="E1150" s="2">
        <v>100.562</v>
      </c>
      <c r="F1150" s="2">
        <v>100.562</v>
      </c>
      <c r="G1150" s="2">
        <v>100.562</v>
      </c>
      <c r="H1150" s="2">
        <v>1700</v>
      </c>
      <c r="I1150" s="2">
        <v>20130416</v>
      </c>
      <c r="J1150" s="2">
        <v>1150</v>
      </c>
      <c r="K1150" s="2">
        <v>-3.9719697726339802E-5</v>
      </c>
      <c r="L1150">
        <f t="shared" si="192"/>
        <v>7.407407407407407E-2</v>
      </c>
      <c r="M1150">
        <f t="shared" si="193"/>
        <v>100.56164866955856</v>
      </c>
      <c r="N1150">
        <f t="shared" si="194"/>
        <v>0.15384615384615385</v>
      </c>
      <c r="O1150">
        <f t="shared" si="195"/>
        <v>100.56152118631422</v>
      </c>
      <c r="P1150">
        <f t="shared" si="189"/>
        <v>-1.2748324434141978E-4</v>
      </c>
      <c r="Q1150">
        <f t="shared" si="196"/>
        <v>0.2</v>
      </c>
      <c r="R1150">
        <f t="shared" si="197"/>
        <v>-1.0762339547649543E-4</v>
      </c>
      <c r="S1150" s="4">
        <f t="shared" si="190"/>
        <v>-3.9719697729848687E-5</v>
      </c>
      <c r="T1150">
        <f t="shared" si="191"/>
        <v>-3.5088848059777744E-15</v>
      </c>
      <c r="V1150">
        <f t="shared" si="198"/>
        <v>-7.9844077518487211E-5</v>
      </c>
      <c r="W1150">
        <f t="shared" si="199"/>
        <v>-1.0206753188489379E-4</v>
      </c>
    </row>
    <row r="1151" spans="1:23" x14ac:dyDescent="0.25">
      <c r="A1151" s="2" t="s">
        <v>11</v>
      </c>
      <c r="B1151" s="2">
        <v>20130416</v>
      </c>
      <c r="C1151" s="2">
        <v>110240</v>
      </c>
      <c r="D1151" s="2">
        <v>100.562</v>
      </c>
      <c r="E1151" s="2">
        <v>100.562</v>
      </c>
      <c r="F1151" s="2">
        <v>100.562</v>
      </c>
      <c r="G1151" s="2">
        <v>100.562</v>
      </c>
      <c r="H1151" s="2">
        <v>600</v>
      </c>
      <c r="I1151" s="2">
        <v>20130416</v>
      </c>
      <c r="J1151" s="2">
        <v>1151</v>
      </c>
      <c r="K1151" s="2">
        <v>4.44469087358802E-5</v>
      </c>
      <c r="L1151">
        <f t="shared" si="192"/>
        <v>7.407407407407407E-2</v>
      </c>
      <c r="M1151">
        <f t="shared" si="193"/>
        <v>100.5616746940357</v>
      </c>
      <c r="N1151">
        <f t="shared" si="194"/>
        <v>0.15384615384615385</v>
      </c>
      <c r="O1151">
        <f t="shared" si="195"/>
        <v>100.56159484995818</v>
      </c>
      <c r="P1151">
        <f t="shared" si="189"/>
        <v>-7.9844077518487211E-5</v>
      </c>
      <c r="Q1151">
        <f t="shared" si="196"/>
        <v>0.2</v>
      </c>
      <c r="R1151">
        <f t="shared" si="197"/>
        <v>-1.0206753188489379E-4</v>
      </c>
      <c r="S1151" s="4">
        <f t="shared" si="190"/>
        <v>4.4446908732813161E-5</v>
      </c>
      <c r="T1151">
        <f t="shared" si="191"/>
        <v>-3.0670385393720412E-15</v>
      </c>
      <c r="V1151">
        <f t="shared" si="198"/>
        <v>-4.1610039943407173E-5</v>
      </c>
      <c r="W1151">
        <f t="shared" si="199"/>
        <v>-8.9976033496596468E-5</v>
      </c>
    </row>
    <row r="1152" spans="1:23" x14ac:dyDescent="0.25">
      <c r="A1152" s="2" t="s">
        <v>11</v>
      </c>
      <c r="B1152" s="2">
        <v>20130416</v>
      </c>
      <c r="C1152" s="2">
        <v>110243</v>
      </c>
      <c r="D1152" s="2">
        <v>100.562</v>
      </c>
      <c r="E1152" s="2">
        <v>100.562</v>
      </c>
      <c r="F1152" s="2">
        <v>100.562</v>
      </c>
      <c r="G1152" s="2">
        <v>100.562</v>
      </c>
      <c r="H1152" s="2">
        <v>2727</v>
      </c>
      <c r="I1152" s="2">
        <v>20130416</v>
      </c>
      <c r="J1152" s="2">
        <v>1152</v>
      </c>
      <c r="K1152" s="2">
        <v>9.6731987098145605E-5</v>
      </c>
      <c r="L1152">
        <f t="shared" si="192"/>
        <v>7.407407407407407E-2</v>
      </c>
      <c r="M1152">
        <f t="shared" si="193"/>
        <v>100.56169879077379</v>
      </c>
      <c r="N1152">
        <f t="shared" si="194"/>
        <v>0.15384615384615385</v>
      </c>
      <c r="O1152">
        <f t="shared" si="195"/>
        <v>100.56165718073385</v>
      </c>
      <c r="P1152">
        <f t="shared" si="189"/>
        <v>-4.1610039943407173E-5</v>
      </c>
      <c r="Q1152">
        <f t="shared" si="196"/>
        <v>0.2</v>
      </c>
      <c r="R1152">
        <f t="shared" si="197"/>
        <v>-8.9976033496596468E-5</v>
      </c>
      <c r="S1152" s="4">
        <f t="shared" si="190"/>
        <v>9.6731987106378589E-5</v>
      </c>
      <c r="T1152">
        <f t="shared" si="191"/>
        <v>8.2329840644587704E-15</v>
      </c>
      <c r="V1152">
        <f t="shared" si="198"/>
        <v>6.8591670867590437E-5</v>
      </c>
      <c r="W1152">
        <f t="shared" si="199"/>
        <v>-5.8262492623759092E-5</v>
      </c>
    </row>
    <row r="1153" spans="1:23" x14ac:dyDescent="0.25">
      <c r="A1153" s="2" t="s">
        <v>11</v>
      </c>
      <c r="B1153" s="2">
        <v>20130416</v>
      </c>
      <c r="C1153" s="2">
        <v>110246</v>
      </c>
      <c r="D1153" s="2">
        <v>100.563</v>
      </c>
      <c r="E1153" s="2">
        <v>100.563</v>
      </c>
      <c r="F1153" s="2">
        <v>100.563</v>
      </c>
      <c r="G1153" s="2">
        <v>100.563</v>
      </c>
      <c r="H1153" s="2">
        <v>1200</v>
      </c>
      <c r="I1153" s="2">
        <v>20130416</v>
      </c>
      <c r="J1153" s="2">
        <v>1153</v>
      </c>
      <c r="K1153" s="2">
        <v>2.5370832696031299E-4</v>
      </c>
      <c r="L1153">
        <f t="shared" si="192"/>
        <v>7.407407407407407E-2</v>
      </c>
      <c r="M1153">
        <f t="shared" si="193"/>
        <v>100.56179517664239</v>
      </c>
      <c r="N1153">
        <f t="shared" si="194"/>
        <v>0.15384615384615385</v>
      </c>
      <c r="O1153">
        <f t="shared" si="195"/>
        <v>100.56186376831326</v>
      </c>
      <c r="P1153">
        <f t="shared" si="189"/>
        <v>6.8591670867590437E-5</v>
      </c>
      <c r="Q1153">
        <f t="shared" si="196"/>
        <v>0.2</v>
      </c>
      <c r="R1153">
        <f t="shared" si="197"/>
        <v>-5.8262492623759092E-5</v>
      </c>
      <c r="S1153" s="4">
        <f t="shared" si="190"/>
        <v>2.5370832698269906E-4</v>
      </c>
      <c r="T1153">
        <f t="shared" si="191"/>
        <v>2.2386064356394453E-14</v>
      </c>
      <c r="V1153">
        <f t="shared" si="198"/>
        <v>7.4378291344601166E-5</v>
      </c>
      <c r="W1153">
        <f t="shared" si="199"/>
        <v>-3.1734335830087038E-5</v>
      </c>
    </row>
    <row r="1154" spans="1:23" x14ac:dyDescent="0.25">
      <c r="A1154" s="2" t="s">
        <v>11</v>
      </c>
      <c r="B1154" s="2">
        <v>20130416</v>
      </c>
      <c r="C1154" s="2">
        <v>110252</v>
      </c>
      <c r="D1154" s="2">
        <v>100.562</v>
      </c>
      <c r="E1154" s="2">
        <v>100.562</v>
      </c>
      <c r="F1154" s="2">
        <v>100.562</v>
      </c>
      <c r="G1154" s="2">
        <v>100.562</v>
      </c>
      <c r="H1154" s="2">
        <v>1973</v>
      </c>
      <c r="I1154" s="2">
        <v>20130416</v>
      </c>
      <c r="J1154" s="2">
        <v>1154</v>
      </c>
      <c r="K1154" s="2">
        <v>2.1222525432945099E-4</v>
      </c>
      <c r="L1154">
        <f t="shared" si="192"/>
        <v>7.407407407407407E-2</v>
      </c>
      <c r="M1154">
        <f t="shared" si="193"/>
        <v>100.56181034874295</v>
      </c>
      <c r="N1154">
        <f t="shared" si="194"/>
        <v>0.15384615384615385</v>
      </c>
      <c r="O1154">
        <f t="shared" si="195"/>
        <v>100.5618847270343</v>
      </c>
      <c r="P1154">
        <f t="shared" si="189"/>
        <v>7.4378291344601166E-5</v>
      </c>
      <c r="Q1154">
        <f t="shared" si="196"/>
        <v>0.2</v>
      </c>
      <c r="R1154">
        <f t="shared" si="197"/>
        <v>-3.1734335830087038E-5</v>
      </c>
      <c r="S1154" s="4">
        <f t="shared" si="190"/>
        <v>2.1222525434937641E-4</v>
      </c>
      <c r="T1154">
        <f t="shared" si="191"/>
        <v>1.9925413315829976E-14</v>
      </c>
      <c r="V1154">
        <f t="shared" si="198"/>
        <v>-1.7077272786991671E-6</v>
      </c>
      <c r="W1154">
        <f t="shared" si="199"/>
        <v>-2.5729014119809465E-5</v>
      </c>
    </row>
    <row r="1155" spans="1:23" x14ac:dyDescent="0.25">
      <c r="A1155" s="2" t="s">
        <v>11</v>
      </c>
      <c r="B1155" s="2">
        <v>20130416</v>
      </c>
      <c r="C1155" s="2">
        <v>110258</v>
      </c>
      <c r="D1155" s="2">
        <v>100.56100000000001</v>
      </c>
      <c r="E1155" s="2">
        <v>100.56100000000001</v>
      </c>
      <c r="F1155" s="2">
        <v>100.56100000000001</v>
      </c>
      <c r="G1155" s="2">
        <v>100.56100000000001</v>
      </c>
      <c r="H1155" s="2">
        <v>1500</v>
      </c>
      <c r="I1155" s="2">
        <v>20130416</v>
      </c>
      <c r="J1155" s="2">
        <v>1155</v>
      </c>
      <c r="K1155" s="2">
        <v>4.8042573677157501E-5</v>
      </c>
      <c r="L1155">
        <f t="shared" si="192"/>
        <v>7.407407407407407E-2</v>
      </c>
      <c r="M1155">
        <f t="shared" si="193"/>
        <v>100.56175032291014</v>
      </c>
      <c r="N1155">
        <f t="shared" si="194"/>
        <v>0.15384615384615385</v>
      </c>
      <c r="O1155">
        <f t="shared" si="195"/>
        <v>100.56174861518286</v>
      </c>
      <c r="P1155">
        <f t="shared" ref="P1155:P1218" si="200">O1155-M1155</f>
        <v>-1.7077272786991671E-6</v>
      </c>
      <c r="Q1155">
        <f t="shared" si="196"/>
        <v>0.2</v>
      </c>
      <c r="R1155">
        <f t="shared" si="197"/>
        <v>-2.5729014119809465E-5</v>
      </c>
      <c r="S1155" s="4">
        <f t="shared" ref="S1155:S1218" si="201">2*(P1155-R1155)</f>
        <v>4.8042573682220596E-5</v>
      </c>
      <c r="T1155">
        <f t="shared" ref="T1155:T1218" si="202">S1155-K1155</f>
        <v>5.0630953964993231E-15</v>
      </c>
      <c r="V1155">
        <f t="shared" si="198"/>
        <v>-6.129981905189652E-5</v>
      </c>
      <c r="W1155">
        <f t="shared" si="199"/>
        <v>-3.2843175106226879E-5</v>
      </c>
    </row>
    <row r="1156" spans="1:23" x14ac:dyDescent="0.25">
      <c r="A1156" s="2" t="s">
        <v>11</v>
      </c>
      <c r="B1156" s="2">
        <v>20130416</v>
      </c>
      <c r="C1156" s="2">
        <v>110301</v>
      </c>
      <c r="D1156" s="2">
        <v>100.56100000000001</v>
      </c>
      <c r="E1156" s="2">
        <v>100.56100000000001</v>
      </c>
      <c r="F1156" s="2">
        <v>100.56100000000001</v>
      </c>
      <c r="G1156" s="2">
        <v>100.56100000000001</v>
      </c>
      <c r="H1156" s="2">
        <v>1500</v>
      </c>
      <c r="I1156" s="2">
        <v>20130416</v>
      </c>
      <c r="J1156" s="2">
        <v>1156</v>
      </c>
      <c r="K1156" s="2">
        <v>-5.69132878858322E-5</v>
      </c>
      <c r="L1156">
        <f t="shared" ref="L1156:L1219" si="203">L1155</f>
        <v>7.407407407407407E-2</v>
      </c>
      <c r="M1156">
        <f t="shared" ref="M1156:M1219" si="204">G1156*L1156+(1-L1156)*M1155</f>
        <v>100.56169474343532</v>
      </c>
      <c r="N1156">
        <f t="shared" ref="N1156:N1219" si="205">N1155</f>
        <v>0.15384615384615385</v>
      </c>
      <c r="O1156">
        <f t="shared" ref="O1156:O1219" si="206">N1156*G1156+(1-N1156)*O1155</f>
        <v>100.56163344361627</v>
      </c>
      <c r="P1156">
        <f t="shared" si="200"/>
        <v>-6.129981905189652E-5</v>
      </c>
      <c r="Q1156">
        <f t="shared" ref="Q1156:Q1219" si="207">Q1155</f>
        <v>0.2</v>
      </c>
      <c r="R1156">
        <f t="shared" ref="R1156:R1219" si="208">Q1156*P1156+(1-Q1156)*R1155</f>
        <v>-3.2843175106226879E-5</v>
      </c>
      <c r="S1156" s="4">
        <f t="shared" si="201"/>
        <v>-5.6913287891339283E-5</v>
      </c>
      <c r="T1156">
        <f t="shared" si="202"/>
        <v>-5.5070829623957152E-15</v>
      </c>
      <c r="V1156">
        <f t="shared" si="198"/>
        <v>-2.7518126628933715E-5</v>
      </c>
      <c r="W1156">
        <f t="shared" si="199"/>
        <v>-3.1778165410768246E-5</v>
      </c>
    </row>
    <row r="1157" spans="1:23" x14ac:dyDescent="0.25">
      <c r="A1157" s="2" t="s">
        <v>11</v>
      </c>
      <c r="B1157" s="2">
        <v>20130416</v>
      </c>
      <c r="C1157" s="2">
        <v>110304</v>
      </c>
      <c r="D1157" s="2">
        <v>100.562</v>
      </c>
      <c r="E1157" s="2">
        <v>100.562</v>
      </c>
      <c r="F1157" s="2">
        <v>100.562</v>
      </c>
      <c r="G1157" s="2">
        <v>100.562</v>
      </c>
      <c r="H1157" s="2">
        <v>2627</v>
      </c>
      <c r="I1157" s="2">
        <v>20130416</v>
      </c>
      <c r="J1157" s="2">
        <v>1157</v>
      </c>
      <c r="K1157" s="2">
        <v>8.5200775674585392E-6</v>
      </c>
      <c r="L1157">
        <f t="shared" si="203"/>
        <v>7.407407407407407E-2</v>
      </c>
      <c r="M1157">
        <f t="shared" si="204"/>
        <v>100.5617173550327</v>
      </c>
      <c r="N1157">
        <f t="shared" si="205"/>
        <v>0.15384615384615385</v>
      </c>
      <c r="O1157">
        <f t="shared" si="206"/>
        <v>100.56168983690607</v>
      </c>
      <c r="P1157">
        <f t="shared" si="200"/>
        <v>-2.7518126628933715E-5</v>
      </c>
      <c r="Q1157">
        <f t="shared" si="207"/>
        <v>0.2</v>
      </c>
      <c r="R1157">
        <f t="shared" si="208"/>
        <v>-3.1778165410768246E-5</v>
      </c>
      <c r="S1157" s="4">
        <f t="shared" si="201"/>
        <v>8.5200775636690628E-6</v>
      </c>
      <c r="T1157">
        <f t="shared" si="202"/>
        <v>-3.789476328217023E-15</v>
      </c>
      <c r="V1157">
        <f t="shared" si="198"/>
        <v>-7.3739180095344636E-7</v>
      </c>
      <c r="W1157">
        <f t="shared" si="199"/>
        <v>-2.5570010688805287E-5</v>
      </c>
    </row>
    <row r="1158" spans="1:23" x14ac:dyDescent="0.25">
      <c r="A1158" s="2" t="s">
        <v>11</v>
      </c>
      <c r="B1158" s="2">
        <v>20130416</v>
      </c>
      <c r="C1158" s="2">
        <v>110307</v>
      </c>
      <c r="D1158" s="2">
        <v>100.562</v>
      </c>
      <c r="E1158" s="2">
        <v>100.562</v>
      </c>
      <c r="F1158" s="2">
        <v>100.562</v>
      </c>
      <c r="G1158" s="2">
        <v>100.562</v>
      </c>
      <c r="H1158" s="2">
        <v>1273</v>
      </c>
      <c r="I1158" s="2">
        <v>20130416</v>
      </c>
      <c r="J1158" s="2">
        <v>1158</v>
      </c>
      <c r="K1158" s="2">
        <v>4.9665237770570498E-5</v>
      </c>
      <c r="L1158">
        <f t="shared" si="203"/>
        <v>7.407407407407407E-2</v>
      </c>
      <c r="M1158">
        <f t="shared" si="204"/>
        <v>100.56173829169694</v>
      </c>
      <c r="N1158">
        <f t="shared" si="205"/>
        <v>0.15384615384615385</v>
      </c>
      <c r="O1158">
        <f t="shared" si="206"/>
        <v>100.56173755430514</v>
      </c>
      <c r="P1158">
        <f t="shared" si="200"/>
        <v>-7.3739180095344636E-7</v>
      </c>
      <c r="Q1158">
        <f t="shared" si="207"/>
        <v>0.2</v>
      </c>
      <c r="R1158">
        <f t="shared" si="208"/>
        <v>-2.5570010688805287E-5</v>
      </c>
      <c r="S1158" s="4">
        <f t="shared" si="201"/>
        <v>4.9665237775703681E-5</v>
      </c>
      <c r="T1158">
        <f t="shared" si="202"/>
        <v>5.1331822906869329E-15</v>
      </c>
      <c r="V1158">
        <f t="shared" si="198"/>
        <v>2.0253068726105994E-5</v>
      </c>
      <c r="W1158">
        <f t="shared" si="199"/>
        <v>-1.640539480582303E-5</v>
      </c>
    </row>
    <row r="1159" spans="1:23" x14ac:dyDescent="0.25">
      <c r="A1159" s="2" t="s">
        <v>11</v>
      </c>
      <c r="B1159" s="2">
        <v>20130416</v>
      </c>
      <c r="C1159" s="2">
        <v>110310</v>
      </c>
      <c r="D1159" s="2">
        <v>100.562</v>
      </c>
      <c r="E1159" s="2">
        <v>100.562</v>
      </c>
      <c r="F1159" s="2">
        <v>100.562</v>
      </c>
      <c r="G1159" s="2">
        <v>100.562</v>
      </c>
      <c r="H1159" s="2">
        <v>1400</v>
      </c>
      <c r="I1159" s="2">
        <v>20130416</v>
      </c>
      <c r="J1159" s="2">
        <v>1159</v>
      </c>
      <c r="K1159" s="2">
        <v>7.3316927053474298E-5</v>
      </c>
      <c r="L1159">
        <f t="shared" si="203"/>
        <v>7.407407407407407E-2</v>
      </c>
      <c r="M1159">
        <f t="shared" si="204"/>
        <v>100.56175767749716</v>
      </c>
      <c r="N1159">
        <f t="shared" si="205"/>
        <v>0.15384615384615385</v>
      </c>
      <c r="O1159">
        <f t="shared" si="206"/>
        <v>100.56177793056588</v>
      </c>
      <c r="P1159">
        <f t="shared" si="200"/>
        <v>2.0253068726105994E-5</v>
      </c>
      <c r="Q1159">
        <f t="shared" si="207"/>
        <v>0.2</v>
      </c>
      <c r="R1159">
        <f t="shared" si="208"/>
        <v>-1.640539480582303E-5</v>
      </c>
      <c r="S1159" s="4">
        <f t="shared" si="201"/>
        <v>7.3316927063858054E-5</v>
      </c>
      <c r="T1159">
        <f t="shared" si="202"/>
        <v>1.0383756571599734E-14</v>
      </c>
      <c r="V1159">
        <f t="shared" si="198"/>
        <v>-4.3304297733470776E-5</v>
      </c>
      <c r="W1159">
        <f t="shared" si="199"/>
        <v>-2.178517539135258E-5</v>
      </c>
    </row>
    <row r="1160" spans="1:23" x14ac:dyDescent="0.25">
      <c r="A1160" s="2" t="s">
        <v>11</v>
      </c>
      <c r="B1160" s="2">
        <v>20130416</v>
      </c>
      <c r="C1160" s="2">
        <v>110313</v>
      </c>
      <c r="D1160" s="2">
        <v>100.56100000000001</v>
      </c>
      <c r="E1160" s="2">
        <v>100.56100000000001</v>
      </c>
      <c r="F1160" s="2">
        <v>100.56100000000001</v>
      </c>
      <c r="G1160" s="2">
        <v>100.56100000000001</v>
      </c>
      <c r="H1160" s="2">
        <v>1200</v>
      </c>
      <c r="I1160" s="2">
        <v>20130416</v>
      </c>
      <c r="J1160" s="2">
        <v>1160</v>
      </c>
      <c r="K1160" s="2">
        <v>-4.3038244708903799E-5</v>
      </c>
      <c r="L1160">
        <f t="shared" si="203"/>
        <v>7.407407407407407E-2</v>
      </c>
      <c r="M1160">
        <f t="shared" si="204"/>
        <v>100.56170155323811</v>
      </c>
      <c r="N1160">
        <f t="shared" si="205"/>
        <v>0.15384615384615385</v>
      </c>
      <c r="O1160">
        <f t="shared" si="206"/>
        <v>100.56165824894038</v>
      </c>
      <c r="P1160">
        <f t="shared" si="200"/>
        <v>-4.3304297733470776E-5</v>
      </c>
      <c r="Q1160">
        <f t="shared" si="207"/>
        <v>0.2</v>
      </c>
      <c r="R1160">
        <f t="shared" si="208"/>
        <v>-2.178517539135258E-5</v>
      </c>
      <c r="S1160" s="4">
        <f t="shared" si="201"/>
        <v>-4.3038244684236391E-5</v>
      </c>
      <c r="T1160">
        <f t="shared" si="202"/>
        <v>2.4667408686420561E-14</v>
      </c>
      <c r="V1160">
        <f t="shared" si="198"/>
        <v>-9.2606458963473415E-5</v>
      </c>
      <c r="W1160">
        <f t="shared" si="199"/>
        <v>-3.5949432105776749E-5</v>
      </c>
    </row>
    <row r="1161" spans="1:23" x14ac:dyDescent="0.25">
      <c r="A1161" s="2" t="s">
        <v>11</v>
      </c>
      <c r="B1161" s="2">
        <v>20130416</v>
      </c>
      <c r="C1161" s="2">
        <v>110316</v>
      </c>
      <c r="D1161" s="2">
        <v>100.56100000000001</v>
      </c>
      <c r="E1161" s="2">
        <v>100.56100000000001</v>
      </c>
      <c r="F1161" s="2">
        <v>100.56100000000001</v>
      </c>
      <c r="G1161" s="2">
        <v>100.56100000000001</v>
      </c>
      <c r="H1161" s="2">
        <v>700</v>
      </c>
      <c r="I1161" s="2">
        <v>20130416</v>
      </c>
      <c r="J1161" s="2">
        <v>1161</v>
      </c>
      <c r="K1161" s="2">
        <v>-1.1331405371848199E-4</v>
      </c>
      <c r="L1161">
        <f t="shared" si="203"/>
        <v>7.407407407407407E-2</v>
      </c>
      <c r="M1161">
        <f t="shared" si="204"/>
        <v>100.56164958633158</v>
      </c>
      <c r="N1161">
        <f t="shared" si="205"/>
        <v>0.15384615384615385</v>
      </c>
      <c r="O1161">
        <f t="shared" si="206"/>
        <v>100.56155697987262</v>
      </c>
      <c r="P1161">
        <f t="shared" si="200"/>
        <v>-9.2606458963473415E-5</v>
      </c>
      <c r="Q1161">
        <f t="shared" si="207"/>
        <v>0.2</v>
      </c>
      <c r="R1161">
        <f t="shared" si="208"/>
        <v>-3.5949432105776749E-5</v>
      </c>
      <c r="S1161" s="4">
        <f t="shared" si="201"/>
        <v>-1.1331405371539333E-4</v>
      </c>
      <c r="T1161">
        <f t="shared" si="202"/>
        <v>3.088661596449549E-15</v>
      </c>
      <c r="V1161">
        <f t="shared" si="198"/>
        <v>-5.0406084312726307E-5</v>
      </c>
      <c r="W1161">
        <f t="shared" si="199"/>
        <v>-3.884076254716666E-5</v>
      </c>
    </row>
    <row r="1162" spans="1:23" x14ac:dyDescent="0.25">
      <c r="A1162" s="2" t="s">
        <v>11</v>
      </c>
      <c r="B1162" s="2">
        <v>20130416</v>
      </c>
      <c r="C1162" s="2">
        <v>110319</v>
      </c>
      <c r="D1162" s="2">
        <v>100.562</v>
      </c>
      <c r="E1162" s="2">
        <v>100.562</v>
      </c>
      <c r="F1162" s="2">
        <v>100.562</v>
      </c>
      <c r="G1162" s="2">
        <v>100.562</v>
      </c>
      <c r="H1162" s="2">
        <v>1100</v>
      </c>
      <c r="I1162" s="2">
        <v>20130416</v>
      </c>
      <c r="J1162" s="2">
        <v>1162</v>
      </c>
      <c r="K1162" s="2">
        <v>-2.31306435418293E-5</v>
      </c>
      <c r="L1162">
        <f t="shared" si="203"/>
        <v>7.407407407407407E-2</v>
      </c>
      <c r="M1162">
        <f t="shared" si="204"/>
        <v>100.56167554289961</v>
      </c>
      <c r="N1162">
        <f t="shared" si="205"/>
        <v>0.15384615384615385</v>
      </c>
      <c r="O1162">
        <f t="shared" si="206"/>
        <v>100.56162513681529</v>
      </c>
      <c r="P1162">
        <f t="shared" si="200"/>
        <v>-5.0406084312726307E-5</v>
      </c>
      <c r="Q1162">
        <f t="shared" si="207"/>
        <v>0.2</v>
      </c>
      <c r="R1162">
        <f t="shared" si="208"/>
        <v>-3.884076254716666E-5</v>
      </c>
      <c r="S1162" s="4">
        <f t="shared" si="201"/>
        <v>-2.3130643531119293E-5</v>
      </c>
      <c r="T1162">
        <f t="shared" si="202"/>
        <v>1.0710006557827778E-14</v>
      </c>
      <c r="V1162">
        <f t="shared" si="198"/>
        <v>-9.6540764189967376E-5</v>
      </c>
      <c r="W1162">
        <f t="shared" si="199"/>
        <v>-5.0380762875726812E-5</v>
      </c>
    </row>
    <row r="1163" spans="1:23" x14ac:dyDescent="0.25">
      <c r="A1163" s="2" t="s">
        <v>11</v>
      </c>
      <c r="B1163" s="2">
        <v>20130416</v>
      </c>
      <c r="C1163" s="2">
        <v>110325</v>
      </c>
      <c r="D1163" s="2">
        <v>100.56100000000001</v>
      </c>
      <c r="E1163" s="2">
        <v>100.56100000000001</v>
      </c>
      <c r="F1163" s="2">
        <v>100.56100000000001</v>
      </c>
      <c r="G1163" s="2">
        <v>100.56100000000001</v>
      </c>
      <c r="H1163" s="2">
        <v>1600</v>
      </c>
      <c r="I1163" s="2">
        <v>20130416</v>
      </c>
      <c r="J1163" s="2">
        <v>1163</v>
      </c>
      <c r="K1163" s="2">
        <v>-9.2320002628555899E-5</v>
      </c>
      <c r="L1163">
        <f t="shared" si="203"/>
        <v>7.407407407407407E-2</v>
      </c>
      <c r="M1163">
        <f t="shared" si="204"/>
        <v>100.56162550268482</v>
      </c>
      <c r="N1163">
        <f t="shared" si="205"/>
        <v>0.15384615384615385</v>
      </c>
      <c r="O1163">
        <f t="shared" si="206"/>
        <v>100.56152896192063</v>
      </c>
      <c r="P1163">
        <f t="shared" si="200"/>
        <v>-9.6540764189967376E-5</v>
      </c>
      <c r="Q1163">
        <f t="shared" si="207"/>
        <v>0.2</v>
      </c>
      <c r="R1163">
        <f t="shared" si="208"/>
        <v>-5.0380762875726812E-5</v>
      </c>
      <c r="S1163" s="4">
        <f t="shared" si="201"/>
        <v>-9.2320002628481129E-5</v>
      </c>
      <c r="T1163">
        <f t="shared" si="202"/>
        <v>7.47692923200316E-17</v>
      </c>
      <c r="V1163">
        <f t="shared" si="198"/>
        <v>-1.3158598899565277E-4</v>
      </c>
      <c r="W1163">
        <f t="shared" si="199"/>
        <v>-6.6621808099712009E-5</v>
      </c>
    </row>
    <row r="1164" spans="1:23" x14ac:dyDescent="0.25">
      <c r="A1164" s="2" t="s">
        <v>11</v>
      </c>
      <c r="B1164" s="2">
        <v>20130416</v>
      </c>
      <c r="C1164" s="2">
        <v>110328</v>
      </c>
      <c r="D1164" s="2">
        <v>100.56100000000001</v>
      </c>
      <c r="E1164" s="2">
        <v>100.56100000000001</v>
      </c>
      <c r="F1164" s="2">
        <v>100.56100000000001</v>
      </c>
      <c r="G1164" s="2">
        <v>100.56100000000001</v>
      </c>
      <c r="H1164" s="2">
        <v>800</v>
      </c>
      <c r="I1164" s="2">
        <v>20130416</v>
      </c>
      <c r="J1164" s="2">
        <v>1164</v>
      </c>
      <c r="K1164" s="2">
        <v>-1.29928361796891E-4</v>
      </c>
      <c r="L1164">
        <f t="shared" si="203"/>
        <v>7.407407407407407E-2</v>
      </c>
      <c r="M1164">
        <f t="shared" si="204"/>
        <v>100.56157916915261</v>
      </c>
      <c r="N1164">
        <f t="shared" si="205"/>
        <v>0.15384615384615385</v>
      </c>
      <c r="O1164">
        <f t="shared" si="206"/>
        <v>100.56144758316361</v>
      </c>
      <c r="P1164">
        <f t="shared" si="200"/>
        <v>-1.3158598899565277E-4</v>
      </c>
      <c r="Q1164">
        <f t="shared" si="207"/>
        <v>0.2</v>
      </c>
      <c r="R1164">
        <f t="shared" si="208"/>
        <v>-6.6621808099712009E-5</v>
      </c>
      <c r="S1164" s="4">
        <f t="shared" si="201"/>
        <v>-1.2992836179188152E-4</v>
      </c>
      <c r="T1164">
        <f t="shared" si="202"/>
        <v>5.0094748228063368E-15</v>
      </c>
      <c r="V1164">
        <f t="shared" si="198"/>
        <v>-7.7771438753870825E-5</v>
      </c>
      <c r="W1164">
        <f t="shared" si="199"/>
        <v>-6.8851734230543777E-5</v>
      </c>
    </row>
    <row r="1165" spans="1:23" x14ac:dyDescent="0.25">
      <c r="A1165" s="2" t="s">
        <v>11</v>
      </c>
      <c r="B1165" s="2">
        <v>20130416</v>
      </c>
      <c r="C1165" s="2">
        <v>110331</v>
      </c>
      <c r="D1165" s="2">
        <v>100.562</v>
      </c>
      <c r="E1165" s="2">
        <v>100.562</v>
      </c>
      <c r="F1165" s="2">
        <v>100.562</v>
      </c>
      <c r="G1165" s="2">
        <v>100.562</v>
      </c>
      <c r="H1165" s="2">
        <v>3900</v>
      </c>
      <c r="I1165" s="2">
        <v>20130416</v>
      </c>
      <c r="J1165" s="2">
        <v>1165</v>
      </c>
      <c r="K1165" s="2">
        <v>-1.7839409055880399E-5</v>
      </c>
      <c r="L1165">
        <f t="shared" si="203"/>
        <v>7.407407407407407E-2</v>
      </c>
      <c r="M1165">
        <f t="shared" si="204"/>
        <v>100.56161034180796</v>
      </c>
      <c r="N1165">
        <f t="shared" si="205"/>
        <v>0.15384615384615385</v>
      </c>
      <c r="O1165">
        <f t="shared" si="206"/>
        <v>100.56153257036921</v>
      </c>
      <c r="P1165">
        <f t="shared" si="200"/>
        <v>-7.7771438753870825E-5</v>
      </c>
      <c r="Q1165">
        <f t="shared" si="207"/>
        <v>0.2</v>
      </c>
      <c r="R1165">
        <f t="shared" si="208"/>
        <v>-6.8851734230543777E-5</v>
      </c>
      <c r="S1165" s="4">
        <f t="shared" si="201"/>
        <v>-1.7839409046654096E-5</v>
      </c>
      <c r="T1165">
        <f t="shared" si="202"/>
        <v>9.2263029898356774E-15</v>
      </c>
      <c r="V1165">
        <f t="shared" si="198"/>
        <v>-3.4722757632721368E-5</v>
      </c>
      <c r="W1165">
        <f t="shared" si="199"/>
        <v>-6.2025938910979296E-5</v>
      </c>
    </row>
    <row r="1166" spans="1:23" x14ac:dyDescent="0.25">
      <c r="A1166" s="2" t="s">
        <v>11</v>
      </c>
      <c r="B1166" s="2">
        <v>20130416</v>
      </c>
      <c r="C1166" s="2">
        <v>110334</v>
      </c>
      <c r="D1166" s="2">
        <v>100.562</v>
      </c>
      <c r="E1166" s="2">
        <v>100.562</v>
      </c>
      <c r="F1166" s="2">
        <v>100.562</v>
      </c>
      <c r="G1166" s="2">
        <v>100.562</v>
      </c>
      <c r="H1166" s="2">
        <v>600</v>
      </c>
      <c r="I1166" s="2">
        <v>20130416</v>
      </c>
      <c r="J1166" s="2">
        <v>1166</v>
      </c>
      <c r="K1166" s="2">
        <v>5.4606362536602198E-5</v>
      </c>
      <c r="L1166">
        <f t="shared" si="203"/>
        <v>7.407407407407407E-2</v>
      </c>
      <c r="M1166">
        <f t="shared" si="204"/>
        <v>100.56163920537773</v>
      </c>
      <c r="N1166">
        <f t="shared" si="205"/>
        <v>0.15384615384615385</v>
      </c>
      <c r="O1166">
        <f t="shared" si="206"/>
        <v>100.5616044826201</v>
      </c>
      <c r="P1166">
        <f t="shared" si="200"/>
        <v>-3.4722757632721368E-5</v>
      </c>
      <c r="Q1166">
        <f t="shared" si="207"/>
        <v>0.2</v>
      </c>
      <c r="R1166">
        <f t="shared" si="208"/>
        <v>-6.2025938910979296E-5</v>
      </c>
      <c r="S1166" s="4">
        <f t="shared" si="201"/>
        <v>5.4606362556515855E-5</v>
      </c>
      <c r="T1166">
        <f t="shared" si="202"/>
        <v>1.9913656498522087E-14</v>
      </c>
      <c r="V1166">
        <f t="shared" si="198"/>
        <v>-5.9945753605461505E-7</v>
      </c>
      <c r="W1166">
        <f t="shared" si="199"/>
        <v>-4.9740642635994368E-5</v>
      </c>
    </row>
    <row r="1167" spans="1:23" x14ac:dyDescent="0.25">
      <c r="A1167" s="2" t="s">
        <v>11</v>
      </c>
      <c r="B1167" s="2">
        <v>20130416</v>
      </c>
      <c r="C1167" s="2">
        <v>110337</v>
      </c>
      <c r="D1167" s="2">
        <v>100.562</v>
      </c>
      <c r="E1167" s="2">
        <v>100.562</v>
      </c>
      <c r="F1167" s="2">
        <v>100.562</v>
      </c>
      <c r="G1167" s="2">
        <v>100.562</v>
      </c>
      <c r="H1167" s="2">
        <v>2100</v>
      </c>
      <c r="I1167" s="2">
        <v>20130416</v>
      </c>
      <c r="J1167" s="2">
        <v>1167</v>
      </c>
      <c r="K1167" s="2">
        <v>9.8282370197440403E-5</v>
      </c>
      <c r="L1167">
        <f t="shared" si="203"/>
        <v>7.407407407407407E-2</v>
      </c>
      <c r="M1167">
        <f t="shared" si="204"/>
        <v>100.56166593090531</v>
      </c>
      <c r="N1167">
        <f t="shared" si="205"/>
        <v>0.15384615384615385</v>
      </c>
      <c r="O1167">
        <f t="shared" si="206"/>
        <v>100.56166533144777</v>
      </c>
      <c r="P1167">
        <f t="shared" si="200"/>
        <v>-5.9945753605461505E-7</v>
      </c>
      <c r="Q1167">
        <f t="shared" si="207"/>
        <v>0.2</v>
      </c>
      <c r="R1167">
        <f t="shared" si="208"/>
        <v>-4.9740642635994368E-5</v>
      </c>
      <c r="S1167" s="4">
        <f t="shared" si="201"/>
        <v>9.8282370199879505E-5</v>
      </c>
      <c r="T1167">
        <f t="shared" si="202"/>
        <v>2.4391025223863272E-15</v>
      </c>
      <c r="V1167">
        <f t="shared" si="198"/>
        <v>-1.334020063694652E-4</v>
      </c>
      <c r="W1167">
        <f t="shared" si="199"/>
        <v>-6.6472915382688536E-5</v>
      </c>
    </row>
    <row r="1168" spans="1:23" x14ac:dyDescent="0.25">
      <c r="A1168" s="2" t="s">
        <v>11</v>
      </c>
      <c r="B1168" s="2">
        <v>20130416</v>
      </c>
      <c r="C1168" s="2">
        <v>110340</v>
      </c>
      <c r="D1168" s="2">
        <v>100.56</v>
      </c>
      <c r="E1168" s="2">
        <v>100.56</v>
      </c>
      <c r="F1168" s="2">
        <v>100.56</v>
      </c>
      <c r="G1168" s="2">
        <v>100.56</v>
      </c>
      <c r="H1168" s="2">
        <v>4800</v>
      </c>
      <c r="I1168" s="2">
        <v>20130416</v>
      </c>
      <c r="J1168" s="2">
        <v>1168</v>
      </c>
      <c r="K1168" s="2">
        <v>-1.3385818197670399E-4</v>
      </c>
      <c r="L1168">
        <f t="shared" si="203"/>
        <v>7.407407407407407E-2</v>
      </c>
      <c r="M1168">
        <f t="shared" si="204"/>
        <v>100.56154252861603</v>
      </c>
      <c r="N1168">
        <f t="shared" si="205"/>
        <v>0.15384615384615385</v>
      </c>
      <c r="O1168">
        <f t="shared" si="206"/>
        <v>100.56140912660966</v>
      </c>
      <c r="P1168">
        <f t="shared" si="200"/>
        <v>-1.334020063694652E-4</v>
      </c>
      <c r="Q1168">
        <f t="shared" si="207"/>
        <v>0.2</v>
      </c>
      <c r="R1168">
        <f t="shared" si="208"/>
        <v>-6.6472915382688536E-5</v>
      </c>
      <c r="S1168" s="4">
        <f t="shared" si="201"/>
        <v>-1.3385818197355332E-4</v>
      </c>
      <c r="T1168">
        <f t="shared" si="202"/>
        <v>3.1506644081885637E-15</v>
      </c>
      <c r="V1168">
        <f t="shared" si="198"/>
        <v>-2.3592933658278525E-4</v>
      </c>
      <c r="W1168">
        <f t="shared" si="199"/>
        <v>-1.0036419962270788E-4</v>
      </c>
    </row>
    <row r="1169" spans="1:23" x14ac:dyDescent="0.25">
      <c r="A1169" s="2" t="s">
        <v>11</v>
      </c>
      <c r="B1169" s="2">
        <v>20130416</v>
      </c>
      <c r="C1169" s="2">
        <v>110343</v>
      </c>
      <c r="D1169" s="2">
        <v>100.56</v>
      </c>
      <c r="E1169" s="2">
        <v>100.56</v>
      </c>
      <c r="F1169" s="2">
        <v>100.56</v>
      </c>
      <c r="G1169" s="2">
        <v>100.56</v>
      </c>
      <c r="H1169" s="2">
        <v>800</v>
      </c>
      <c r="I1169" s="2">
        <v>20130416</v>
      </c>
      <c r="J1169" s="2">
        <v>1169</v>
      </c>
      <c r="K1169" s="2">
        <v>-2.7113027391754703E-4</v>
      </c>
      <c r="L1169">
        <f t="shared" si="203"/>
        <v>7.407407407407407E-2</v>
      </c>
      <c r="M1169">
        <f t="shared" si="204"/>
        <v>100.56142826723706</v>
      </c>
      <c r="N1169">
        <f t="shared" si="205"/>
        <v>0.15384615384615385</v>
      </c>
      <c r="O1169">
        <f t="shared" si="206"/>
        <v>100.56119233790048</v>
      </c>
      <c r="P1169">
        <f t="shared" si="200"/>
        <v>-2.3592933658278525E-4</v>
      </c>
      <c r="Q1169">
        <f t="shared" si="207"/>
        <v>0.2</v>
      </c>
      <c r="R1169">
        <f t="shared" si="208"/>
        <v>-1.0036419962270788E-4</v>
      </c>
      <c r="S1169" s="4">
        <f t="shared" si="201"/>
        <v>-2.7113027392015475E-4</v>
      </c>
      <c r="T1169">
        <f t="shared" si="202"/>
        <v>-2.6077230652621353E-15</v>
      </c>
      <c r="V1169">
        <f t="shared" si="198"/>
        <v>-3.1356836353779727E-4</v>
      </c>
      <c r="W1169">
        <f t="shared" si="199"/>
        <v>-1.4300503240572576E-4</v>
      </c>
    </row>
    <row r="1170" spans="1:23" x14ac:dyDescent="0.25">
      <c r="A1170" s="2" t="s">
        <v>11</v>
      </c>
      <c r="B1170" s="2">
        <v>20130416</v>
      </c>
      <c r="C1170" s="2">
        <v>110349</v>
      </c>
      <c r="D1170" s="2">
        <v>100.56</v>
      </c>
      <c r="E1170" s="2">
        <v>100.56</v>
      </c>
      <c r="F1170" s="2">
        <v>100.56</v>
      </c>
      <c r="G1170" s="2">
        <v>100.56</v>
      </c>
      <c r="H1170" s="2">
        <v>800</v>
      </c>
      <c r="I1170" s="2">
        <v>20130416</v>
      </c>
      <c r="J1170" s="2">
        <v>1170</v>
      </c>
      <c r="K1170" s="2">
        <v>-3.4112666226245698E-4</v>
      </c>
      <c r="L1170">
        <f t="shared" si="203"/>
        <v>7.407407407407407E-2</v>
      </c>
      <c r="M1170">
        <f t="shared" si="204"/>
        <v>100.56132246966395</v>
      </c>
      <c r="N1170">
        <f t="shared" si="205"/>
        <v>0.15384615384615385</v>
      </c>
      <c r="O1170">
        <f t="shared" si="206"/>
        <v>100.56100890130041</v>
      </c>
      <c r="P1170">
        <f t="shared" si="200"/>
        <v>-3.1356836353779727E-4</v>
      </c>
      <c r="Q1170">
        <f t="shared" si="207"/>
        <v>0.2</v>
      </c>
      <c r="R1170">
        <f t="shared" si="208"/>
        <v>-1.4300503240572576E-4</v>
      </c>
      <c r="S1170" s="4">
        <f t="shared" si="201"/>
        <v>-3.4112666226414302E-4</v>
      </c>
      <c r="T1170">
        <f t="shared" si="202"/>
        <v>-1.6860427984322079E-15</v>
      </c>
      <c r="V1170">
        <f t="shared" si="198"/>
        <v>-2.910511525868742E-4</v>
      </c>
      <c r="W1170">
        <f t="shared" si="199"/>
        <v>-1.7261425644195545E-4</v>
      </c>
    </row>
    <row r="1171" spans="1:23" x14ac:dyDescent="0.25">
      <c r="A1171" s="2" t="s">
        <v>11</v>
      </c>
      <c r="B1171" s="2">
        <v>20130416</v>
      </c>
      <c r="C1171" s="2">
        <v>110355</v>
      </c>
      <c r="D1171" s="2">
        <v>100.56100000000001</v>
      </c>
      <c r="E1171" s="2">
        <v>100.56100000000001</v>
      </c>
      <c r="F1171" s="2">
        <v>100.56100000000001</v>
      </c>
      <c r="G1171" s="2">
        <v>100.56100000000001</v>
      </c>
      <c r="H1171" s="2">
        <v>1000</v>
      </c>
      <c r="I1171" s="2">
        <v>20130416</v>
      </c>
      <c r="J1171" s="2">
        <v>1171</v>
      </c>
      <c r="K1171" s="2">
        <v>-2.36873792298361E-4</v>
      </c>
      <c r="L1171">
        <f t="shared" si="203"/>
        <v>7.407407407407407E-2</v>
      </c>
      <c r="M1171">
        <f t="shared" si="204"/>
        <v>100.56129858302218</v>
      </c>
      <c r="N1171">
        <f t="shared" si="205"/>
        <v>0.15384615384615385</v>
      </c>
      <c r="O1171">
        <f t="shared" si="206"/>
        <v>100.56100753186959</v>
      </c>
      <c r="P1171">
        <f t="shared" si="200"/>
        <v>-2.910511525868742E-4</v>
      </c>
      <c r="Q1171">
        <f t="shared" si="207"/>
        <v>0.2</v>
      </c>
      <c r="R1171">
        <f t="shared" si="208"/>
        <v>-1.7261425644195545E-4</v>
      </c>
      <c r="S1171" s="4">
        <f t="shared" si="201"/>
        <v>-2.3687379228983749E-4</v>
      </c>
      <c r="T1171">
        <f t="shared" si="202"/>
        <v>8.5235095891034174E-15</v>
      </c>
      <c r="V1171">
        <f t="shared" si="198"/>
        <v>-2.7009264086075291E-4</v>
      </c>
      <c r="W1171">
        <f t="shared" si="199"/>
        <v>-1.9210993332571493E-4</v>
      </c>
    </row>
    <row r="1172" spans="1:23" x14ac:dyDescent="0.25">
      <c r="A1172" s="2" t="s">
        <v>11</v>
      </c>
      <c r="B1172" s="2">
        <v>20130416</v>
      </c>
      <c r="C1172" s="2">
        <v>110413</v>
      </c>
      <c r="D1172" s="2">
        <v>100.56100000000001</v>
      </c>
      <c r="E1172" s="2">
        <v>100.56100000000001</v>
      </c>
      <c r="F1172" s="2">
        <v>100.56100000000001</v>
      </c>
      <c r="G1172" s="2">
        <v>100.56100000000001</v>
      </c>
      <c r="H1172" s="2">
        <v>3500</v>
      </c>
      <c r="I1172" s="2">
        <v>20130416</v>
      </c>
      <c r="J1172" s="2">
        <v>1172</v>
      </c>
      <c r="K1172" s="2">
        <v>-1.5596541505654099E-4</v>
      </c>
      <c r="L1172">
        <f t="shared" si="203"/>
        <v>7.407407407407407E-2</v>
      </c>
      <c r="M1172">
        <f t="shared" si="204"/>
        <v>100.56127646576128</v>
      </c>
      <c r="N1172">
        <f t="shared" si="205"/>
        <v>0.15384615384615385</v>
      </c>
      <c r="O1172">
        <f t="shared" si="206"/>
        <v>100.56100637312042</v>
      </c>
      <c r="P1172">
        <f t="shared" si="200"/>
        <v>-2.7009264086075291E-4</v>
      </c>
      <c r="Q1172">
        <f t="shared" si="207"/>
        <v>0.2</v>
      </c>
      <c r="R1172">
        <f t="shared" si="208"/>
        <v>-1.9210993332571493E-4</v>
      </c>
      <c r="S1172" s="4">
        <f t="shared" si="201"/>
        <v>-1.5596541507007595E-4</v>
      </c>
      <c r="T1172">
        <f t="shared" si="202"/>
        <v>-1.353496308087454E-14</v>
      </c>
      <c r="V1172">
        <f t="shared" si="198"/>
        <v>-2.5059417563966235E-4</v>
      </c>
      <c r="W1172">
        <f t="shared" si="199"/>
        <v>-2.0380678178850444E-4</v>
      </c>
    </row>
    <row r="1173" spans="1:23" x14ac:dyDescent="0.25">
      <c r="A1173" s="2" t="s">
        <v>11</v>
      </c>
      <c r="B1173" s="2">
        <v>20130416</v>
      </c>
      <c r="C1173" s="2">
        <v>110419</v>
      </c>
      <c r="D1173" s="2">
        <v>100.56100000000001</v>
      </c>
      <c r="E1173" s="2">
        <v>100.56100000000001</v>
      </c>
      <c r="F1173" s="2">
        <v>100.56100000000001</v>
      </c>
      <c r="G1173" s="2">
        <v>100.56100000000001</v>
      </c>
      <c r="H1173" s="2">
        <v>800</v>
      </c>
      <c r="I1173" s="2">
        <v>20130416</v>
      </c>
      <c r="J1173" s="2">
        <v>1173</v>
      </c>
      <c r="K1173" s="2">
        <v>-9.3574787695363697E-5</v>
      </c>
      <c r="L1173">
        <f t="shared" si="203"/>
        <v>7.407407407407407E-2</v>
      </c>
      <c r="M1173">
        <f t="shared" si="204"/>
        <v>100.56125598681601</v>
      </c>
      <c r="N1173">
        <f t="shared" si="205"/>
        <v>0.15384615384615385</v>
      </c>
      <c r="O1173">
        <f t="shared" si="206"/>
        <v>100.56100539264037</v>
      </c>
      <c r="P1173">
        <f t="shared" si="200"/>
        <v>-2.5059417563966235E-4</v>
      </c>
      <c r="Q1173">
        <f t="shared" si="207"/>
        <v>0.2</v>
      </c>
      <c r="R1173">
        <f t="shared" si="208"/>
        <v>-2.0380678178850444E-4</v>
      </c>
      <c r="S1173" s="4">
        <f t="shared" si="201"/>
        <v>-9.3574787702315832E-5</v>
      </c>
      <c r="T1173">
        <f t="shared" si="202"/>
        <v>-6.9521347229387076E-15</v>
      </c>
      <c r="V1173">
        <f t="shared" si="198"/>
        <v>-2.3246182624347966E-4</v>
      </c>
      <c r="W1173">
        <f t="shared" si="199"/>
        <v>-2.0953779067949948E-4</v>
      </c>
    </row>
    <row r="1174" spans="1:23" x14ac:dyDescent="0.25">
      <c r="A1174" s="2" t="s">
        <v>11</v>
      </c>
      <c r="B1174" s="2">
        <v>20130416</v>
      </c>
      <c r="C1174" s="2">
        <v>110422</v>
      </c>
      <c r="D1174" s="2">
        <v>100.56100000000001</v>
      </c>
      <c r="E1174" s="2">
        <v>100.56100000000001</v>
      </c>
      <c r="F1174" s="2">
        <v>100.56100000000001</v>
      </c>
      <c r="G1174" s="2">
        <v>100.56100000000001</v>
      </c>
      <c r="H1174" s="2">
        <v>800</v>
      </c>
      <c r="I1174" s="2">
        <v>20130416</v>
      </c>
      <c r="J1174" s="2">
        <v>1174</v>
      </c>
      <c r="K1174" s="2">
        <v>-4.58480711234465E-5</v>
      </c>
      <c r="L1174">
        <f t="shared" si="203"/>
        <v>7.407407407407407E-2</v>
      </c>
      <c r="M1174">
        <f t="shared" si="204"/>
        <v>100.56123702482964</v>
      </c>
      <c r="N1174">
        <f t="shared" si="205"/>
        <v>0.15384615384615385</v>
      </c>
      <c r="O1174">
        <f t="shared" si="206"/>
        <v>100.56100456300339</v>
      </c>
      <c r="P1174">
        <f t="shared" si="200"/>
        <v>-2.3246182624347966E-4</v>
      </c>
      <c r="Q1174">
        <f t="shared" si="207"/>
        <v>0.2</v>
      </c>
      <c r="R1174">
        <f t="shared" si="208"/>
        <v>-2.0953779067949948E-4</v>
      </c>
      <c r="S1174" s="4">
        <f t="shared" si="201"/>
        <v>-4.5848071127960373E-5</v>
      </c>
      <c r="T1174">
        <f t="shared" si="202"/>
        <v>-4.5138724572360567E-15</v>
      </c>
      <c r="V1174">
        <f t="shared" si="198"/>
        <v>-2.1560643199336482E-4</v>
      </c>
      <c r="W1174">
        <f t="shared" si="199"/>
        <v>-2.1075151894227258E-4</v>
      </c>
    </row>
    <row r="1175" spans="1:23" x14ac:dyDescent="0.25">
      <c r="A1175" s="2" t="s">
        <v>11</v>
      </c>
      <c r="B1175" s="2">
        <v>20130416</v>
      </c>
      <c r="C1175" s="2">
        <v>110425</v>
      </c>
      <c r="D1175" s="2">
        <v>100.56100000000001</v>
      </c>
      <c r="E1175" s="2">
        <v>100.56100000000001</v>
      </c>
      <c r="F1175" s="2">
        <v>100.56100000000001</v>
      </c>
      <c r="G1175" s="2">
        <v>100.56100000000001</v>
      </c>
      <c r="H1175" s="2">
        <v>700</v>
      </c>
      <c r="I1175" s="2">
        <v>20130416</v>
      </c>
      <c r="J1175" s="2">
        <v>1175</v>
      </c>
      <c r="K1175" s="2">
        <v>-9.7098260662355108E-6</v>
      </c>
      <c r="L1175">
        <f t="shared" si="203"/>
        <v>7.407407407407407E-2</v>
      </c>
      <c r="M1175">
        <f t="shared" si="204"/>
        <v>100.56121946743485</v>
      </c>
      <c r="N1175">
        <f t="shared" si="205"/>
        <v>0.15384615384615385</v>
      </c>
      <c r="O1175">
        <f t="shared" si="206"/>
        <v>100.56100386100286</v>
      </c>
      <c r="P1175">
        <f t="shared" si="200"/>
        <v>-2.1560643199336482E-4</v>
      </c>
      <c r="Q1175">
        <f t="shared" si="207"/>
        <v>0.2</v>
      </c>
      <c r="R1175">
        <f t="shared" si="208"/>
        <v>-2.1075151894227258E-4</v>
      </c>
      <c r="S1175" s="4">
        <f t="shared" si="201"/>
        <v>-9.709826102184487E-6</v>
      </c>
      <c r="T1175">
        <f t="shared" si="202"/>
        <v>-3.5948976136396596E-14</v>
      </c>
      <c r="V1175">
        <f t="shared" si="198"/>
        <v>-1.9994358540031953E-4</v>
      </c>
      <c r="W1175">
        <f t="shared" si="199"/>
        <v>-2.0858993223388199E-4</v>
      </c>
    </row>
    <row r="1176" spans="1:23" x14ac:dyDescent="0.25">
      <c r="A1176" s="2" t="s">
        <v>11</v>
      </c>
      <c r="B1176" s="2">
        <v>20130416</v>
      </c>
      <c r="C1176" s="2">
        <v>110428</v>
      </c>
      <c r="D1176" s="2">
        <v>100.56100000000001</v>
      </c>
      <c r="E1176" s="2">
        <v>100.56100000000001</v>
      </c>
      <c r="F1176" s="2">
        <v>100.56100000000001</v>
      </c>
      <c r="G1176" s="2">
        <v>100.56100000000001</v>
      </c>
      <c r="H1176" s="2">
        <v>800</v>
      </c>
      <c r="I1176" s="2">
        <v>20130416</v>
      </c>
      <c r="J1176" s="2">
        <v>1176</v>
      </c>
      <c r="K1176" s="2">
        <v>1.7292693687741699E-5</v>
      </c>
      <c r="L1176">
        <f t="shared" si="203"/>
        <v>7.407407407407407E-2</v>
      </c>
      <c r="M1176">
        <f t="shared" si="204"/>
        <v>100.56120321058783</v>
      </c>
      <c r="N1176">
        <f t="shared" si="205"/>
        <v>0.15384615384615385</v>
      </c>
      <c r="O1176">
        <f t="shared" si="206"/>
        <v>100.56100326700243</v>
      </c>
      <c r="P1176">
        <f t="shared" si="200"/>
        <v>-1.9994358540031953E-4</v>
      </c>
      <c r="Q1176">
        <f t="shared" si="207"/>
        <v>0.2</v>
      </c>
      <c r="R1176">
        <f t="shared" si="208"/>
        <v>-2.0858993223388199E-4</v>
      </c>
      <c r="S1176" s="4">
        <f t="shared" si="201"/>
        <v>1.7292693667124903E-5</v>
      </c>
      <c r="T1176">
        <f t="shared" si="202"/>
        <v>-2.0616795488696826E-14</v>
      </c>
      <c r="V1176">
        <f t="shared" si="198"/>
        <v>-1.8539356503310955E-4</v>
      </c>
      <c r="W1176">
        <f t="shared" si="199"/>
        <v>-2.0395065879372752E-4</v>
      </c>
    </row>
    <row r="1177" spans="1:23" x14ac:dyDescent="0.25">
      <c r="A1177" s="2" t="s">
        <v>11</v>
      </c>
      <c r="B1177" s="2">
        <v>20130416</v>
      </c>
      <c r="C1177" s="2">
        <v>110431</v>
      </c>
      <c r="D1177" s="2">
        <v>100.56100000000001</v>
      </c>
      <c r="E1177" s="2">
        <v>100.56100000000001</v>
      </c>
      <c r="F1177" s="2">
        <v>100.56100000000001</v>
      </c>
      <c r="G1177" s="2">
        <v>100.56100000000001</v>
      </c>
      <c r="H1177" s="2">
        <v>800</v>
      </c>
      <c r="I1177" s="2">
        <v>20130416</v>
      </c>
      <c r="J1177" s="2">
        <v>1177</v>
      </c>
      <c r="K1177" s="2">
        <v>3.7114187558144001E-5</v>
      </c>
      <c r="L1177">
        <f t="shared" si="203"/>
        <v>7.407407407407407E-2</v>
      </c>
      <c r="M1177">
        <f t="shared" si="204"/>
        <v>100.5611881579517</v>
      </c>
      <c r="N1177">
        <f t="shared" si="205"/>
        <v>0.15384615384615385</v>
      </c>
      <c r="O1177">
        <f t="shared" si="206"/>
        <v>100.56100276438667</v>
      </c>
      <c r="P1177">
        <f t="shared" si="200"/>
        <v>-1.8539356503310955E-4</v>
      </c>
      <c r="Q1177">
        <f t="shared" si="207"/>
        <v>0.2</v>
      </c>
      <c r="R1177">
        <f t="shared" si="208"/>
        <v>-2.0395065879372752E-4</v>
      </c>
      <c r="S1177" s="4">
        <f t="shared" si="201"/>
        <v>3.7114187521235936E-5</v>
      </c>
      <c r="T1177">
        <f t="shared" si="202"/>
        <v>-3.6908064766309062E-14</v>
      </c>
      <c r="V1177">
        <f t="shared" si="198"/>
        <v>-1.7188122924949312E-4</v>
      </c>
      <c r="W1177">
        <f t="shared" si="199"/>
        <v>-1.9753677288488066E-4</v>
      </c>
    </row>
    <row r="1178" spans="1:23" x14ac:dyDescent="0.25">
      <c r="A1178" s="2" t="s">
        <v>11</v>
      </c>
      <c r="B1178" s="2">
        <v>20130416</v>
      </c>
      <c r="C1178" s="2">
        <v>110434</v>
      </c>
      <c r="D1178" s="2">
        <v>100.56100000000001</v>
      </c>
      <c r="E1178" s="2">
        <v>100.56100000000001</v>
      </c>
      <c r="F1178" s="2">
        <v>100.56100000000001</v>
      </c>
      <c r="G1178" s="2">
        <v>100.56100000000001</v>
      </c>
      <c r="H1178" s="2">
        <v>800</v>
      </c>
      <c r="I1178" s="2">
        <v>20130416</v>
      </c>
      <c r="J1178" s="2">
        <v>1178</v>
      </c>
      <c r="K1178" s="2">
        <v>5.1311087321285799E-5</v>
      </c>
      <c r="L1178">
        <f t="shared" si="203"/>
        <v>7.407407407407407E-2</v>
      </c>
      <c r="M1178">
        <f t="shared" si="204"/>
        <v>100.56117422032565</v>
      </c>
      <c r="N1178">
        <f t="shared" si="205"/>
        <v>0.15384615384615385</v>
      </c>
      <c r="O1178">
        <f t="shared" si="206"/>
        <v>100.5610023390964</v>
      </c>
      <c r="P1178">
        <f t="shared" si="200"/>
        <v>-1.7188122924949312E-4</v>
      </c>
      <c r="Q1178">
        <f t="shared" si="207"/>
        <v>0.2</v>
      </c>
      <c r="R1178">
        <f t="shared" si="208"/>
        <v>-1.9753677288488066E-4</v>
      </c>
      <c r="S1178" s="4">
        <f t="shared" si="201"/>
        <v>5.131108727077509E-5</v>
      </c>
      <c r="T1178">
        <f t="shared" si="202"/>
        <v>-5.051070916780101E-14</v>
      </c>
      <c r="V1178">
        <f t="shared" si="198"/>
        <v>-1.5933588093730577E-4</v>
      </c>
      <c r="W1178">
        <f t="shared" si="199"/>
        <v>-1.898965944953657E-4</v>
      </c>
    </row>
    <row r="1179" spans="1:23" x14ac:dyDescent="0.25">
      <c r="A1179" s="2" t="s">
        <v>11</v>
      </c>
      <c r="B1179" s="2">
        <v>20130416</v>
      </c>
      <c r="C1179" s="2">
        <v>110440</v>
      </c>
      <c r="D1179" s="2">
        <v>100.56100000000001</v>
      </c>
      <c r="E1179" s="2">
        <v>100.56100000000001</v>
      </c>
      <c r="F1179" s="2">
        <v>100.56100000000001</v>
      </c>
      <c r="G1179" s="2">
        <v>100.56100000000001</v>
      </c>
      <c r="H1179" s="2">
        <v>100</v>
      </c>
      <c r="I1179" s="2">
        <v>20130416</v>
      </c>
      <c r="J1179" s="2">
        <v>1179</v>
      </c>
      <c r="K1179" s="2">
        <v>6.1121427172472904E-5</v>
      </c>
      <c r="L1179">
        <f t="shared" si="203"/>
        <v>7.407407407407407E-2</v>
      </c>
      <c r="M1179">
        <f t="shared" si="204"/>
        <v>100.56116131511635</v>
      </c>
      <c r="N1179">
        <f t="shared" si="205"/>
        <v>0.15384615384615385</v>
      </c>
      <c r="O1179">
        <f t="shared" si="206"/>
        <v>100.56100197923541</v>
      </c>
      <c r="P1179">
        <f t="shared" si="200"/>
        <v>-1.5933588093730577E-4</v>
      </c>
      <c r="Q1179">
        <f t="shared" si="207"/>
        <v>0.2</v>
      </c>
      <c r="R1179">
        <f t="shared" si="208"/>
        <v>-1.898965944953657E-4</v>
      </c>
      <c r="S1179" s="4">
        <f t="shared" si="201"/>
        <v>6.1121427116119843E-5</v>
      </c>
      <c r="T1179">
        <f t="shared" si="202"/>
        <v>-5.6353061323247133E-14</v>
      </c>
      <c r="V1179">
        <f t="shared" si="198"/>
        <v>-2.2746319058342124E-4</v>
      </c>
      <c r="W1179">
        <f t="shared" si="199"/>
        <v>-1.9740991371297681E-4</v>
      </c>
    </row>
    <row r="1180" spans="1:23" x14ac:dyDescent="0.25">
      <c r="A1180" s="2" t="s">
        <v>11</v>
      </c>
      <c r="B1180" s="2">
        <v>20130416</v>
      </c>
      <c r="C1180" s="2">
        <v>110443</v>
      </c>
      <c r="D1180" s="2">
        <v>100.56</v>
      </c>
      <c r="E1180" s="2">
        <v>100.56</v>
      </c>
      <c r="F1180" s="2">
        <v>100.56</v>
      </c>
      <c r="G1180" s="2">
        <v>100.56</v>
      </c>
      <c r="H1180" s="2">
        <v>1600</v>
      </c>
      <c r="I1180" s="2">
        <v>20130416</v>
      </c>
      <c r="J1180" s="2">
        <v>1180</v>
      </c>
      <c r="K1180" s="2">
        <v>-6.0106553704630103E-5</v>
      </c>
      <c r="L1180">
        <f t="shared" si="203"/>
        <v>7.407407407407407E-2</v>
      </c>
      <c r="M1180">
        <f t="shared" si="204"/>
        <v>100.5610752917744</v>
      </c>
      <c r="N1180">
        <f t="shared" si="205"/>
        <v>0.15384615384615385</v>
      </c>
      <c r="O1180">
        <f t="shared" si="206"/>
        <v>100.56084782858382</v>
      </c>
      <c r="P1180">
        <f t="shared" si="200"/>
        <v>-2.2746319058342124E-4</v>
      </c>
      <c r="Q1180">
        <f t="shared" si="207"/>
        <v>0.2</v>
      </c>
      <c r="R1180">
        <f t="shared" si="208"/>
        <v>-1.9740991371297681E-4</v>
      </c>
      <c r="S1180" s="4">
        <f t="shared" si="201"/>
        <v>-6.0106553740888846E-5</v>
      </c>
      <c r="T1180">
        <f t="shared" si="202"/>
        <v>-3.6258742861471072E-14</v>
      </c>
      <c r="V1180">
        <f t="shared" si="198"/>
        <v>-1.9847503500614039E-4</v>
      </c>
      <c r="W1180">
        <f t="shared" si="199"/>
        <v>-1.9762293797160956E-4</v>
      </c>
    </row>
    <row r="1181" spans="1:23" x14ac:dyDescent="0.25">
      <c r="A1181" s="2" t="s">
        <v>11</v>
      </c>
      <c r="B1181" s="2">
        <v>20130416</v>
      </c>
      <c r="C1181" s="2">
        <v>110449</v>
      </c>
      <c r="D1181" s="2">
        <v>100.56100000000001</v>
      </c>
      <c r="E1181" s="2">
        <v>100.56100000000001</v>
      </c>
      <c r="F1181" s="2">
        <v>100.56100000000001</v>
      </c>
      <c r="G1181" s="2">
        <v>100.56100000000001</v>
      </c>
      <c r="H1181" s="2">
        <v>1700</v>
      </c>
      <c r="I1181" s="2">
        <v>20130416</v>
      </c>
      <c r="J1181" s="2">
        <v>1181</v>
      </c>
      <c r="K1181" s="2">
        <v>-1.70419403791982E-6</v>
      </c>
      <c r="L1181">
        <f t="shared" si="203"/>
        <v>7.407407407407407E-2</v>
      </c>
      <c r="M1181">
        <f t="shared" si="204"/>
        <v>100.56106971460594</v>
      </c>
      <c r="N1181">
        <f t="shared" si="205"/>
        <v>0.15384615384615385</v>
      </c>
      <c r="O1181">
        <f t="shared" si="206"/>
        <v>100.56087123957093</v>
      </c>
      <c r="P1181">
        <f t="shared" si="200"/>
        <v>-1.9847503500614039E-4</v>
      </c>
      <c r="Q1181">
        <f t="shared" si="207"/>
        <v>0.2</v>
      </c>
      <c r="R1181">
        <f t="shared" si="208"/>
        <v>-1.9762293797160956E-4</v>
      </c>
      <c r="S1181" s="4">
        <f t="shared" si="201"/>
        <v>-1.7041940690616523E-6</v>
      </c>
      <c r="T1181">
        <f t="shared" si="202"/>
        <v>-3.1141832285459131E-14</v>
      </c>
      <c r="V1181">
        <f t="shared" si="198"/>
        <v>-1.7350169333951726E-4</v>
      </c>
      <c r="W1181">
        <f t="shared" si="199"/>
        <v>-1.9279868904519112E-4</v>
      </c>
    </row>
    <row r="1182" spans="1:23" x14ac:dyDescent="0.25">
      <c r="A1182" s="2" t="s">
        <v>11</v>
      </c>
      <c r="B1182" s="2">
        <v>20130416</v>
      </c>
      <c r="C1182" s="2">
        <v>110452</v>
      </c>
      <c r="D1182" s="2">
        <v>100.56100000000001</v>
      </c>
      <c r="E1182" s="2">
        <v>100.56100000000001</v>
      </c>
      <c r="F1182" s="2">
        <v>100.56100000000001</v>
      </c>
      <c r="G1182" s="2">
        <v>100.56100000000001</v>
      </c>
      <c r="H1182" s="2">
        <v>1300</v>
      </c>
      <c r="I1182" s="2">
        <v>20130416</v>
      </c>
      <c r="J1182" s="2">
        <v>1182</v>
      </c>
      <c r="K1182" s="2">
        <v>3.8593991432214498E-5</v>
      </c>
      <c r="L1182">
        <f t="shared" si="203"/>
        <v>7.407407407407407E-2</v>
      </c>
      <c r="M1182">
        <f t="shared" si="204"/>
        <v>100.56106455056106</v>
      </c>
      <c r="N1182">
        <f t="shared" si="205"/>
        <v>0.15384615384615385</v>
      </c>
      <c r="O1182">
        <f t="shared" si="206"/>
        <v>100.56089104886772</v>
      </c>
      <c r="P1182">
        <f t="shared" si="200"/>
        <v>-1.7350169333951726E-4</v>
      </c>
      <c r="Q1182">
        <f t="shared" si="207"/>
        <v>0.2</v>
      </c>
      <c r="R1182">
        <f t="shared" si="208"/>
        <v>-1.9279868904519112E-4</v>
      </c>
      <c r="S1182" s="4">
        <f t="shared" si="201"/>
        <v>3.8593991411347726E-5</v>
      </c>
      <c r="T1182">
        <f t="shared" si="202"/>
        <v>-2.0866771852090515E-14</v>
      </c>
      <c r="V1182">
        <f t="shared" si="198"/>
        <v>-1.5195845764992555E-4</v>
      </c>
      <c r="W1182">
        <f t="shared" si="199"/>
        <v>-1.84630642766138E-4</v>
      </c>
    </row>
    <row r="1183" spans="1:23" x14ac:dyDescent="0.25">
      <c r="A1183" s="2" t="s">
        <v>11</v>
      </c>
      <c r="B1183" s="2">
        <v>20130416</v>
      </c>
      <c r="C1183" s="2">
        <v>110458</v>
      </c>
      <c r="D1183" s="2">
        <v>100.56100000000001</v>
      </c>
      <c r="E1183" s="2">
        <v>100.56100000000001</v>
      </c>
      <c r="F1183" s="2">
        <v>100.56100000000001</v>
      </c>
      <c r="G1183" s="2">
        <v>100.56100000000001</v>
      </c>
      <c r="H1183" s="2">
        <v>900</v>
      </c>
      <c r="I1183" s="2">
        <v>20130416</v>
      </c>
      <c r="J1183" s="2">
        <v>1183</v>
      </c>
      <c r="K1183" s="2">
        <v>6.5344370266898999E-5</v>
      </c>
      <c r="L1183">
        <f t="shared" si="203"/>
        <v>7.407407407407407E-2</v>
      </c>
      <c r="M1183">
        <f t="shared" si="204"/>
        <v>100.56105976903802</v>
      </c>
      <c r="N1183">
        <f t="shared" si="205"/>
        <v>0.15384615384615385</v>
      </c>
      <c r="O1183">
        <f t="shared" si="206"/>
        <v>100.56090781058037</v>
      </c>
      <c r="P1183">
        <f t="shared" si="200"/>
        <v>-1.5195845764992555E-4</v>
      </c>
      <c r="Q1183">
        <f t="shared" si="207"/>
        <v>0.2</v>
      </c>
      <c r="R1183">
        <f t="shared" si="208"/>
        <v>-1.84630642766138E-4</v>
      </c>
      <c r="S1183" s="4">
        <f t="shared" si="201"/>
        <v>6.5344370232424908E-5</v>
      </c>
      <c r="T1183">
        <f t="shared" si="202"/>
        <v>-3.4474091875451307E-14</v>
      </c>
      <c r="V1183">
        <f t="shared" si="198"/>
        <v>-1.3334813387189115E-4</v>
      </c>
      <c r="W1183">
        <f t="shared" si="199"/>
        <v>-1.7437414098728866E-4</v>
      </c>
    </row>
    <row r="1184" spans="1:23" x14ac:dyDescent="0.25">
      <c r="A1184" s="2" t="s">
        <v>11</v>
      </c>
      <c r="B1184" s="2">
        <v>20130416</v>
      </c>
      <c r="C1184" s="2">
        <v>110504</v>
      </c>
      <c r="D1184" s="2">
        <v>100.56100000000001</v>
      </c>
      <c r="E1184" s="2">
        <v>100.56100000000001</v>
      </c>
      <c r="F1184" s="2">
        <v>100.56100000000001</v>
      </c>
      <c r="G1184" s="2">
        <v>100.56100000000001</v>
      </c>
      <c r="H1184" s="2">
        <v>1000</v>
      </c>
      <c r="I1184" s="2">
        <v>20130416</v>
      </c>
      <c r="J1184" s="2">
        <v>1184</v>
      </c>
      <c r="K1184" s="2">
        <v>8.2052014268048595E-5</v>
      </c>
      <c r="L1184">
        <f t="shared" si="203"/>
        <v>7.407407407407407E-2</v>
      </c>
      <c r="M1184">
        <f t="shared" si="204"/>
        <v>100.56105534170187</v>
      </c>
      <c r="N1184">
        <f t="shared" si="205"/>
        <v>0.15384615384615385</v>
      </c>
      <c r="O1184">
        <f t="shared" si="206"/>
        <v>100.560921993568</v>
      </c>
      <c r="P1184">
        <f t="shared" si="200"/>
        <v>-1.3334813387189115E-4</v>
      </c>
      <c r="Q1184">
        <f t="shared" si="207"/>
        <v>0.2</v>
      </c>
      <c r="R1184">
        <f t="shared" si="208"/>
        <v>-1.7437414098728866E-4</v>
      </c>
      <c r="S1184" s="4">
        <f t="shared" si="201"/>
        <v>8.2052014230795029E-5</v>
      </c>
      <c r="T1184">
        <f t="shared" si="202"/>
        <v>-3.7253566117362302E-14</v>
      </c>
      <c r="V1184">
        <f t="shared" si="198"/>
        <v>-3.7475679235399184E-5</v>
      </c>
      <c r="W1184">
        <f t="shared" si="199"/>
        <v>-1.4699444863691078E-4</v>
      </c>
    </row>
    <row r="1185" spans="1:23" x14ac:dyDescent="0.25">
      <c r="A1185" s="2" t="s">
        <v>11</v>
      </c>
      <c r="B1185" s="2">
        <v>20130416</v>
      </c>
      <c r="C1185" s="2">
        <v>110507</v>
      </c>
      <c r="D1185" s="2">
        <v>100.562</v>
      </c>
      <c r="E1185" s="2">
        <v>100.562</v>
      </c>
      <c r="F1185" s="2">
        <v>100.562</v>
      </c>
      <c r="G1185" s="2">
        <v>100.562</v>
      </c>
      <c r="H1185" s="2">
        <v>400</v>
      </c>
      <c r="I1185" s="2">
        <v>20130416</v>
      </c>
      <c r="J1185" s="2">
        <v>1185</v>
      </c>
      <c r="K1185" s="2">
        <v>2.1903753882642499E-4</v>
      </c>
      <c r="L1185">
        <f t="shared" si="203"/>
        <v>7.407407407407407E-2</v>
      </c>
      <c r="M1185">
        <f t="shared" si="204"/>
        <v>100.56112531639062</v>
      </c>
      <c r="N1185">
        <f t="shared" si="205"/>
        <v>0.15384615384615385</v>
      </c>
      <c r="O1185">
        <f t="shared" si="206"/>
        <v>100.56108784071138</v>
      </c>
      <c r="P1185">
        <f t="shared" si="200"/>
        <v>-3.7475679235399184E-5</v>
      </c>
      <c r="Q1185">
        <f t="shared" si="207"/>
        <v>0.2</v>
      </c>
      <c r="R1185">
        <f t="shared" si="208"/>
        <v>-1.4699444863691078E-4</v>
      </c>
      <c r="S1185" s="4">
        <f t="shared" si="201"/>
        <v>2.1903753880302319E-4</v>
      </c>
      <c r="T1185">
        <f t="shared" si="202"/>
        <v>-2.3401799161687498E-14</v>
      </c>
      <c r="V1185">
        <f t="shared" si="198"/>
        <v>-4.1706939242658336E-5</v>
      </c>
      <c r="W1185">
        <f t="shared" si="199"/>
        <v>-1.2593694675806029E-4</v>
      </c>
    </row>
    <row r="1186" spans="1:23" x14ac:dyDescent="0.25">
      <c r="A1186" s="2" t="s">
        <v>11</v>
      </c>
      <c r="B1186" s="2">
        <v>20130416</v>
      </c>
      <c r="C1186" s="2">
        <v>110513</v>
      </c>
      <c r="D1186" s="2">
        <v>100.56100000000001</v>
      </c>
      <c r="E1186" s="2">
        <v>100.56100000000001</v>
      </c>
      <c r="F1186" s="2">
        <v>100.56100000000001</v>
      </c>
      <c r="G1186" s="2">
        <v>100.56100000000001</v>
      </c>
      <c r="H1186" s="2">
        <v>1100</v>
      </c>
      <c r="I1186" s="2">
        <v>20130416</v>
      </c>
      <c r="J1186" s="2">
        <v>1186</v>
      </c>
      <c r="K1186" s="2">
        <v>1.6846001506473E-4</v>
      </c>
      <c r="L1186">
        <f t="shared" si="203"/>
        <v>7.407407407407407E-2</v>
      </c>
      <c r="M1186">
        <f t="shared" si="204"/>
        <v>100.56111603369501</v>
      </c>
      <c r="N1186">
        <f t="shared" si="205"/>
        <v>0.15384615384615385</v>
      </c>
      <c r="O1186">
        <f t="shared" si="206"/>
        <v>100.56107432675577</v>
      </c>
      <c r="P1186">
        <f t="shared" si="200"/>
        <v>-4.1706939242658336E-5</v>
      </c>
      <c r="Q1186">
        <f t="shared" si="207"/>
        <v>0.2</v>
      </c>
      <c r="R1186">
        <f t="shared" si="208"/>
        <v>-1.2593694675806029E-4</v>
      </c>
      <c r="S1186" s="4">
        <f t="shared" si="201"/>
        <v>1.6846001503080391E-4</v>
      </c>
      <c r="T1186">
        <f t="shared" si="202"/>
        <v>-3.3926095439895665E-14</v>
      </c>
      <c r="V1186">
        <f t="shared" si="198"/>
        <v>-4.4546736219785998E-5</v>
      </c>
      <c r="W1186">
        <f t="shared" si="199"/>
        <v>-1.0965890465040544E-4</v>
      </c>
    </row>
    <row r="1187" spans="1:23" x14ac:dyDescent="0.25">
      <c r="A1187" s="2" t="s">
        <v>11</v>
      </c>
      <c r="B1187" s="2">
        <v>20130416</v>
      </c>
      <c r="C1187" s="2">
        <v>110519</v>
      </c>
      <c r="D1187" s="2">
        <v>100.56100000000001</v>
      </c>
      <c r="E1187" s="2">
        <v>100.56100000000001</v>
      </c>
      <c r="F1187" s="2">
        <v>100.56100000000001</v>
      </c>
      <c r="G1187" s="2">
        <v>100.56100000000001</v>
      </c>
      <c r="H1187" s="2">
        <v>800</v>
      </c>
      <c r="I1187" s="2">
        <v>20130416</v>
      </c>
      <c r="J1187" s="2">
        <v>1187</v>
      </c>
      <c r="K1187" s="2">
        <v>1.30224336872116E-4</v>
      </c>
      <c r="L1187">
        <f t="shared" si="203"/>
        <v>7.407407407407407E-2</v>
      </c>
      <c r="M1187">
        <f t="shared" si="204"/>
        <v>100.5611074386065</v>
      </c>
      <c r="N1187">
        <f t="shared" si="205"/>
        <v>0.15384615384615385</v>
      </c>
      <c r="O1187">
        <f t="shared" si="206"/>
        <v>100.56106289187028</v>
      </c>
      <c r="P1187">
        <f t="shared" si="200"/>
        <v>-4.4546736219785998E-5</v>
      </c>
      <c r="Q1187">
        <f t="shared" si="207"/>
        <v>0.2</v>
      </c>
      <c r="R1187">
        <f t="shared" si="208"/>
        <v>-1.0965890465040544E-4</v>
      </c>
      <c r="S1187" s="4">
        <f t="shared" si="201"/>
        <v>1.3022433686123887E-4</v>
      </c>
      <c r="T1187">
        <f t="shared" si="202"/>
        <v>-1.0877122770189263E-14</v>
      </c>
      <c r="V1187">
        <f t="shared" si="198"/>
        <v>-4.6263993269235471E-5</v>
      </c>
      <c r="W1187">
        <f t="shared" si="199"/>
        <v>-9.6979922374171448E-5</v>
      </c>
    </row>
    <row r="1188" spans="1:23" x14ac:dyDescent="0.25">
      <c r="A1188" s="2" t="s">
        <v>11</v>
      </c>
      <c r="B1188" s="2">
        <v>20130416</v>
      </c>
      <c r="C1188" s="2">
        <v>110522</v>
      </c>
      <c r="D1188" s="2">
        <v>100.56100000000001</v>
      </c>
      <c r="E1188" s="2">
        <v>100.56100000000001</v>
      </c>
      <c r="F1188" s="2">
        <v>100.56100000000001</v>
      </c>
      <c r="G1188" s="2">
        <v>100.56100000000001</v>
      </c>
      <c r="H1188" s="2">
        <v>800</v>
      </c>
      <c r="I1188" s="2">
        <v>20130416</v>
      </c>
      <c r="J1188" s="2">
        <v>1188</v>
      </c>
      <c r="K1188" s="2">
        <v>1.01431858207833E-4</v>
      </c>
      <c r="L1188">
        <f t="shared" si="203"/>
        <v>7.407407407407407E-2</v>
      </c>
      <c r="M1188">
        <f t="shared" si="204"/>
        <v>100.5610994801912</v>
      </c>
      <c r="N1188">
        <f t="shared" si="205"/>
        <v>0.15384615384615385</v>
      </c>
      <c r="O1188">
        <f t="shared" si="206"/>
        <v>100.56105321619793</v>
      </c>
      <c r="P1188">
        <f t="shared" si="200"/>
        <v>-4.6263993269235471E-5</v>
      </c>
      <c r="Q1188">
        <f t="shared" si="207"/>
        <v>0.2</v>
      </c>
      <c r="R1188">
        <f t="shared" si="208"/>
        <v>-9.6979922374171448E-5</v>
      </c>
      <c r="S1188" s="4">
        <f t="shared" si="201"/>
        <v>1.0143185820987195E-4</v>
      </c>
      <c r="T1188">
        <f t="shared" si="202"/>
        <v>2.0389506055762396E-15</v>
      </c>
      <c r="V1188">
        <f t="shared" si="198"/>
        <v>3.2689882175418461E-5</v>
      </c>
      <c r="W1188">
        <f t="shared" si="199"/>
        <v>-7.1045961464253477E-5</v>
      </c>
    </row>
    <row r="1189" spans="1:23" x14ac:dyDescent="0.25">
      <c r="A1189" s="2" t="s">
        <v>11</v>
      </c>
      <c r="B1189" s="2">
        <v>20130416</v>
      </c>
      <c r="C1189" s="2">
        <v>110528</v>
      </c>
      <c r="D1189" s="2">
        <v>100.562</v>
      </c>
      <c r="E1189" s="2">
        <v>100.562</v>
      </c>
      <c r="F1189" s="2">
        <v>100.562</v>
      </c>
      <c r="G1189" s="2">
        <v>100.562</v>
      </c>
      <c r="H1189" s="2">
        <v>3300</v>
      </c>
      <c r="I1189" s="2">
        <v>20130416</v>
      </c>
      <c r="J1189" s="2">
        <v>1189</v>
      </c>
      <c r="K1189" s="2">
        <v>2.0747168728454601E-4</v>
      </c>
      <c r="L1189">
        <f t="shared" si="203"/>
        <v>7.407407407407407E-2</v>
      </c>
      <c r="M1189">
        <f t="shared" si="204"/>
        <v>100.56116618536223</v>
      </c>
      <c r="N1189">
        <f t="shared" si="205"/>
        <v>0.15384615384615385</v>
      </c>
      <c r="O1189">
        <f t="shared" si="206"/>
        <v>100.5611988752444</v>
      </c>
      <c r="P1189">
        <f t="shared" si="200"/>
        <v>3.2689882175418461E-5</v>
      </c>
      <c r="Q1189">
        <f t="shared" si="207"/>
        <v>0.2</v>
      </c>
      <c r="R1189">
        <f t="shared" si="208"/>
        <v>-7.1045961464253477E-5</v>
      </c>
      <c r="S1189" s="4">
        <f t="shared" si="201"/>
        <v>2.0747168727934388E-4</v>
      </c>
      <c r="T1189">
        <f t="shared" si="202"/>
        <v>-5.202137548857011E-15</v>
      </c>
      <c r="V1189">
        <f t="shared" si="198"/>
        <v>1.4403717571553898E-5</v>
      </c>
      <c r="W1189">
        <f t="shared" si="199"/>
        <v>-5.3956025657092E-5</v>
      </c>
    </row>
    <row r="1190" spans="1:23" x14ac:dyDescent="0.25">
      <c r="A1190" s="2" t="s">
        <v>11</v>
      </c>
      <c r="B1190" s="2">
        <v>20130416</v>
      </c>
      <c r="C1190" s="2">
        <v>110531</v>
      </c>
      <c r="D1190" s="2">
        <v>100.56100000000001</v>
      </c>
      <c r="E1190" s="2">
        <v>100.56100000000001</v>
      </c>
      <c r="F1190" s="2">
        <v>100.56100000000001</v>
      </c>
      <c r="G1190" s="2">
        <v>100.56100000000001</v>
      </c>
      <c r="H1190" s="2">
        <v>700</v>
      </c>
      <c r="I1190" s="2">
        <v>20130416</v>
      </c>
      <c r="J1190" s="2">
        <v>1190</v>
      </c>
      <c r="K1190" s="2">
        <v>1.3671948644154399E-4</v>
      </c>
      <c r="L1190">
        <f t="shared" si="203"/>
        <v>7.407407407407407E-2</v>
      </c>
      <c r="M1190">
        <f t="shared" si="204"/>
        <v>100.56115387533539</v>
      </c>
      <c r="N1190">
        <f t="shared" si="205"/>
        <v>0.15384615384615385</v>
      </c>
      <c r="O1190">
        <f t="shared" si="206"/>
        <v>100.56116827905296</v>
      </c>
      <c r="P1190">
        <f t="shared" si="200"/>
        <v>1.4403717571553898E-5</v>
      </c>
      <c r="Q1190">
        <f t="shared" si="207"/>
        <v>0.2</v>
      </c>
      <c r="R1190">
        <f t="shared" si="208"/>
        <v>-5.3956025657092E-5</v>
      </c>
      <c r="S1190" s="4">
        <f t="shared" si="201"/>
        <v>1.3671948645729181E-4</v>
      </c>
      <c r="T1190">
        <f t="shared" si="202"/>
        <v>1.5747819714917455E-14</v>
      </c>
      <c r="V1190">
        <f t="shared" si="198"/>
        <v>-8.7194507614185568E-8</v>
      </c>
      <c r="W1190">
        <f t="shared" si="199"/>
        <v>-4.3182259427196442E-5</v>
      </c>
    </row>
    <row r="1191" spans="1:23" x14ac:dyDescent="0.25">
      <c r="A1191" s="2" t="s">
        <v>11</v>
      </c>
      <c r="B1191" s="2">
        <v>20130416</v>
      </c>
      <c r="C1191" s="2">
        <v>110537</v>
      </c>
      <c r="D1191" s="2">
        <v>100.56100000000001</v>
      </c>
      <c r="E1191" s="2">
        <v>100.56100000000001</v>
      </c>
      <c r="F1191" s="2">
        <v>100.56100000000001</v>
      </c>
      <c r="G1191" s="2">
        <v>100.56100000000001</v>
      </c>
      <c r="H1191" s="2">
        <v>900</v>
      </c>
      <c r="I1191" s="2">
        <v>20130416</v>
      </c>
      <c r="J1191" s="2">
        <v>1191</v>
      </c>
      <c r="K1191" s="2">
        <v>8.6190129826520695E-5</v>
      </c>
      <c r="L1191">
        <f t="shared" si="203"/>
        <v>7.407407407407407E-2</v>
      </c>
      <c r="M1191">
        <f t="shared" si="204"/>
        <v>100.56114247716241</v>
      </c>
      <c r="N1191">
        <f t="shared" si="205"/>
        <v>0.15384615384615385</v>
      </c>
      <c r="O1191">
        <f t="shared" si="206"/>
        <v>100.5611423899679</v>
      </c>
      <c r="P1191">
        <f t="shared" si="200"/>
        <v>-8.7194507614185568E-8</v>
      </c>
      <c r="Q1191">
        <f t="shared" si="207"/>
        <v>0.2</v>
      </c>
      <c r="R1191">
        <f t="shared" si="208"/>
        <v>-4.3182259427196442E-5</v>
      </c>
      <c r="S1191" s="4">
        <f t="shared" si="201"/>
        <v>8.6190129839164512E-5</v>
      </c>
      <c r="T1191">
        <f t="shared" si="202"/>
        <v>1.2643816657727236E-14</v>
      </c>
      <c r="V1191">
        <f t="shared" si="198"/>
        <v>-1.1439479536079489E-5</v>
      </c>
      <c r="W1191">
        <f t="shared" si="199"/>
        <v>-3.6833703448973054E-5</v>
      </c>
    </row>
    <row r="1192" spans="1:23" x14ac:dyDescent="0.25">
      <c r="A1192" s="2" t="s">
        <v>11</v>
      </c>
      <c r="B1192" s="2">
        <v>20130416</v>
      </c>
      <c r="C1192" s="2">
        <v>110540</v>
      </c>
      <c r="D1192" s="2">
        <v>100.56100000000001</v>
      </c>
      <c r="E1192" s="2">
        <v>100.56100000000001</v>
      </c>
      <c r="F1192" s="2">
        <v>100.56100000000001</v>
      </c>
      <c r="G1192" s="2">
        <v>100.56100000000001</v>
      </c>
      <c r="H1192" s="2">
        <v>300</v>
      </c>
      <c r="I1192" s="2">
        <v>20130416</v>
      </c>
      <c r="J1192" s="2">
        <v>1192</v>
      </c>
      <c r="K1192" s="2">
        <v>5.0788447821213897E-5</v>
      </c>
      <c r="L1192">
        <f t="shared" si="203"/>
        <v>7.407407407407407E-2</v>
      </c>
      <c r="M1192">
        <f t="shared" si="204"/>
        <v>100.56113192329853</v>
      </c>
      <c r="N1192">
        <f t="shared" si="205"/>
        <v>0.15384615384615385</v>
      </c>
      <c r="O1192">
        <f t="shared" si="206"/>
        <v>100.561120483819</v>
      </c>
      <c r="P1192">
        <f t="shared" si="200"/>
        <v>-1.1439479536079489E-5</v>
      </c>
      <c r="Q1192">
        <f t="shared" si="207"/>
        <v>0.2</v>
      </c>
      <c r="R1192">
        <f t="shared" si="208"/>
        <v>-3.6833703448973054E-5</v>
      </c>
      <c r="S1192" s="4">
        <f t="shared" si="201"/>
        <v>5.078844782578713E-5</v>
      </c>
      <c r="T1192">
        <f t="shared" si="202"/>
        <v>4.573232526179638E-15</v>
      </c>
      <c r="V1192">
        <f t="shared" si="198"/>
        <v>-2.0203355504122555E-5</v>
      </c>
      <c r="W1192">
        <f t="shared" si="199"/>
        <v>-3.3507633860002954E-5</v>
      </c>
    </row>
    <row r="1193" spans="1:23" x14ac:dyDescent="0.25">
      <c r="A1193" s="2" t="s">
        <v>11</v>
      </c>
      <c r="B1193" s="2">
        <v>20130416</v>
      </c>
      <c r="C1193" s="2">
        <v>110543</v>
      </c>
      <c r="D1193" s="2">
        <v>100.56100000000001</v>
      </c>
      <c r="E1193" s="2">
        <v>100.56100000000001</v>
      </c>
      <c r="F1193" s="2">
        <v>100.56100000000001</v>
      </c>
      <c r="G1193" s="2">
        <v>100.56100000000001</v>
      </c>
      <c r="H1193" s="2">
        <v>800</v>
      </c>
      <c r="I1193" s="2">
        <v>20130416</v>
      </c>
      <c r="J1193" s="2">
        <v>1193</v>
      </c>
      <c r="K1193" s="2">
        <v>2.66085567127115E-5</v>
      </c>
      <c r="L1193">
        <f t="shared" si="203"/>
        <v>7.407407407407407E-2</v>
      </c>
      <c r="M1193">
        <f t="shared" si="204"/>
        <v>100.56112215120235</v>
      </c>
      <c r="N1193">
        <f t="shared" si="205"/>
        <v>0.15384615384615385</v>
      </c>
      <c r="O1193">
        <f t="shared" si="206"/>
        <v>100.56110194784685</v>
      </c>
      <c r="P1193">
        <f t="shared" si="200"/>
        <v>-2.0203355504122555E-5</v>
      </c>
      <c r="Q1193">
        <f t="shared" si="207"/>
        <v>0.2</v>
      </c>
      <c r="R1193">
        <f t="shared" si="208"/>
        <v>-3.3507633860002954E-5</v>
      </c>
      <c r="S1193" s="4">
        <f t="shared" si="201"/>
        <v>2.6608556711760797E-5</v>
      </c>
      <c r="T1193">
        <f t="shared" si="202"/>
        <v>-9.5070300373464867E-16</v>
      </c>
      <c r="V1193">
        <f t="shared" si="198"/>
        <v>-2.6839402437417448E-5</v>
      </c>
      <c r="W1193">
        <f t="shared" si="199"/>
        <v>-3.2173987575485858E-5</v>
      </c>
    </row>
    <row r="1194" spans="1:23" x14ac:dyDescent="0.25">
      <c r="A1194" s="2" t="s">
        <v>11</v>
      </c>
      <c r="B1194" s="2">
        <v>20130416</v>
      </c>
      <c r="C1194" s="2">
        <v>110546</v>
      </c>
      <c r="D1194" s="2">
        <v>100.56100000000001</v>
      </c>
      <c r="E1194" s="2">
        <v>100.56100000000001</v>
      </c>
      <c r="F1194" s="2">
        <v>100.56100000000001</v>
      </c>
      <c r="G1194" s="2">
        <v>100.56100000000001</v>
      </c>
      <c r="H1194" s="2">
        <v>1100</v>
      </c>
      <c r="I1194" s="2">
        <v>20130416</v>
      </c>
      <c r="J1194" s="2">
        <v>1194</v>
      </c>
      <c r="K1194" s="2">
        <v>1.0669170300286801E-5</v>
      </c>
      <c r="L1194">
        <f t="shared" si="203"/>
        <v>7.407407407407407E-2</v>
      </c>
      <c r="M1194">
        <f t="shared" si="204"/>
        <v>100.56111310296515</v>
      </c>
      <c r="N1194">
        <f t="shared" si="205"/>
        <v>0.15384615384615385</v>
      </c>
      <c r="O1194">
        <f t="shared" si="206"/>
        <v>100.56108626356271</v>
      </c>
      <c r="P1194">
        <f t="shared" si="200"/>
        <v>-2.6839402437417448E-5</v>
      </c>
      <c r="Q1194">
        <f t="shared" si="207"/>
        <v>0.2</v>
      </c>
      <c r="R1194">
        <f t="shared" si="208"/>
        <v>-3.2173987575485858E-5</v>
      </c>
      <c r="S1194" s="4">
        <f t="shared" si="201"/>
        <v>1.0669170276136821E-5</v>
      </c>
      <c r="T1194">
        <f t="shared" si="202"/>
        <v>-2.4149979975865432E-14</v>
      </c>
      <c r="V1194">
        <f t="shared" si="198"/>
        <v>-3.1732722348465359E-5</v>
      </c>
      <c r="W1194">
        <f t="shared" si="199"/>
        <v>-3.208573453008176E-5</v>
      </c>
    </row>
    <row r="1195" spans="1:23" x14ac:dyDescent="0.25">
      <c r="A1195" s="2" t="s">
        <v>11</v>
      </c>
      <c r="B1195" s="2">
        <v>20130416</v>
      </c>
      <c r="C1195" s="2">
        <v>110549</v>
      </c>
      <c r="D1195" s="2">
        <v>100.56100000000001</v>
      </c>
      <c r="E1195" s="2">
        <v>100.56100000000001</v>
      </c>
      <c r="F1195" s="2">
        <v>100.56100000000001</v>
      </c>
      <c r="G1195" s="2">
        <v>100.56100000000001</v>
      </c>
      <c r="H1195" s="2">
        <v>400</v>
      </c>
      <c r="I1195" s="2">
        <v>20130416</v>
      </c>
      <c r="J1195" s="2">
        <v>1195</v>
      </c>
      <c r="K1195" s="2">
        <v>7.0602436331922296E-7</v>
      </c>
      <c r="L1195">
        <f t="shared" si="203"/>
        <v>7.407407407407407E-2</v>
      </c>
      <c r="M1195">
        <f t="shared" si="204"/>
        <v>100.56110472496773</v>
      </c>
      <c r="N1195">
        <f t="shared" si="205"/>
        <v>0.15384615384615385</v>
      </c>
      <c r="O1195">
        <f t="shared" si="206"/>
        <v>100.56107299224539</v>
      </c>
      <c r="P1195">
        <f t="shared" si="200"/>
        <v>-3.1732722348465359E-5</v>
      </c>
      <c r="Q1195">
        <f t="shared" si="207"/>
        <v>0.2</v>
      </c>
      <c r="R1195">
        <f t="shared" si="208"/>
        <v>-3.208573453008176E-5</v>
      </c>
      <c r="S1195" s="4">
        <f t="shared" si="201"/>
        <v>7.0602436323280199E-7</v>
      </c>
      <c r="T1195">
        <f t="shared" si="202"/>
        <v>-8.6420971663343348E-17</v>
      </c>
      <c r="V1195">
        <f t="shared" si="198"/>
        <v>-3.5204893549689587E-5</v>
      </c>
      <c r="W1195">
        <f t="shared" si="199"/>
        <v>-3.2709566334003329E-5</v>
      </c>
    </row>
    <row r="1196" spans="1:23" x14ac:dyDescent="0.25">
      <c r="A1196" s="2" t="s">
        <v>11</v>
      </c>
      <c r="B1196" s="2">
        <v>20130416</v>
      </c>
      <c r="C1196" s="2">
        <v>110555</v>
      </c>
      <c r="D1196" s="2">
        <v>100.56100000000001</v>
      </c>
      <c r="E1196" s="2">
        <v>100.56100000000001</v>
      </c>
      <c r="F1196" s="2">
        <v>100.56100000000001</v>
      </c>
      <c r="G1196" s="2">
        <v>100.56100000000001</v>
      </c>
      <c r="H1196" s="2">
        <v>800</v>
      </c>
      <c r="I1196" s="2">
        <v>20130416</v>
      </c>
      <c r="J1196" s="2">
        <v>1196</v>
      </c>
      <c r="K1196" s="2">
        <v>-4.9906544216536901E-6</v>
      </c>
      <c r="L1196">
        <f t="shared" si="203"/>
        <v>7.407407407407407E-2</v>
      </c>
      <c r="M1196">
        <f t="shared" si="204"/>
        <v>100.56109696756272</v>
      </c>
      <c r="N1196">
        <f t="shared" si="205"/>
        <v>0.15384615384615385</v>
      </c>
      <c r="O1196">
        <f t="shared" si="206"/>
        <v>100.56106176266917</v>
      </c>
      <c r="P1196">
        <f t="shared" si="200"/>
        <v>-3.5204893549689587E-5</v>
      </c>
      <c r="Q1196">
        <f t="shared" si="207"/>
        <v>0.2</v>
      </c>
      <c r="R1196">
        <f t="shared" si="208"/>
        <v>-3.2709566334003329E-5</v>
      </c>
      <c r="S1196" s="4">
        <f t="shared" si="201"/>
        <v>-4.9906544313725148E-6</v>
      </c>
      <c r="T1196">
        <f t="shared" si="202"/>
        <v>-9.7188246965767937E-15</v>
      </c>
      <c r="V1196">
        <f t="shared" si="198"/>
        <v>4.2248019553881022E-5</v>
      </c>
      <c r="W1196">
        <f t="shared" si="199"/>
        <v>-1.771804915642646E-5</v>
      </c>
    </row>
    <row r="1197" spans="1:23" x14ac:dyDescent="0.25">
      <c r="A1197" s="2" t="s">
        <v>11</v>
      </c>
      <c r="B1197" s="2">
        <v>20130416</v>
      </c>
      <c r="C1197" s="2">
        <v>110558</v>
      </c>
      <c r="D1197" s="2">
        <v>100.562</v>
      </c>
      <c r="E1197" s="2">
        <v>100.562</v>
      </c>
      <c r="F1197" s="2">
        <v>100.562</v>
      </c>
      <c r="G1197" s="2">
        <v>100.562</v>
      </c>
      <c r="H1197" s="2">
        <v>1100</v>
      </c>
      <c r="I1197" s="2">
        <v>20130416</v>
      </c>
      <c r="J1197" s="2">
        <v>1197</v>
      </c>
      <c r="K1197" s="2">
        <v>1.19932137410523E-4</v>
      </c>
      <c r="L1197">
        <f t="shared" si="203"/>
        <v>7.407407407407407E-2</v>
      </c>
      <c r="M1197">
        <f t="shared" si="204"/>
        <v>100.56116385885436</v>
      </c>
      <c r="N1197">
        <f t="shared" si="205"/>
        <v>0.15384615384615385</v>
      </c>
      <c r="O1197">
        <f t="shared" si="206"/>
        <v>100.56120610687391</v>
      </c>
      <c r="P1197">
        <f t="shared" si="200"/>
        <v>4.2248019553881022E-5</v>
      </c>
      <c r="Q1197">
        <f t="shared" si="207"/>
        <v>0.2</v>
      </c>
      <c r="R1197">
        <f t="shared" si="208"/>
        <v>-1.771804915642646E-5</v>
      </c>
      <c r="S1197" s="4">
        <f t="shared" si="201"/>
        <v>1.1993213742061496E-4</v>
      </c>
      <c r="T1197">
        <f t="shared" si="202"/>
        <v>1.0091957109402416E-14</v>
      </c>
      <c r="V1197">
        <f t="shared" si="198"/>
        <v>1.0244904240153119E-4</v>
      </c>
      <c r="W1197">
        <f t="shared" si="199"/>
        <v>6.3153691551650695E-6</v>
      </c>
    </row>
    <row r="1198" spans="1:23" x14ac:dyDescent="0.25">
      <c r="A1198" s="2" t="s">
        <v>11</v>
      </c>
      <c r="B1198" s="2">
        <v>20130416</v>
      </c>
      <c r="C1198" s="2">
        <v>110601</v>
      </c>
      <c r="D1198" s="2">
        <v>100.562</v>
      </c>
      <c r="E1198" s="2">
        <v>100.562</v>
      </c>
      <c r="F1198" s="2">
        <v>100.562</v>
      </c>
      <c r="G1198" s="2">
        <v>100.562</v>
      </c>
      <c r="H1198" s="2">
        <v>1300</v>
      </c>
      <c r="I1198" s="2">
        <v>20130416</v>
      </c>
      <c r="J1198" s="2">
        <v>1198</v>
      </c>
      <c r="K1198" s="2">
        <v>1.9226734649663901E-4</v>
      </c>
      <c r="L1198">
        <f t="shared" si="203"/>
        <v>7.407407407407407E-2</v>
      </c>
      <c r="M1198">
        <f t="shared" si="204"/>
        <v>100.56122579523552</v>
      </c>
      <c r="N1198">
        <f t="shared" si="205"/>
        <v>0.15384615384615385</v>
      </c>
      <c r="O1198">
        <f t="shared" si="206"/>
        <v>100.56132824427792</v>
      </c>
      <c r="P1198">
        <f t="shared" si="200"/>
        <v>1.0244904240153119E-4</v>
      </c>
      <c r="Q1198">
        <f t="shared" si="207"/>
        <v>0.2</v>
      </c>
      <c r="R1198">
        <f t="shared" si="208"/>
        <v>6.3153691551650695E-6</v>
      </c>
      <c r="S1198" s="4">
        <f t="shared" si="201"/>
        <v>1.9226734649273225E-4</v>
      </c>
      <c r="T1198">
        <f t="shared" si="202"/>
        <v>-3.9067598982256424E-15</v>
      </c>
      <c r="V1198">
        <f t="shared" si="198"/>
        <v>6.8675495711545409E-5</v>
      </c>
      <c r="W1198">
        <f t="shared" si="199"/>
        <v>1.8787394466441138E-5</v>
      </c>
    </row>
    <row r="1199" spans="1:23" x14ac:dyDescent="0.25">
      <c r="A1199" s="2" t="s">
        <v>11</v>
      </c>
      <c r="B1199" s="2">
        <v>20130416</v>
      </c>
      <c r="C1199" s="2">
        <v>110604</v>
      </c>
      <c r="D1199" s="2">
        <v>100.56100000000001</v>
      </c>
      <c r="E1199" s="2">
        <v>100.56100000000001</v>
      </c>
      <c r="F1199" s="2">
        <v>100.56100000000001</v>
      </c>
      <c r="G1199" s="2">
        <v>100.56100000000001</v>
      </c>
      <c r="H1199" s="2">
        <v>500</v>
      </c>
      <c r="I1199" s="2">
        <v>20130416</v>
      </c>
      <c r="J1199" s="2">
        <v>1199</v>
      </c>
      <c r="K1199" s="2">
        <v>9.9776202510061903E-5</v>
      </c>
      <c r="L1199">
        <f t="shared" si="203"/>
        <v>7.407407407407407E-2</v>
      </c>
      <c r="M1199">
        <f t="shared" si="204"/>
        <v>100.56120906966252</v>
      </c>
      <c r="N1199">
        <f t="shared" si="205"/>
        <v>0.15384615384615385</v>
      </c>
      <c r="O1199">
        <f t="shared" si="206"/>
        <v>100.56127774515824</v>
      </c>
      <c r="P1199">
        <f t="shared" si="200"/>
        <v>6.8675495711545409E-5</v>
      </c>
      <c r="Q1199">
        <f t="shared" si="207"/>
        <v>0.2</v>
      </c>
      <c r="R1199">
        <f t="shared" si="208"/>
        <v>1.8787394466441138E-5</v>
      </c>
      <c r="S1199" s="4">
        <f t="shared" si="201"/>
        <v>9.9776202490208535E-5</v>
      </c>
      <c r="T1199">
        <f t="shared" si="202"/>
        <v>-1.9853368081468314E-14</v>
      </c>
      <c r="V1199">
        <f t="shared" si="198"/>
        <v>4.1432113022210615E-5</v>
      </c>
      <c r="W1199">
        <f t="shared" si="199"/>
        <v>2.3316338177595036E-5</v>
      </c>
    </row>
    <row r="1200" spans="1:23" x14ac:dyDescent="0.25">
      <c r="A1200" s="2" t="s">
        <v>11</v>
      </c>
      <c r="B1200" s="2">
        <v>20130416</v>
      </c>
      <c r="C1200" s="2">
        <v>110607</v>
      </c>
      <c r="D1200" s="2">
        <v>100.56100000000001</v>
      </c>
      <c r="E1200" s="2">
        <v>100.56100000000001</v>
      </c>
      <c r="F1200" s="2">
        <v>100.56100000000001</v>
      </c>
      <c r="G1200" s="2">
        <v>100.56100000000001</v>
      </c>
      <c r="H1200" s="2">
        <v>2500</v>
      </c>
      <c r="I1200" s="2">
        <v>20130416</v>
      </c>
      <c r="J1200" s="2">
        <v>1200</v>
      </c>
      <c r="K1200" s="2">
        <v>3.6231549723919E-5</v>
      </c>
      <c r="L1200">
        <f t="shared" si="203"/>
        <v>7.407407407407407E-2</v>
      </c>
      <c r="M1200">
        <f t="shared" si="204"/>
        <v>100.56119358302087</v>
      </c>
      <c r="N1200">
        <f t="shared" si="205"/>
        <v>0.15384615384615385</v>
      </c>
      <c r="O1200">
        <f t="shared" si="206"/>
        <v>100.56123501513389</v>
      </c>
      <c r="P1200">
        <f t="shared" si="200"/>
        <v>4.1432113022210615E-5</v>
      </c>
      <c r="Q1200">
        <f t="shared" si="207"/>
        <v>0.2</v>
      </c>
      <c r="R1200">
        <f t="shared" si="208"/>
        <v>2.3316338177595036E-5</v>
      </c>
      <c r="S1200" s="4">
        <f t="shared" si="201"/>
        <v>3.6231549689231157E-5</v>
      </c>
      <c r="T1200">
        <f t="shared" si="202"/>
        <v>-3.4687842333756824E-14</v>
      </c>
      <c r="V1200">
        <f t="shared" si="198"/>
        <v>9.9387501393266575E-5</v>
      </c>
      <c r="W1200">
        <f t="shared" si="199"/>
        <v>3.8530570820729347E-5</v>
      </c>
    </row>
    <row r="1201" spans="1:23" x14ac:dyDescent="0.25">
      <c r="A1201" s="2" t="s">
        <v>11</v>
      </c>
      <c r="B1201" s="2">
        <v>20130416</v>
      </c>
      <c r="C1201" s="2">
        <v>110613</v>
      </c>
      <c r="D1201" s="2">
        <v>100.562</v>
      </c>
      <c r="E1201" s="2">
        <v>100.562</v>
      </c>
      <c r="F1201" s="2">
        <v>100.562</v>
      </c>
      <c r="G1201" s="2">
        <v>100.562</v>
      </c>
      <c r="H1201" s="2">
        <v>500</v>
      </c>
      <c r="I1201" s="2">
        <v>20130416</v>
      </c>
      <c r="J1201" s="2">
        <v>1201</v>
      </c>
      <c r="K1201" s="2">
        <v>1.21713861141711E-4</v>
      </c>
      <c r="L1201">
        <f t="shared" si="203"/>
        <v>7.407407407407407E-2</v>
      </c>
      <c r="M1201">
        <f t="shared" si="204"/>
        <v>100.5612533176119</v>
      </c>
      <c r="N1201">
        <f t="shared" si="205"/>
        <v>0.15384615384615385</v>
      </c>
      <c r="O1201">
        <f t="shared" si="206"/>
        <v>100.56135270511329</v>
      </c>
      <c r="P1201">
        <f t="shared" si="200"/>
        <v>9.9387501393266575E-5</v>
      </c>
      <c r="Q1201">
        <f t="shared" si="207"/>
        <v>0.2</v>
      </c>
      <c r="R1201">
        <f t="shared" si="208"/>
        <v>3.8530570820729347E-5</v>
      </c>
      <c r="S1201" s="4">
        <f t="shared" si="201"/>
        <v>1.2171386114507446E-4</v>
      </c>
      <c r="T1201">
        <f t="shared" si="202"/>
        <v>3.3634526370660001E-15</v>
      </c>
      <c r="V1201">
        <f t="shared" si="198"/>
        <v>6.3889443822517933E-5</v>
      </c>
      <c r="W1201">
        <f t="shared" si="199"/>
        <v>4.3602345421087065E-5</v>
      </c>
    </row>
    <row r="1202" spans="1:23" x14ac:dyDescent="0.25">
      <c r="A1202" s="2" t="s">
        <v>11</v>
      </c>
      <c r="B1202" s="2">
        <v>20130416</v>
      </c>
      <c r="C1202" s="2">
        <v>110616</v>
      </c>
      <c r="D1202" s="2">
        <v>100.56100000000001</v>
      </c>
      <c r="E1202" s="2">
        <v>100.56100000000001</v>
      </c>
      <c r="F1202" s="2">
        <v>100.56100000000001</v>
      </c>
      <c r="G1202" s="2">
        <v>100.56100000000001</v>
      </c>
      <c r="H1202" s="2">
        <v>300</v>
      </c>
      <c r="I1202" s="2">
        <v>20130416</v>
      </c>
      <c r="J1202" s="2">
        <v>1202</v>
      </c>
      <c r="K1202" s="2">
        <v>4.0574196792738797E-5</v>
      </c>
      <c r="L1202">
        <f t="shared" si="203"/>
        <v>7.407407407407407E-2</v>
      </c>
      <c r="M1202">
        <f t="shared" si="204"/>
        <v>100.56123455334435</v>
      </c>
      <c r="N1202">
        <f t="shared" si="205"/>
        <v>0.15384615384615385</v>
      </c>
      <c r="O1202">
        <f t="shared" si="206"/>
        <v>100.56129844278817</v>
      </c>
      <c r="P1202">
        <f t="shared" si="200"/>
        <v>6.3889443822517933E-5</v>
      </c>
      <c r="Q1202">
        <f t="shared" si="207"/>
        <v>0.2</v>
      </c>
      <c r="R1202">
        <f t="shared" si="208"/>
        <v>4.3602345421087065E-5</v>
      </c>
      <c r="S1202" s="4">
        <f t="shared" si="201"/>
        <v>4.0574196802861735E-5</v>
      </c>
      <c r="T1202">
        <f t="shared" si="202"/>
        <v>1.012293818648119E-14</v>
      </c>
      <c r="V1202">
        <f t="shared" si="198"/>
        <v>1.1512157030324488E-4</v>
      </c>
      <c r="W1202">
        <f t="shared" si="199"/>
        <v>5.7906190397518631E-5</v>
      </c>
    </row>
    <row r="1203" spans="1:23" x14ac:dyDescent="0.25">
      <c r="A1203" s="2" t="s">
        <v>11</v>
      </c>
      <c r="B1203" s="2">
        <v>20130416</v>
      </c>
      <c r="C1203" s="2">
        <v>110622</v>
      </c>
      <c r="D1203" s="2">
        <v>100.562</v>
      </c>
      <c r="E1203" s="2">
        <v>100.562</v>
      </c>
      <c r="F1203" s="2">
        <v>100.562</v>
      </c>
      <c r="G1203" s="2">
        <v>100.562</v>
      </c>
      <c r="H1203" s="2">
        <v>5200</v>
      </c>
      <c r="I1203" s="2">
        <v>20130416</v>
      </c>
      <c r="J1203" s="2">
        <v>1203</v>
      </c>
      <c r="K1203" s="2">
        <v>1.1443075978820499E-4</v>
      </c>
      <c r="L1203">
        <f t="shared" si="203"/>
        <v>7.407407407407407E-2</v>
      </c>
      <c r="M1203">
        <f t="shared" si="204"/>
        <v>100.56129125309661</v>
      </c>
      <c r="N1203">
        <f t="shared" si="205"/>
        <v>0.15384615384615385</v>
      </c>
      <c r="O1203">
        <f t="shared" si="206"/>
        <v>100.56140637466692</v>
      </c>
      <c r="P1203">
        <f t="shared" si="200"/>
        <v>1.1512157030324488E-4</v>
      </c>
      <c r="Q1203">
        <f t="shared" si="207"/>
        <v>0.2</v>
      </c>
      <c r="R1203">
        <f t="shared" si="208"/>
        <v>5.7906190397518631E-5</v>
      </c>
      <c r="S1203" s="4">
        <f t="shared" si="201"/>
        <v>1.144307598114525E-4</v>
      </c>
      <c r="T1203">
        <f t="shared" si="202"/>
        <v>2.3247503640015654E-14</v>
      </c>
      <c r="V1203">
        <f t="shared" ref="V1203:V1266" si="209">P1204</f>
        <v>7.4176694226935069E-5</v>
      </c>
      <c r="W1203">
        <f t="shared" ref="W1203:W1266" si="210">R1204</f>
        <v>6.1160291163401919E-5</v>
      </c>
    </row>
    <row r="1204" spans="1:23" x14ac:dyDescent="0.25">
      <c r="A1204" s="2" t="s">
        <v>11</v>
      </c>
      <c r="B1204" s="2">
        <v>20130416</v>
      </c>
      <c r="C1204" s="2">
        <v>110625</v>
      </c>
      <c r="D1204" s="2">
        <v>100.56100000000001</v>
      </c>
      <c r="E1204" s="2">
        <v>100.56100000000001</v>
      </c>
      <c r="F1204" s="2">
        <v>100.56100000000001</v>
      </c>
      <c r="G1204" s="2">
        <v>100.56100000000001</v>
      </c>
      <c r="H1204" s="2">
        <v>2800</v>
      </c>
      <c r="I1204" s="2">
        <v>20130416</v>
      </c>
      <c r="J1204" s="2">
        <v>1204</v>
      </c>
      <c r="K1204" s="2">
        <v>2.6032806113671001E-5</v>
      </c>
      <c r="L1204">
        <f t="shared" si="203"/>
        <v>7.407407407407407E-2</v>
      </c>
      <c r="M1204">
        <f t="shared" si="204"/>
        <v>100.56126967879317</v>
      </c>
      <c r="N1204">
        <f t="shared" si="205"/>
        <v>0.15384615384615385</v>
      </c>
      <c r="O1204">
        <f t="shared" si="206"/>
        <v>100.56134385548739</v>
      </c>
      <c r="P1204">
        <f t="shared" si="200"/>
        <v>7.4176694226935069E-5</v>
      </c>
      <c r="Q1204">
        <f t="shared" si="207"/>
        <v>0.2</v>
      </c>
      <c r="R1204">
        <f t="shared" si="208"/>
        <v>6.1160291163401919E-5</v>
      </c>
      <c r="S1204" s="4">
        <f t="shared" si="201"/>
        <v>2.6032806127066301E-5</v>
      </c>
      <c r="T1204">
        <f t="shared" si="202"/>
        <v>1.3395300900399462E-14</v>
      </c>
      <c r="V1204">
        <f t="shared" si="209"/>
        <v>1.2102413668912959E-4</v>
      </c>
      <c r="W1204">
        <f t="shared" si="210"/>
        <v>7.3133060268547456E-5</v>
      </c>
    </row>
    <row r="1205" spans="1:23" x14ac:dyDescent="0.25">
      <c r="A1205" s="2" t="s">
        <v>11</v>
      </c>
      <c r="B1205" s="2">
        <v>20130416</v>
      </c>
      <c r="C1205" s="2">
        <v>110628</v>
      </c>
      <c r="D1205" s="2">
        <v>100.562</v>
      </c>
      <c r="E1205" s="2">
        <v>100.562</v>
      </c>
      <c r="F1205" s="2">
        <v>100.562</v>
      </c>
      <c r="G1205" s="2">
        <v>100.562</v>
      </c>
      <c r="H1205" s="2">
        <v>2000</v>
      </c>
      <c r="I1205" s="2">
        <v>20130416</v>
      </c>
      <c r="J1205" s="2">
        <v>1205</v>
      </c>
      <c r="K1205" s="2">
        <v>9.5782152824664394E-5</v>
      </c>
      <c r="L1205">
        <f t="shared" si="203"/>
        <v>7.407407407407407E-2</v>
      </c>
      <c r="M1205">
        <f t="shared" si="204"/>
        <v>100.56132377666033</v>
      </c>
      <c r="N1205">
        <f t="shared" si="205"/>
        <v>0.15384615384615385</v>
      </c>
      <c r="O1205">
        <f t="shared" si="206"/>
        <v>100.56144480079702</v>
      </c>
      <c r="P1205">
        <f t="shared" si="200"/>
        <v>1.2102413668912959E-4</v>
      </c>
      <c r="Q1205">
        <f t="shared" si="207"/>
        <v>0.2</v>
      </c>
      <c r="R1205">
        <f t="shared" si="208"/>
        <v>7.3133060268547456E-5</v>
      </c>
      <c r="S1205" s="4">
        <f t="shared" si="201"/>
        <v>9.5782152841164271E-5</v>
      </c>
      <c r="T1205">
        <f t="shared" si="202"/>
        <v>1.6499876551862025E-14</v>
      </c>
      <c r="V1205">
        <f t="shared" si="209"/>
        <v>7.657670114724624E-5</v>
      </c>
      <c r="W1205">
        <f t="shared" si="210"/>
        <v>7.3821788444287218E-5</v>
      </c>
    </row>
    <row r="1206" spans="1:23" x14ac:dyDescent="0.25">
      <c r="A1206" s="2" t="s">
        <v>11</v>
      </c>
      <c r="B1206" s="2">
        <v>20130416</v>
      </c>
      <c r="C1206" s="2">
        <v>110634</v>
      </c>
      <c r="D1206" s="2">
        <v>100.56100000000001</v>
      </c>
      <c r="E1206" s="2">
        <v>100.56100000000001</v>
      </c>
      <c r="F1206" s="2">
        <v>100.56100000000001</v>
      </c>
      <c r="G1206" s="2">
        <v>100.56100000000001</v>
      </c>
      <c r="H1206" s="2">
        <v>600</v>
      </c>
      <c r="I1206" s="2">
        <v>20130416</v>
      </c>
      <c r="J1206" s="2">
        <v>1206</v>
      </c>
      <c r="K1206" s="2">
        <v>5.50982541336181E-6</v>
      </c>
      <c r="L1206">
        <f t="shared" si="203"/>
        <v>7.407407407407407E-2</v>
      </c>
      <c r="M1206">
        <f t="shared" si="204"/>
        <v>100.56129979320401</v>
      </c>
      <c r="N1206">
        <f t="shared" si="205"/>
        <v>0.15384615384615385</v>
      </c>
      <c r="O1206">
        <f t="shared" si="206"/>
        <v>100.56137636990516</v>
      </c>
      <c r="P1206">
        <f t="shared" si="200"/>
        <v>7.657670114724624E-5</v>
      </c>
      <c r="Q1206">
        <f t="shared" si="207"/>
        <v>0.2</v>
      </c>
      <c r="R1206">
        <f t="shared" si="208"/>
        <v>7.3821788444287218E-5</v>
      </c>
      <c r="S1206" s="4">
        <f t="shared" si="201"/>
        <v>5.5098254059180438E-6</v>
      </c>
      <c r="T1206">
        <f t="shared" si="202"/>
        <v>-7.4437661980522596E-15</v>
      </c>
      <c r="V1206">
        <f t="shared" si="209"/>
        <v>4.0880542812260501E-5</v>
      </c>
      <c r="W1206">
        <f t="shared" si="210"/>
        <v>6.7233539317881883E-5</v>
      </c>
    </row>
    <row r="1207" spans="1:23" x14ac:dyDescent="0.25">
      <c r="A1207" s="2" t="s">
        <v>11</v>
      </c>
      <c r="B1207" s="2">
        <v>20130416</v>
      </c>
      <c r="C1207" s="2">
        <v>110637</v>
      </c>
      <c r="D1207" s="2">
        <v>100.56100000000001</v>
      </c>
      <c r="E1207" s="2">
        <v>100.56100000000001</v>
      </c>
      <c r="F1207" s="2">
        <v>100.56100000000001</v>
      </c>
      <c r="G1207" s="2">
        <v>100.56100000000001</v>
      </c>
      <c r="H1207" s="2">
        <v>400</v>
      </c>
      <c r="I1207" s="2">
        <v>20130416</v>
      </c>
      <c r="J1207" s="2">
        <v>1207</v>
      </c>
      <c r="K1207" s="2">
        <v>-5.2705993003262297E-5</v>
      </c>
      <c r="L1207">
        <f t="shared" si="203"/>
        <v>7.407407407407407E-2</v>
      </c>
      <c r="M1207">
        <f t="shared" si="204"/>
        <v>100.56127758630002</v>
      </c>
      <c r="N1207">
        <f t="shared" si="205"/>
        <v>0.15384615384615385</v>
      </c>
      <c r="O1207">
        <f t="shared" si="206"/>
        <v>100.56131846684283</v>
      </c>
      <c r="P1207">
        <f t="shared" si="200"/>
        <v>4.0880542812260501E-5</v>
      </c>
      <c r="Q1207">
        <f t="shared" si="207"/>
        <v>0.2</v>
      </c>
      <c r="R1207">
        <f t="shared" si="208"/>
        <v>6.7233539317881883E-5</v>
      </c>
      <c r="S1207" s="4">
        <f t="shared" si="201"/>
        <v>-5.2705993011242764E-5</v>
      </c>
      <c r="T1207">
        <f t="shared" si="202"/>
        <v>-7.9804666022233184E-15</v>
      </c>
      <c r="V1207">
        <f t="shared" si="209"/>
        <v>1.2447592069975144E-5</v>
      </c>
      <c r="W1207">
        <f t="shared" si="210"/>
        <v>5.6276349868300538E-5</v>
      </c>
    </row>
    <row r="1208" spans="1:23" x14ac:dyDescent="0.25">
      <c r="A1208" s="2" t="s">
        <v>11</v>
      </c>
      <c r="B1208" s="2">
        <v>20130416</v>
      </c>
      <c r="C1208" s="2">
        <v>110643</v>
      </c>
      <c r="D1208" s="2">
        <v>100.56100000000001</v>
      </c>
      <c r="E1208" s="2">
        <v>100.56100000000001</v>
      </c>
      <c r="F1208" s="2">
        <v>100.56100000000001</v>
      </c>
      <c r="G1208" s="2">
        <v>100.56100000000001</v>
      </c>
      <c r="H1208" s="2">
        <v>200</v>
      </c>
      <c r="I1208" s="2">
        <v>20130416</v>
      </c>
      <c r="J1208" s="2">
        <v>1208</v>
      </c>
      <c r="K1208" s="2">
        <v>-8.7657515601943998E-5</v>
      </c>
      <c r="L1208">
        <f t="shared" si="203"/>
        <v>7.407407407407407E-2</v>
      </c>
      <c r="M1208">
        <f t="shared" si="204"/>
        <v>100.56125702435187</v>
      </c>
      <c r="N1208">
        <f t="shared" si="205"/>
        <v>0.15384615384615385</v>
      </c>
      <c r="O1208">
        <f t="shared" si="206"/>
        <v>100.56126947194394</v>
      </c>
      <c r="P1208">
        <f t="shared" si="200"/>
        <v>1.2447592069975144E-5</v>
      </c>
      <c r="Q1208">
        <f t="shared" si="207"/>
        <v>0.2</v>
      </c>
      <c r="R1208">
        <f t="shared" si="208"/>
        <v>5.6276349868300538E-5</v>
      </c>
      <c r="S1208" s="4">
        <f t="shared" si="201"/>
        <v>-8.7657515596650787E-5</v>
      </c>
      <c r="T1208">
        <f t="shared" si="202"/>
        <v>5.2932105313457933E-15</v>
      </c>
      <c r="V1208">
        <f t="shared" si="209"/>
        <v>6.9801290578652697E-5</v>
      </c>
      <c r="W1208">
        <f t="shared" si="210"/>
        <v>5.8981338010370971E-5</v>
      </c>
    </row>
    <row r="1209" spans="1:23" x14ac:dyDescent="0.25">
      <c r="A1209" s="2" t="s">
        <v>11</v>
      </c>
      <c r="B1209" s="2">
        <v>20130416</v>
      </c>
      <c r="C1209" s="2">
        <v>110646</v>
      </c>
      <c r="D1209" s="2">
        <v>100.562</v>
      </c>
      <c r="E1209" s="2">
        <v>100.562</v>
      </c>
      <c r="F1209" s="2">
        <v>100.562</v>
      </c>
      <c r="G1209" s="2">
        <v>100.562</v>
      </c>
      <c r="H1209" s="2">
        <v>500</v>
      </c>
      <c r="I1209" s="2">
        <v>20130416</v>
      </c>
      <c r="J1209" s="2">
        <v>1209</v>
      </c>
      <c r="K1209" s="2">
        <v>2.1639905127706402E-5</v>
      </c>
      <c r="L1209">
        <f t="shared" si="203"/>
        <v>7.407407407407407E-2</v>
      </c>
      <c r="M1209">
        <f t="shared" si="204"/>
        <v>100.56131205958506</v>
      </c>
      <c r="N1209">
        <f t="shared" si="205"/>
        <v>0.15384615384615385</v>
      </c>
      <c r="O1209">
        <f t="shared" si="206"/>
        <v>100.56138186087564</v>
      </c>
      <c r="P1209">
        <f t="shared" si="200"/>
        <v>6.9801290578652697E-5</v>
      </c>
      <c r="Q1209">
        <f t="shared" si="207"/>
        <v>0.2</v>
      </c>
      <c r="R1209">
        <f t="shared" si="208"/>
        <v>5.8981338010370971E-5</v>
      </c>
      <c r="S1209" s="4">
        <f t="shared" si="201"/>
        <v>2.1639905136563452E-5</v>
      </c>
      <c r="T1209">
        <f t="shared" si="202"/>
        <v>8.8570508349414268E-15</v>
      </c>
      <c r="V1209">
        <f t="shared" si="209"/>
        <v>3.416898836405835E-5</v>
      </c>
      <c r="W1209">
        <f t="shared" si="210"/>
        <v>5.4018868081108444E-5</v>
      </c>
    </row>
    <row r="1210" spans="1:23" x14ac:dyDescent="0.25">
      <c r="A1210" s="2" t="s">
        <v>11</v>
      </c>
      <c r="B1210" s="2">
        <v>20130416</v>
      </c>
      <c r="C1210" s="2">
        <v>110658</v>
      </c>
      <c r="D1210" s="2">
        <v>100.56100000000001</v>
      </c>
      <c r="E1210" s="2">
        <v>100.56100000000001</v>
      </c>
      <c r="F1210" s="2">
        <v>100.56100000000001</v>
      </c>
      <c r="G1210" s="2">
        <v>100.56100000000001</v>
      </c>
      <c r="H1210" s="2">
        <v>500</v>
      </c>
      <c r="I1210" s="2">
        <v>20130416</v>
      </c>
      <c r="J1210" s="2">
        <v>1210</v>
      </c>
      <c r="K1210" s="2">
        <v>-3.9699759422684799E-5</v>
      </c>
      <c r="L1210">
        <f t="shared" si="203"/>
        <v>7.407407407407407E-2</v>
      </c>
      <c r="M1210">
        <f t="shared" si="204"/>
        <v>100.56128894406025</v>
      </c>
      <c r="N1210">
        <f t="shared" si="205"/>
        <v>0.15384615384615385</v>
      </c>
      <c r="O1210">
        <f t="shared" si="206"/>
        <v>100.56132311304862</v>
      </c>
      <c r="P1210">
        <f t="shared" si="200"/>
        <v>3.416898836405835E-5</v>
      </c>
      <c r="Q1210">
        <f t="shared" si="207"/>
        <v>0.2</v>
      </c>
      <c r="R1210">
        <f t="shared" si="208"/>
        <v>5.4018868081108444E-5</v>
      </c>
      <c r="S1210" s="4">
        <f t="shared" si="201"/>
        <v>-3.9699759434100188E-5</v>
      </c>
      <c r="T1210">
        <f t="shared" si="202"/>
        <v>-1.1415388491246847E-14</v>
      </c>
      <c r="V1210">
        <f t="shared" si="209"/>
        <v>5.8625522854072187E-6</v>
      </c>
      <c r="W1210">
        <f t="shared" si="210"/>
        <v>4.4387604921968203E-5</v>
      </c>
    </row>
    <row r="1211" spans="1:23" x14ac:dyDescent="0.25">
      <c r="A1211" s="2" t="s">
        <v>11</v>
      </c>
      <c r="B1211" s="2">
        <v>20130416</v>
      </c>
      <c r="C1211" s="2">
        <v>110710</v>
      </c>
      <c r="D1211" s="2">
        <v>100.56100000000001</v>
      </c>
      <c r="E1211" s="2">
        <v>100.56100000000001</v>
      </c>
      <c r="F1211" s="2">
        <v>100.56100000000001</v>
      </c>
      <c r="G1211" s="2">
        <v>100.56100000000001</v>
      </c>
      <c r="H1211" s="2">
        <v>2200</v>
      </c>
      <c r="I1211" s="2">
        <v>20130416</v>
      </c>
      <c r="J1211" s="2">
        <v>1211</v>
      </c>
      <c r="K1211" s="2">
        <v>-7.7050105244710803E-5</v>
      </c>
      <c r="L1211">
        <f t="shared" si="203"/>
        <v>7.407407407407407E-2</v>
      </c>
      <c r="M1211">
        <f t="shared" si="204"/>
        <v>100.56126754079654</v>
      </c>
      <c r="N1211">
        <f t="shared" si="205"/>
        <v>0.15384615384615385</v>
      </c>
      <c r="O1211">
        <f t="shared" si="206"/>
        <v>100.56127340334882</v>
      </c>
      <c r="P1211">
        <f t="shared" si="200"/>
        <v>5.8625522854072187E-6</v>
      </c>
      <c r="Q1211">
        <f t="shared" si="207"/>
        <v>0.2</v>
      </c>
      <c r="R1211">
        <f t="shared" si="208"/>
        <v>4.4387604921968203E-5</v>
      </c>
      <c r="S1211" s="4">
        <f t="shared" si="201"/>
        <v>-7.7050105273121969E-5</v>
      </c>
      <c r="T1211">
        <f t="shared" si="202"/>
        <v>-2.8411165564276586E-14</v>
      </c>
      <c r="V1211">
        <f t="shared" si="209"/>
        <v>-1.6381664607933999E-5</v>
      </c>
      <c r="W1211">
        <f t="shared" si="210"/>
        <v>3.2233751015987769E-5</v>
      </c>
    </row>
    <row r="1212" spans="1:23" x14ac:dyDescent="0.25">
      <c r="A1212" s="2" t="s">
        <v>11</v>
      </c>
      <c r="B1212" s="2">
        <v>20130416</v>
      </c>
      <c r="C1212" s="2">
        <v>110713</v>
      </c>
      <c r="D1212" s="2">
        <v>100.56100000000001</v>
      </c>
      <c r="E1212" s="2">
        <v>100.56100000000001</v>
      </c>
      <c r="F1212" s="2">
        <v>100.56100000000001</v>
      </c>
      <c r="G1212" s="2">
        <v>100.56100000000001</v>
      </c>
      <c r="H1212" s="2">
        <v>3900</v>
      </c>
      <c r="I1212" s="2">
        <v>20130416</v>
      </c>
      <c r="J1212" s="2">
        <v>1212</v>
      </c>
      <c r="K1212" s="2">
        <v>-9.7230831216134703E-5</v>
      </c>
      <c r="L1212">
        <f t="shared" si="203"/>
        <v>7.407407407407407E-2</v>
      </c>
      <c r="M1212">
        <f t="shared" si="204"/>
        <v>100.56124772295976</v>
      </c>
      <c r="N1212">
        <f t="shared" si="205"/>
        <v>0.15384615384615385</v>
      </c>
      <c r="O1212">
        <f t="shared" si="206"/>
        <v>100.56123134129516</v>
      </c>
      <c r="P1212">
        <f t="shared" si="200"/>
        <v>-1.6381664607933999E-5</v>
      </c>
      <c r="Q1212">
        <f t="shared" si="207"/>
        <v>0.2</v>
      </c>
      <c r="R1212">
        <f t="shared" si="208"/>
        <v>3.2233751015987769E-5</v>
      </c>
      <c r="S1212" s="4">
        <f t="shared" si="201"/>
        <v>-9.7230831247843537E-5</v>
      </c>
      <c r="T1212">
        <f t="shared" si="202"/>
        <v>-3.1708834234527028E-14</v>
      </c>
      <c r="V1212">
        <f t="shared" si="209"/>
        <v>-3.3622784215481261E-5</v>
      </c>
      <c r="W1212">
        <f t="shared" si="210"/>
        <v>1.9062443969693963E-5</v>
      </c>
    </row>
    <row r="1213" spans="1:23" x14ac:dyDescent="0.25">
      <c r="A1213" s="2" t="s">
        <v>11</v>
      </c>
      <c r="B1213" s="2">
        <v>20130416</v>
      </c>
      <c r="C1213" s="2">
        <v>110728</v>
      </c>
      <c r="D1213" s="2">
        <v>100.56100000000001</v>
      </c>
      <c r="E1213" s="2">
        <v>100.56100000000001</v>
      </c>
      <c r="F1213" s="2">
        <v>100.56100000000001</v>
      </c>
      <c r="G1213" s="2">
        <v>100.56100000000001</v>
      </c>
      <c r="H1213" s="2">
        <v>3200</v>
      </c>
      <c r="I1213" s="2">
        <v>20130416</v>
      </c>
      <c r="J1213" s="2">
        <v>1213</v>
      </c>
      <c r="K1213" s="2">
        <v>-1.0537045636140499E-4</v>
      </c>
      <c r="L1213">
        <f t="shared" si="203"/>
        <v>7.407407407407407E-2</v>
      </c>
      <c r="M1213">
        <f t="shared" si="204"/>
        <v>100.56122937311089</v>
      </c>
      <c r="N1213">
        <f t="shared" si="205"/>
        <v>0.15384615384615385</v>
      </c>
      <c r="O1213">
        <f t="shared" si="206"/>
        <v>100.56119575032668</v>
      </c>
      <c r="P1213">
        <f t="shared" si="200"/>
        <v>-3.3622784215481261E-5</v>
      </c>
      <c r="Q1213">
        <f t="shared" si="207"/>
        <v>0.2</v>
      </c>
      <c r="R1213">
        <f t="shared" si="208"/>
        <v>1.9062443969693963E-5</v>
      </c>
      <c r="S1213" s="4">
        <f t="shared" si="201"/>
        <v>-1.0537045637035045E-4</v>
      </c>
      <c r="T1213">
        <f t="shared" si="202"/>
        <v>-8.9454539695804636E-15</v>
      </c>
      <c r="V1213">
        <f t="shared" si="209"/>
        <v>-4.6747618284825876E-5</v>
      </c>
      <c r="W1213">
        <f t="shared" si="210"/>
        <v>5.9004315187899942E-6</v>
      </c>
    </row>
    <row r="1214" spans="1:23" x14ac:dyDescent="0.25">
      <c r="A1214" s="2" t="s">
        <v>11</v>
      </c>
      <c r="B1214" s="2">
        <v>20130416</v>
      </c>
      <c r="C1214" s="2">
        <v>110734</v>
      </c>
      <c r="D1214" s="2">
        <v>100.56100000000001</v>
      </c>
      <c r="E1214" s="2">
        <v>100.56100000000001</v>
      </c>
      <c r="F1214" s="2">
        <v>100.56100000000001</v>
      </c>
      <c r="G1214" s="2">
        <v>100.56100000000001</v>
      </c>
      <c r="H1214" s="2">
        <v>1400</v>
      </c>
      <c r="I1214" s="2">
        <v>20130416</v>
      </c>
      <c r="J1214" s="2">
        <v>1214</v>
      </c>
      <c r="K1214" s="2">
        <v>-1.05296099599224E-4</v>
      </c>
      <c r="L1214">
        <f t="shared" si="203"/>
        <v>7.407407407407407E-2</v>
      </c>
      <c r="M1214">
        <f t="shared" si="204"/>
        <v>100.56121238251009</v>
      </c>
      <c r="N1214">
        <f t="shared" si="205"/>
        <v>0.15384615384615385</v>
      </c>
      <c r="O1214">
        <f t="shared" si="206"/>
        <v>100.56116563489181</v>
      </c>
      <c r="P1214">
        <f t="shared" si="200"/>
        <v>-4.6747618284825876E-5</v>
      </c>
      <c r="Q1214">
        <f t="shared" si="207"/>
        <v>0.2</v>
      </c>
      <c r="R1214">
        <f t="shared" si="208"/>
        <v>5.9004315187899942E-6</v>
      </c>
      <c r="S1214" s="4">
        <f t="shared" si="201"/>
        <v>-1.0529609960723174E-4</v>
      </c>
      <c r="T1214">
        <f t="shared" si="202"/>
        <v>-8.0077410631249069E-15</v>
      </c>
      <c r="V1214">
        <f t="shared" si="209"/>
        <v>-5.6497871554483936E-5</v>
      </c>
      <c r="W1214">
        <f t="shared" si="210"/>
        <v>-6.5792290958647917E-6</v>
      </c>
    </row>
    <row r="1215" spans="1:23" x14ac:dyDescent="0.25">
      <c r="A1215" s="2" t="s">
        <v>11</v>
      </c>
      <c r="B1215" s="2">
        <v>20130416</v>
      </c>
      <c r="C1215" s="2">
        <v>110740</v>
      </c>
      <c r="D1215" s="2">
        <v>100.56100000000001</v>
      </c>
      <c r="E1215" s="2">
        <v>100.56100000000001</v>
      </c>
      <c r="F1215" s="2">
        <v>100.56100000000001</v>
      </c>
      <c r="G1215" s="2">
        <v>100.56100000000001</v>
      </c>
      <c r="H1215" s="2">
        <v>700</v>
      </c>
      <c r="I1215" s="2">
        <v>20130416</v>
      </c>
      <c r="J1215" s="2">
        <v>1215</v>
      </c>
      <c r="K1215" s="2">
        <v>-9.9837284902870799E-5</v>
      </c>
      <c r="L1215">
        <f t="shared" si="203"/>
        <v>7.407407407407407E-2</v>
      </c>
      <c r="M1215">
        <f t="shared" si="204"/>
        <v>100.56119665047231</v>
      </c>
      <c r="N1215">
        <f t="shared" si="205"/>
        <v>0.15384615384615385</v>
      </c>
      <c r="O1215">
        <f t="shared" si="206"/>
        <v>100.56114015260076</v>
      </c>
      <c r="P1215">
        <f t="shared" si="200"/>
        <v>-5.6497871554483936E-5</v>
      </c>
      <c r="Q1215">
        <f t="shared" si="207"/>
        <v>0.2</v>
      </c>
      <c r="R1215">
        <f t="shared" si="208"/>
        <v>-6.5792290958647917E-6</v>
      </c>
      <c r="S1215" s="4">
        <f t="shared" si="201"/>
        <v>-9.9837284917238294E-5</v>
      </c>
      <c r="T1215">
        <f t="shared" si="202"/>
        <v>-1.4367494824071847E-14</v>
      </c>
      <c r="V1215">
        <f t="shared" si="209"/>
        <v>-6.3493108484635741E-5</v>
      </c>
      <c r="W1215">
        <f t="shared" si="210"/>
        <v>-1.7962004973618981E-5</v>
      </c>
    </row>
    <row r="1216" spans="1:23" x14ac:dyDescent="0.25">
      <c r="A1216" s="2" t="s">
        <v>11</v>
      </c>
      <c r="B1216" s="2">
        <v>20130416</v>
      </c>
      <c r="C1216" s="2">
        <v>110752</v>
      </c>
      <c r="D1216" s="2">
        <v>100.56100000000001</v>
      </c>
      <c r="E1216" s="2">
        <v>100.56100000000001</v>
      </c>
      <c r="F1216" s="2">
        <v>100.56100000000001</v>
      </c>
      <c r="G1216" s="2">
        <v>100.56100000000001</v>
      </c>
      <c r="H1216" s="2">
        <v>700</v>
      </c>
      <c r="I1216" s="2">
        <v>20130416</v>
      </c>
      <c r="J1216" s="2">
        <v>1216</v>
      </c>
      <c r="K1216" s="2">
        <v>-9.1062207007008394E-5</v>
      </c>
      <c r="L1216">
        <f t="shared" si="203"/>
        <v>7.407407407407407E-2</v>
      </c>
      <c r="M1216">
        <f t="shared" si="204"/>
        <v>100.56118208377066</v>
      </c>
      <c r="N1216">
        <f t="shared" si="205"/>
        <v>0.15384615384615385</v>
      </c>
      <c r="O1216">
        <f t="shared" si="206"/>
        <v>100.56111859066218</v>
      </c>
      <c r="P1216">
        <f t="shared" si="200"/>
        <v>-6.3493108484635741E-5</v>
      </c>
      <c r="Q1216">
        <f t="shared" si="207"/>
        <v>0.2</v>
      </c>
      <c r="R1216">
        <f t="shared" si="208"/>
        <v>-1.7962004973618981E-5</v>
      </c>
      <c r="S1216" s="4">
        <f t="shared" si="201"/>
        <v>-9.1062207022033512E-5</v>
      </c>
      <c r="T1216">
        <f t="shared" si="202"/>
        <v>-1.502511765179293E-14</v>
      </c>
      <c r="V1216">
        <f t="shared" si="209"/>
        <v>-1.4802221879506305E-4</v>
      </c>
      <c r="W1216">
        <f t="shared" si="210"/>
        <v>-4.39740477379078E-5</v>
      </c>
    </row>
    <row r="1217" spans="1:23" x14ac:dyDescent="0.25">
      <c r="A1217" s="2" t="s">
        <v>11</v>
      </c>
      <c r="B1217" s="2">
        <v>20130416</v>
      </c>
      <c r="C1217" s="2">
        <v>110758</v>
      </c>
      <c r="D1217" s="2">
        <v>100.56</v>
      </c>
      <c r="E1217" s="2">
        <v>100.56</v>
      </c>
      <c r="F1217" s="2">
        <v>100.56</v>
      </c>
      <c r="G1217" s="2">
        <v>100.56</v>
      </c>
      <c r="H1217" s="2">
        <v>1400</v>
      </c>
      <c r="I1217" s="2">
        <v>20130416</v>
      </c>
      <c r="J1217" s="2">
        <v>1217</v>
      </c>
      <c r="K1217" s="2">
        <v>-2.08096342113386E-4</v>
      </c>
      <c r="L1217">
        <f t="shared" si="203"/>
        <v>7.407407407407407E-2</v>
      </c>
      <c r="M1217">
        <f t="shared" si="204"/>
        <v>100.56109452200987</v>
      </c>
      <c r="N1217">
        <f t="shared" si="205"/>
        <v>0.15384615384615385</v>
      </c>
      <c r="O1217">
        <f t="shared" si="206"/>
        <v>100.56094649979107</v>
      </c>
      <c r="P1217">
        <f t="shared" si="200"/>
        <v>-1.4802221879506305E-4</v>
      </c>
      <c r="Q1217">
        <f t="shared" si="207"/>
        <v>0.2</v>
      </c>
      <c r="R1217">
        <f t="shared" si="208"/>
        <v>-4.39740477379078E-5</v>
      </c>
      <c r="S1217" s="4">
        <f t="shared" si="201"/>
        <v>-2.0809634211431052E-4</v>
      </c>
      <c r="T1217">
        <f t="shared" si="202"/>
        <v>-9.2452629753270177E-16</v>
      </c>
      <c r="V1217">
        <f t="shared" si="209"/>
        <v>-1.3278978707376154E-4</v>
      </c>
      <c r="W1217">
        <f t="shared" si="210"/>
        <v>-6.1737195605078557E-5</v>
      </c>
    </row>
    <row r="1218" spans="1:23" x14ac:dyDescent="0.25">
      <c r="A1218" s="2" t="s">
        <v>11</v>
      </c>
      <c r="B1218" s="2">
        <v>20130416</v>
      </c>
      <c r="C1218" s="2">
        <v>110804</v>
      </c>
      <c r="D1218" s="2">
        <v>100.56100000000001</v>
      </c>
      <c r="E1218" s="2">
        <v>100.56100000000001</v>
      </c>
      <c r="F1218" s="2">
        <v>100.56100000000001</v>
      </c>
      <c r="G1218" s="2">
        <v>100.56100000000001</v>
      </c>
      <c r="H1218" s="2">
        <v>4900</v>
      </c>
      <c r="I1218" s="2">
        <v>20130416</v>
      </c>
      <c r="J1218" s="2">
        <v>1218</v>
      </c>
      <c r="K1218" s="2">
        <v>-1.4210518292017701E-4</v>
      </c>
      <c r="L1218">
        <f t="shared" si="203"/>
        <v>7.407407407407407E-2</v>
      </c>
      <c r="M1218">
        <f t="shared" si="204"/>
        <v>100.56108752037952</v>
      </c>
      <c r="N1218">
        <f t="shared" si="205"/>
        <v>0.15384615384615385</v>
      </c>
      <c r="O1218">
        <f t="shared" si="206"/>
        <v>100.56095473059244</v>
      </c>
      <c r="P1218">
        <f t="shared" si="200"/>
        <v>-1.3278978707376154E-4</v>
      </c>
      <c r="Q1218">
        <f t="shared" si="207"/>
        <v>0.2</v>
      </c>
      <c r="R1218">
        <f t="shared" si="208"/>
        <v>-6.1737195605078557E-5</v>
      </c>
      <c r="S1218" s="4">
        <f t="shared" si="201"/>
        <v>-1.4210518293736598E-4</v>
      </c>
      <c r="T1218">
        <f t="shared" si="202"/>
        <v>-1.7188968347639499E-14</v>
      </c>
      <c r="V1218">
        <f t="shared" si="209"/>
        <v>-1.1934227177334833E-4</v>
      </c>
      <c r="W1218">
        <f t="shared" si="210"/>
        <v>-7.3258210838732522E-5</v>
      </c>
    </row>
    <row r="1219" spans="1:23" x14ac:dyDescent="0.25">
      <c r="A1219" s="2" t="s">
        <v>11</v>
      </c>
      <c r="B1219" s="2">
        <v>20130416</v>
      </c>
      <c r="C1219" s="2">
        <v>110810</v>
      </c>
      <c r="D1219" s="2">
        <v>100.56100000000001</v>
      </c>
      <c r="E1219" s="2">
        <v>100.56100000000001</v>
      </c>
      <c r="F1219" s="2">
        <v>100.56100000000001</v>
      </c>
      <c r="G1219" s="2">
        <v>100.56100000000001</v>
      </c>
      <c r="H1219" s="2">
        <v>600</v>
      </c>
      <c r="I1219" s="2">
        <v>20130416</v>
      </c>
      <c r="J1219" s="2">
        <v>1219</v>
      </c>
      <c r="K1219" s="2">
        <v>-9.2168121837821803E-5</v>
      </c>
      <c r="L1219">
        <f t="shared" si="203"/>
        <v>7.407407407407407E-2</v>
      </c>
      <c r="M1219">
        <f t="shared" si="204"/>
        <v>100.56108103738845</v>
      </c>
      <c r="N1219">
        <f t="shared" si="205"/>
        <v>0.15384615384615385</v>
      </c>
      <c r="O1219">
        <f t="shared" si="206"/>
        <v>100.56096169511667</v>
      </c>
      <c r="P1219">
        <f t="shared" ref="P1219:P1282" si="211">O1219-M1219</f>
        <v>-1.1934227177334833E-4</v>
      </c>
      <c r="Q1219">
        <f t="shared" si="207"/>
        <v>0.2</v>
      </c>
      <c r="R1219">
        <f t="shared" si="208"/>
        <v>-7.3258210838732522E-5</v>
      </c>
      <c r="S1219" s="4">
        <f t="shared" ref="S1219:S1282" si="212">2*(P1219-R1219)</f>
        <v>-9.2168121869231614E-5</v>
      </c>
      <c r="T1219">
        <f t="shared" ref="T1219:T1282" si="213">S1219-K1219</f>
        <v>-3.1409811275355526E-14</v>
      </c>
      <c r="V1219">
        <f t="shared" si="209"/>
        <v>-1.0744644328042341E-4</v>
      </c>
      <c r="W1219">
        <f t="shared" si="210"/>
        <v>-8.0095857327070703E-5</v>
      </c>
    </row>
    <row r="1220" spans="1:23" x14ac:dyDescent="0.25">
      <c r="A1220" s="2" t="s">
        <v>11</v>
      </c>
      <c r="B1220" s="2">
        <v>20130416</v>
      </c>
      <c r="C1220" s="2">
        <v>110816</v>
      </c>
      <c r="D1220" s="2">
        <v>100.56100000000001</v>
      </c>
      <c r="E1220" s="2">
        <v>100.56100000000001</v>
      </c>
      <c r="F1220" s="2">
        <v>100.56100000000001</v>
      </c>
      <c r="G1220" s="2">
        <v>100.56100000000001</v>
      </c>
      <c r="H1220" s="2">
        <v>4500</v>
      </c>
      <c r="I1220" s="2">
        <v>20130416</v>
      </c>
      <c r="J1220" s="2">
        <v>1220</v>
      </c>
      <c r="K1220" s="2">
        <v>-5.4701171897440499E-5</v>
      </c>
      <c r="L1220">
        <f t="shared" ref="L1220:L1283" si="214">L1219</f>
        <v>7.407407407407407E-2</v>
      </c>
      <c r="M1220">
        <f t="shared" ref="M1220:M1283" si="215">G1220*L1220+(1-L1220)*M1219</f>
        <v>100.56107503461894</v>
      </c>
      <c r="N1220">
        <f t="shared" ref="N1220:N1283" si="216">N1219</f>
        <v>0.15384615384615385</v>
      </c>
      <c r="O1220">
        <f t="shared" ref="O1220:O1283" si="217">N1220*G1220+(1-N1220)*O1219</f>
        <v>100.56096758817566</v>
      </c>
      <c r="P1220">
        <f t="shared" si="211"/>
        <v>-1.0744644328042341E-4</v>
      </c>
      <c r="Q1220">
        <f t="shared" ref="Q1220:Q1283" si="218">Q1219</f>
        <v>0.2</v>
      </c>
      <c r="R1220">
        <f t="shared" ref="R1220:R1283" si="219">Q1220*P1220+(1-Q1220)*R1219</f>
        <v>-8.0095857327070703E-5</v>
      </c>
      <c r="S1220" s="4">
        <f t="shared" si="212"/>
        <v>-5.4701171906705413E-5</v>
      </c>
      <c r="T1220">
        <f t="shared" si="213"/>
        <v>-9.2649141397033175E-15</v>
      </c>
      <c r="V1220">
        <f t="shared" si="209"/>
        <v>-9.6901888852585216E-5</v>
      </c>
      <c r="W1220">
        <f t="shared" si="210"/>
        <v>-8.3457063632173611E-5</v>
      </c>
    </row>
    <row r="1221" spans="1:23" x14ac:dyDescent="0.25">
      <c r="A1221" s="2" t="s">
        <v>11</v>
      </c>
      <c r="B1221" s="2">
        <v>20130416</v>
      </c>
      <c r="C1221" s="2">
        <v>110822</v>
      </c>
      <c r="D1221" s="2">
        <v>100.56100000000001</v>
      </c>
      <c r="E1221" s="2">
        <v>100.56100000000001</v>
      </c>
      <c r="F1221" s="2">
        <v>100.56100000000001</v>
      </c>
      <c r="G1221" s="2">
        <v>100.56100000000001</v>
      </c>
      <c r="H1221" s="2">
        <v>700</v>
      </c>
      <c r="I1221" s="2">
        <v>20130416</v>
      </c>
      <c r="J1221" s="2">
        <v>1221</v>
      </c>
      <c r="K1221" s="2">
        <v>-2.6889650426060301E-5</v>
      </c>
      <c r="L1221">
        <f t="shared" si="214"/>
        <v>7.407407407407407E-2</v>
      </c>
      <c r="M1221">
        <f t="shared" si="215"/>
        <v>100.56106947649901</v>
      </c>
      <c r="N1221">
        <f t="shared" si="216"/>
        <v>0.15384615384615385</v>
      </c>
      <c r="O1221">
        <f t="shared" si="217"/>
        <v>100.56097257461016</v>
      </c>
      <c r="P1221">
        <f t="shared" si="211"/>
        <v>-9.6901888852585216E-5</v>
      </c>
      <c r="Q1221">
        <f t="shared" si="218"/>
        <v>0.2</v>
      </c>
      <c r="R1221">
        <f t="shared" si="219"/>
        <v>-8.3457063632173611E-5</v>
      </c>
      <c r="S1221" s="4">
        <f t="shared" si="212"/>
        <v>-2.6889650440823211E-5</v>
      </c>
      <c r="T1221">
        <f t="shared" si="213"/>
        <v>-1.4762910132640888E-14</v>
      </c>
      <c r="V1221">
        <f t="shared" si="209"/>
        <v>-8.7536190761738908E-5</v>
      </c>
      <c r="W1221">
        <f t="shared" si="210"/>
        <v>-8.4272889058086681E-5</v>
      </c>
    </row>
    <row r="1222" spans="1:23" x14ac:dyDescent="0.25">
      <c r="A1222" s="2" t="s">
        <v>11</v>
      </c>
      <c r="B1222" s="2">
        <v>20130416</v>
      </c>
      <c r="C1222" s="2">
        <v>110828</v>
      </c>
      <c r="D1222" s="2">
        <v>100.56100000000001</v>
      </c>
      <c r="E1222" s="2">
        <v>100.56100000000001</v>
      </c>
      <c r="F1222" s="2">
        <v>100.56100000000001</v>
      </c>
      <c r="G1222" s="2">
        <v>100.56100000000001</v>
      </c>
      <c r="H1222" s="2">
        <v>200</v>
      </c>
      <c r="I1222" s="2">
        <v>20130416</v>
      </c>
      <c r="J1222" s="2">
        <v>1222</v>
      </c>
      <c r="K1222" s="2">
        <v>-6.5266034216681802E-6</v>
      </c>
      <c r="L1222">
        <f t="shared" si="214"/>
        <v>7.407407407407407E-2</v>
      </c>
      <c r="M1222">
        <f t="shared" si="215"/>
        <v>100.56106433009168</v>
      </c>
      <c r="N1222">
        <f t="shared" si="216"/>
        <v>0.15384615384615385</v>
      </c>
      <c r="O1222">
        <f t="shared" si="217"/>
        <v>100.56097679390092</v>
      </c>
      <c r="P1222">
        <f t="shared" si="211"/>
        <v>-8.7536190761738908E-5</v>
      </c>
      <c r="Q1222">
        <f t="shared" si="218"/>
        <v>0.2</v>
      </c>
      <c r="R1222">
        <f t="shared" si="219"/>
        <v>-8.4272889058086681E-5</v>
      </c>
      <c r="S1222" s="4">
        <f t="shared" si="212"/>
        <v>-6.5266034073044538E-6</v>
      </c>
      <c r="T1222">
        <f t="shared" si="213"/>
        <v>1.4363726374489513E-14</v>
      </c>
      <c r="V1222">
        <f t="shared" si="209"/>
        <v>-1.5897290946043086E-4</v>
      </c>
      <c r="W1222">
        <f t="shared" si="210"/>
        <v>-9.9212893138555516E-5</v>
      </c>
    </row>
    <row r="1223" spans="1:23" x14ac:dyDescent="0.25">
      <c r="A1223" s="2" t="s">
        <v>11</v>
      </c>
      <c r="B1223" s="2">
        <v>20130416</v>
      </c>
      <c r="C1223" s="2">
        <v>110837</v>
      </c>
      <c r="D1223" s="2">
        <v>100.56</v>
      </c>
      <c r="E1223" s="2">
        <v>100.56</v>
      </c>
      <c r="F1223" s="2">
        <v>100.56</v>
      </c>
      <c r="G1223" s="2">
        <v>100.56</v>
      </c>
      <c r="H1223" s="2">
        <v>100</v>
      </c>
      <c r="I1223" s="2">
        <v>20130416</v>
      </c>
      <c r="J1223" s="2">
        <v>1223</v>
      </c>
      <c r="K1223" s="2">
        <v>-1.19520032670497E-4</v>
      </c>
      <c r="L1223">
        <f t="shared" si="214"/>
        <v>7.407407407407407E-2</v>
      </c>
      <c r="M1223">
        <f t="shared" si="215"/>
        <v>100.56098549082563</v>
      </c>
      <c r="N1223">
        <f t="shared" si="216"/>
        <v>0.15384615384615385</v>
      </c>
      <c r="O1223">
        <f t="shared" si="217"/>
        <v>100.56082651791617</v>
      </c>
      <c r="P1223">
        <f t="shared" si="211"/>
        <v>-1.5897290946043086E-4</v>
      </c>
      <c r="Q1223">
        <f t="shared" si="218"/>
        <v>0.2</v>
      </c>
      <c r="R1223">
        <f t="shared" si="219"/>
        <v>-9.9212893138555516E-5</v>
      </c>
      <c r="S1223" s="4">
        <f t="shared" si="212"/>
        <v>-1.1952003264375068E-4</v>
      </c>
      <c r="T1223">
        <f t="shared" si="213"/>
        <v>2.674631891831647E-14</v>
      </c>
      <c r="V1223">
        <f t="shared" si="209"/>
        <v>-1.3335811176773404E-4</v>
      </c>
      <c r="W1223">
        <f t="shared" si="210"/>
        <v>-1.0604193686439122E-4</v>
      </c>
    </row>
    <row r="1224" spans="1:23" x14ac:dyDescent="0.25">
      <c r="A1224" s="2" t="s">
        <v>11</v>
      </c>
      <c r="B1224" s="2">
        <v>20130416</v>
      </c>
      <c r="C1224" s="2">
        <v>110840</v>
      </c>
      <c r="D1224" s="2">
        <v>100.56100000000001</v>
      </c>
      <c r="E1224" s="2">
        <v>100.56100000000001</v>
      </c>
      <c r="F1224" s="2">
        <v>100.56100000000001</v>
      </c>
      <c r="G1224" s="2">
        <v>100.56100000000001</v>
      </c>
      <c r="H1224" s="2">
        <v>700</v>
      </c>
      <c r="I1224" s="2">
        <v>20130416</v>
      </c>
      <c r="J1224" s="2">
        <v>1224</v>
      </c>
      <c r="K1224" s="2">
        <v>-5.4632349815036402E-5</v>
      </c>
      <c r="L1224">
        <f t="shared" si="214"/>
        <v>7.407407407407407E-2</v>
      </c>
      <c r="M1224">
        <f t="shared" si="215"/>
        <v>100.56098656557928</v>
      </c>
      <c r="N1224">
        <f t="shared" si="216"/>
        <v>0.15384615384615385</v>
      </c>
      <c r="O1224">
        <f t="shared" si="217"/>
        <v>100.56085320746752</v>
      </c>
      <c r="P1224">
        <f t="shared" si="211"/>
        <v>-1.3335811176773404E-4</v>
      </c>
      <c r="Q1224">
        <f t="shared" si="218"/>
        <v>0.2</v>
      </c>
      <c r="R1224">
        <f t="shared" si="219"/>
        <v>-1.0604193686439122E-4</v>
      </c>
      <c r="S1224" s="4">
        <f t="shared" si="212"/>
        <v>-5.463234980668564E-5</v>
      </c>
      <c r="T1224">
        <f t="shared" si="213"/>
        <v>8.3507623017085864E-15</v>
      </c>
      <c r="V1224">
        <f t="shared" si="209"/>
        <v>-1.1176978749460886E-4</v>
      </c>
      <c r="W1224">
        <f t="shared" si="210"/>
        <v>-1.0718750699043476E-4</v>
      </c>
    </row>
    <row r="1225" spans="1:23" x14ac:dyDescent="0.25">
      <c r="A1225" s="2" t="s">
        <v>11</v>
      </c>
      <c r="B1225" s="2">
        <v>20130416</v>
      </c>
      <c r="C1225" s="2">
        <v>110843</v>
      </c>
      <c r="D1225" s="2">
        <v>100.56100000000001</v>
      </c>
      <c r="E1225" s="2">
        <v>100.56100000000001</v>
      </c>
      <c r="F1225" s="2">
        <v>100.56100000000001</v>
      </c>
      <c r="G1225" s="2">
        <v>100.56100000000001</v>
      </c>
      <c r="H1225" s="2">
        <v>200</v>
      </c>
      <c r="I1225" s="2">
        <v>20130416</v>
      </c>
      <c r="J1225" s="2">
        <v>1225</v>
      </c>
      <c r="K1225" s="2">
        <v>-9.1645610386193003E-6</v>
      </c>
      <c r="L1225">
        <f t="shared" si="214"/>
        <v>7.407407407407407E-2</v>
      </c>
      <c r="M1225">
        <f t="shared" si="215"/>
        <v>100.56098756072156</v>
      </c>
      <c r="N1225">
        <f t="shared" si="216"/>
        <v>0.15384615384615385</v>
      </c>
      <c r="O1225">
        <f t="shared" si="217"/>
        <v>100.56087579093406</v>
      </c>
      <c r="P1225">
        <f t="shared" si="211"/>
        <v>-1.1176978749460886E-4</v>
      </c>
      <c r="Q1225">
        <f t="shared" si="218"/>
        <v>0.2</v>
      </c>
      <c r="R1225">
        <f t="shared" si="219"/>
        <v>-1.0718750699043476E-4</v>
      </c>
      <c r="S1225" s="4">
        <f t="shared" si="212"/>
        <v>-9.1645610083482113E-6</v>
      </c>
      <c r="T1225">
        <f t="shared" si="213"/>
        <v>3.0271088980187051E-14</v>
      </c>
      <c r="V1225">
        <f t="shared" si="209"/>
        <v>-1.7335420822917058E-4</v>
      </c>
      <c r="W1225">
        <f t="shared" si="210"/>
        <v>-1.2042084723818194E-4</v>
      </c>
    </row>
    <row r="1226" spans="1:23" x14ac:dyDescent="0.25">
      <c r="A1226" s="2" t="s">
        <v>11</v>
      </c>
      <c r="B1226" s="2">
        <v>20130416</v>
      </c>
      <c r="C1226" s="2">
        <v>110846</v>
      </c>
      <c r="D1226" s="2">
        <v>100.56</v>
      </c>
      <c r="E1226" s="2">
        <v>100.56</v>
      </c>
      <c r="F1226" s="2">
        <v>100.56</v>
      </c>
      <c r="G1226" s="2">
        <v>100.56</v>
      </c>
      <c r="H1226" s="2">
        <v>600</v>
      </c>
      <c r="I1226" s="2">
        <v>20130416</v>
      </c>
      <c r="J1226" s="2">
        <v>1226</v>
      </c>
      <c r="K1226" s="2">
        <v>-1.05866722011617E-4</v>
      </c>
      <c r="L1226">
        <f t="shared" si="214"/>
        <v>7.407407407407407E-2</v>
      </c>
      <c r="M1226">
        <f t="shared" si="215"/>
        <v>100.56091440807552</v>
      </c>
      <c r="N1226">
        <f t="shared" si="216"/>
        <v>0.15384615384615385</v>
      </c>
      <c r="O1226">
        <f t="shared" si="217"/>
        <v>100.56074105386729</v>
      </c>
      <c r="P1226">
        <f t="shared" si="211"/>
        <v>-1.7335420822917058E-4</v>
      </c>
      <c r="Q1226">
        <f t="shared" si="218"/>
        <v>0.2</v>
      </c>
      <c r="R1226">
        <f t="shared" si="219"/>
        <v>-1.2042084723818194E-4</v>
      </c>
      <c r="S1226" s="4">
        <f t="shared" si="212"/>
        <v>-1.0586672198197727E-4</v>
      </c>
      <c r="T1226">
        <f t="shared" si="213"/>
        <v>2.9639729256028535E-14</v>
      </c>
      <c r="V1226">
        <f t="shared" si="209"/>
        <v>-2.196285639826101E-4</v>
      </c>
      <c r="W1226">
        <f t="shared" si="210"/>
        <v>-1.4026239058706759E-4</v>
      </c>
    </row>
    <row r="1227" spans="1:23" x14ac:dyDescent="0.25">
      <c r="A1227" s="2" t="s">
        <v>11</v>
      </c>
      <c r="B1227" s="2">
        <v>20130416</v>
      </c>
      <c r="C1227" s="2">
        <v>110849</v>
      </c>
      <c r="D1227" s="2">
        <v>100.56</v>
      </c>
      <c r="E1227" s="2">
        <v>100.56</v>
      </c>
      <c r="F1227" s="2">
        <v>100.56</v>
      </c>
      <c r="G1227" s="2">
        <v>100.56</v>
      </c>
      <c r="H1227" s="2">
        <v>500</v>
      </c>
      <c r="I1227" s="2">
        <v>20130416</v>
      </c>
      <c r="J1227" s="2">
        <v>1227</v>
      </c>
      <c r="K1227" s="2">
        <v>-1.5873234681754701E-4</v>
      </c>
      <c r="L1227">
        <f t="shared" si="214"/>
        <v>7.407407407407407E-2</v>
      </c>
      <c r="M1227">
        <f t="shared" si="215"/>
        <v>100.560846674144</v>
      </c>
      <c r="N1227">
        <f t="shared" si="216"/>
        <v>0.15384615384615385</v>
      </c>
      <c r="O1227">
        <f t="shared" si="217"/>
        <v>100.56062704558002</v>
      </c>
      <c r="P1227">
        <f t="shared" si="211"/>
        <v>-2.196285639826101E-4</v>
      </c>
      <c r="Q1227">
        <f t="shared" si="218"/>
        <v>0.2</v>
      </c>
      <c r="R1227">
        <f t="shared" si="219"/>
        <v>-1.4026239058706759E-4</v>
      </c>
      <c r="S1227" s="4">
        <f t="shared" si="212"/>
        <v>-1.5873234679108502E-4</v>
      </c>
      <c r="T1227">
        <f t="shared" si="213"/>
        <v>2.6461986898582146E-14</v>
      </c>
      <c r="V1227">
        <f t="shared" si="209"/>
        <v>-2.5338051149503826E-4</v>
      </c>
      <c r="W1227">
        <f t="shared" si="210"/>
        <v>-1.6288601476866174E-4</v>
      </c>
    </row>
    <row r="1228" spans="1:23" x14ac:dyDescent="0.25">
      <c r="A1228" s="2" t="s">
        <v>11</v>
      </c>
      <c r="B1228" s="2">
        <v>20130416</v>
      </c>
      <c r="C1228" s="2">
        <v>110852</v>
      </c>
      <c r="D1228" s="2">
        <v>100.56</v>
      </c>
      <c r="E1228" s="2">
        <v>100.56</v>
      </c>
      <c r="F1228" s="2">
        <v>100.56</v>
      </c>
      <c r="G1228" s="2">
        <v>100.56</v>
      </c>
      <c r="H1228" s="2">
        <v>600</v>
      </c>
      <c r="I1228" s="2">
        <v>20130416</v>
      </c>
      <c r="J1228" s="2">
        <v>1228</v>
      </c>
      <c r="K1228" s="2">
        <v>-1.8098899347351101E-4</v>
      </c>
      <c r="L1228">
        <f t="shared" si="214"/>
        <v>7.407407407407407E-2</v>
      </c>
      <c r="M1228">
        <f t="shared" si="215"/>
        <v>100.56078395754075</v>
      </c>
      <c r="N1228">
        <f t="shared" si="216"/>
        <v>0.15384615384615385</v>
      </c>
      <c r="O1228">
        <f t="shared" si="217"/>
        <v>100.56053057702925</v>
      </c>
      <c r="P1228">
        <f t="shared" si="211"/>
        <v>-2.5338051149503826E-4</v>
      </c>
      <c r="Q1228">
        <f t="shared" si="218"/>
        <v>0.2</v>
      </c>
      <c r="R1228">
        <f t="shared" si="219"/>
        <v>-1.6288601476866174E-4</v>
      </c>
      <c r="S1228" s="4">
        <f t="shared" si="212"/>
        <v>-1.8098899345275304E-4</v>
      </c>
      <c r="T1228">
        <f t="shared" si="213"/>
        <v>2.0757972164081595E-14</v>
      </c>
      <c r="V1228">
        <f t="shared" si="209"/>
        <v>-2.7693681781215673E-4</v>
      </c>
      <c r="W1228">
        <f t="shared" si="210"/>
        <v>-1.8569617537736075E-4</v>
      </c>
    </row>
    <row r="1229" spans="1:23" x14ac:dyDescent="0.25">
      <c r="A1229" s="2" t="s">
        <v>11</v>
      </c>
      <c r="B1229" s="2">
        <v>20130416</v>
      </c>
      <c r="C1229" s="2">
        <v>110855</v>
      </c>
      <c r="D1229" s="2">
        <v>100.56</v>
      </c>
      <c r="E1229" s="2">
        <v>100.56</v>
      </c>
      <c r="F1229" s="2">
        <v>100.56</v>
      </c>
      <c r="G1229" s="2">
        <v>100.56</v>
      </c>
      <c r="H1229" s="2">
        <v>600</v>
      </c>
      <c r="I1229" s="2">
        <v>20130416</v>
      </c>
      <c r="J1229" s="2">
        <v>1229</v>
      </c>
      <c r="K1229" s="2">
        <v>-1.8248128489801801E-4</v>
      </c>
      <c r="L1229">
        <f t="shared" si="214"/>
        <v>7.407407407407407E-2</v>
      </c>
      <c r="M1229">
        <f t="shared" si="215"/>
        <v>100.56072588661181</v>
      </c>
      <c r="N1229">
        <f t="shared" si="216"/>
        <v>0.15384615384615385</v>
      </c>
      <c r="O1229">
        <f t="shared" si="217"/>
        <v>100.56044894979399</v>
      </c>
      <c r="P1229">
        <f t="shared" si="211"/>
        <v>-2.7693681781215673E-4</v>
      </c>
      <c r="Q1229">
        <f t="shared" si="218"/>
        <v>0.2</v>
      </c>
      <c r="R1229">
        <f t="shared" si="219"/>
        <v>-1.8569617537736075E-4</v>
      </c>
      <c r="S1229" s="4">
        <f t="shared" si="212"/>
        <v>-1.8248128486959196E-4</v>
      </c>
      <c r="T1229">
        <f t="shared" si="213"/>
        <v>2.8426046239093949E-14</v>
      </c>
      <c r="V1229">
        <f t="shared" si="209"/>
        <v>-2.922366382307473E-4</v>
      </c>
      <c r="W1229">
        <f t="shared" si="210"/>
        <v>-2.0700426794803808E-4</v>
      </c>
    </row>
    <row r="1230" spans="1:23" x14ac:dyDescent="0.25">
      <c r="A1230" s="2" t="s">
        <v>11</v>
      </c>
      <c r="B1230" s="2">
        <v>20130416</v>
      </c>
      <c r="C1230" s="2">
        <v>110858</v>
      </c>
      <c r="D1230" s="2">
        <v>100.56</v>
      </c>
      <c r="E1230" s="2">
        <v>100.56</v>
      </c>
      <c r="F1230" s="2">
        <v>100.56</v>
      </c>
      <c r="G1230" s="2">
        <v>100.56</v>
      </c>
      <c r="H1230" s="2">
        <v>600</v>
      </c>
      <c r="I1230" s="2">
        <v>20130416</v>
      </c>
      <c r="J1230" s="2">
        <v>1230</v>
      </c>
      <c r="K1230" s="2">
        <v>-1.7046474059303899E-4</v>
      </c>
      <c r="L1230">
        <f t="shared" si="214"/>
        <v>7.407407407407407E-2</v>
      </c>
      <c r="M1230">
        <f t="shared" si="215"/>
        <v>100.56067211723315</v>
      </c>
      <c r="N1230">
        <f t="shared" si="216"/>
        <v>0.15384615384615385</v>
      </c>
      <c r="O1230">
        <f t="shared" si="217"/>
        <v>100.56037988059492</v>
      </c>
      <c r="P1230">
        <f t="shared" si="211"/>
        <v>-2.922366382307473E-4</v>
      </c>
      <c r="Q1230">
        <f t="shared" si="218"/>
        <v>0.2</v>
      </c>
      <c r="R1230">
        <f t="shared" si="219"/>
        <v>-2.0700426794803808E-4</v>
      </c>
      <c r="S1230" s="4">
        <f t="shared" si="212"/>
        <v>-1.7046474056541845E-4</v>
      </c>
      <c r="T1230">
        <f t="shared" si="213"/>
        <v>2.7620538235045844E-14</v>
      </c>
      <c r="V1230">
        <f t="shared" si="209"/>
        <v>-3.0089334495642106E-4</v>
      </c>
      <c r="W1230">
        <f t="shared" si="210"/>
        <v>-2.2578208334971469E-4</v>
      </c>
    </row>
    <row r="1231" spans="1:23" x14ac:dyDescent="0.25">
      <c r="A1231" s="2" t="s">
        <v>11</v>
      </c>
      <c r="B1231" s="2">
        <v>20130416</v>
      </c>
      <c r="C1231" s="2">
        <v>110901</v>
      </c>
      <c r="D1231" s="2">
        <v>100.56</v>
      </c>
      <c r="E1231" s="2">
        <v>100.56</v>
      </c>
      <c r="F1231" s="2">
        <v>100.56</v>
      </c>
      <c r="G1231" s="2">
        <v>100.56</v>
      </c>
      <c r="H1231" s="2">
        <v>600</v>
      </c>
      <c r="I1231" s="2">
        <v>20130416</v>
      </c>
      <c r="J1231" s="2">
        <v>1231</v>
      </c>
      <c r="K1231" s="2">
        <v>-1.5022252324603801E-4</v>
      </c>
      <c r="L1231">
        <f t="shared" si="214"/>
        <v>7.407407407407407E-2</v>
      </c>
      <c r="M1231">
        <f t="shared" si="215"/>
        <v>100.56062233077144</v>
      </c>
      <c r="N1231">
        <f t="shared" si="216"/>
        <v>0.15384615384615385</v>
      </c>
      <c r="O1231">
        <f t="shared" si="217"/>
        <v>100.56032143742648</v>
      </c>
      <c r="P1231">
        <f t="shared" si="211"/>
        <v>-3.0089334495642106E-4</v>
      </c>
      <c r="Q1231">
        <f t="shared" si="218"/>
        <v>0.2</v>
      </c>
      <c r="R1231">
        <f t="shared" si="219"/>
        <v>-2.2578208334971469E-4</v>
      </c>
      <c r="S1231" s="4">
        <f t="shared" si="212"/>
        <v>-1.5022252321341274E-4</v>
      </c>
      <c r="T1231">
        <f t="shared" si="213"/>
        <v>3.2625269673347557E-14</v>
      </c>
      <c r="V1231">
        <f t="shared" si="209"/>
        <v>-2.2447460128205421E-4</v>
      </c>
      <c r="W1231">
        <f t="shared" si="210"/>
        <v>-2.2552058693618259E-4</v>
      </c>
    </row>
    <row r="1232" spans="1:23" x14ac:dyDescent="0.25">
      <c r="A1232" s="2" t="s">
        <v>11</v>
      </c>
      <c r="B1232" s="2">
        <v>20130416</v>
      </c>
      <c r="C1232" s="2">
        <v>110904</v>
      </c>
      <c r="D1232" s="2">
        <v>100.56100000000001</v>
      </c>
      <c r="E1232" s="2">
        <v>100.56100000000001</v>
      </c>
      <c r="F1232" s="2">
        <v>100.56100000000001</v>
      </c>
      <c r="G1232" s="2">
        <v>100.56100000000001</v>
      </c>
      <c r="H1232" s="2">
        <v>3708</v>
      </c>
      <c r="I1232" s="2">
        <v>20130416</v>
      </c>
      <c r="J1232" s="2">
        <v>1232</v>
      </c>
      <c r="K1232" s="2">
        <v>2.0919712766238999E-6</v>
      </c>
      <c r="L1232">
        <f t="shared" si="214"/>
        <v>7.407407407407407E-2</v>
      </c>
      <c r="M1232">
        <f t="shared" si="215"/>
        <v>100.56065030626985</v>
      </c>
      <c r="N1232">
        <f t="shared" si="216"/>
        <v>0.15384615384615385</v>
      </c>
      <c r="O1232">
        <f t="shared" si="217"/>
        <v>100.56042583166857</v>
      </c>
      <c r="P1232">
        <f t="shared" si="211"/>
        <v>-2.2447460128205421E-4</v>
      </c>
      <c r="Q1232">
        <f t="shared" si="218"/>
        <v>0.2</v>
      </c>
      <c r="R1232">
        <f t="shared" si="219"/>
        <v>-2.2552058693618259E-4</v>
      </c>
      <c r="S1232" s="4">
        <f t="shared" si="212"/>
        <v>2.0919713082567706E-6</v>
      </c>
      <c r="T1232">
        <f t="shared" si="213"/>
        <v>3.1632870625751368E-14</v>
      </c>
      <c r="V1232">
        <f t="shared" si="209"/>
        <v>-2.4181633087039245E-4</v>
      </c>
      <c r="W1232">
        <f t="shared" si="210"/>
        <v>-2.2877973572302458E-4</v>
      </c>
    </row>
    <row r="1233" spans="1:23" x14ac:dyDescent="0.25">
      <c r="A1233" s="2" t="s">
        <v>11</v>
      </c>
      <c r="B1233" s="2">
        <v>20130416</v>
      </c>
      <c r="C1233" s="2">
        <v>110907</v>
      </c>
      <c r="D1233" s="2">
        <v>100.56</v>
      </c>
      <c r="E1233" s="2">
        <v>100.56</v>
      </c>
      <c r="F1233" s="2">
        <v>100.56</v>
      </c>
      <c r="G1233" s="2">
        <v>100.56</v>
      </c>
      <c r="H1233" s="2">
        <v>5400</v>
      </c>
      <c r="I1233" s="2">
        <v>20130416</v>
      </c>
      <c r="J1233" s="2">
        <v>1233</v>
      </c>
      <c r="K1233" s="2">
        <v>-2.60731903192123E-5</v>
      </c>
      <c r="L1233">
        <f t="shared" si="214"/>
        <v>7.407407407407407E-2</v>
      </c>
      <c r="M1233">
        <f t="shared" si="215"/>
        <v>100.56060213543505</v>
      </c>
      <c r="N1233">
        <f t="shared" si="216"/>
        <v>0.15384615384615385</v>
      </c>
      <c r="O1233">
        <f t="shared" si="217"/>
        <v>100.56036031910418</v>
      </c>
      <c r="P1233">
        <f t="shared" si="211"/>
        <v>-2.4181633087039245E-4</v>
      </c>
      <c r="Q1233">
        <f t="shared" si="218"/>
        <v>0.2</v>
      </c>
      <c r="R1233">
        <f t="shared" si="219"/>
        <v>-2.2877973572302458E-4</v>
      </c>
      <c r="S1233" s="4">
        <f t="shared" si="212"/>
        <v>-2.6073190294735745E-5</v>
      </c>
      <c r="T1233">
        <f t="shared" si="213"/>
        <v>2.4476555222745222E-14</v>
      </c>
      <c r="V1233">
        <f t="shared" si="209"/>
        <v>-2.5264741437069915E-4</v>
      </c>
      <c r="W1233">
        <f t="shared" si="210"/>
        <v>-2.3355327145255949E-4</v>
      </c>
    </row>
    <row r="1234" spans="1:23" x14ac:dyDescent="0.25">
      <c r="A1234" s="2" t="s">
        <v>11</v>
      </c>
      <c r="B1234" s="2">
        <v>20130416</v>
      </c>
      <c r="C1234" s="2">
        <v>110910</v>
      </c>
      <c r="D1234" s="2">
        <v>100.56</v>
      </c>
      <c r="E1234" s="2">
        <v>100.56</v>
      </c>
      <c r="F1234" s="2">
        <v>100.56</v>
      </c>
      <c r="G1234" s="2">
        <v>100.56</v>
      </c>
      <c r="H1234" s="2">
        <v>600</v>
      </c>
      <c r="I1234" s="2">
        <v>20130416</v>
      </c>
      <c r="J1234" s="2">
        <v>1234</v>
      </c>
      <c r="K1234" s="2">
        <v>-3.8188285876447102E-5</v>
      </c>
      <c r="L1234">
        <f t="shared" si="214"/>
        <v>7.407407407407407E-2</v>
      </c>
      <c r="M1234">
        <f t="shared" si="215"/>
        <v>100.56055753281022</v>
      </c>
      <c r="N1234">
        <f t="shared" si="216"/>
        <v>0.15384615384615385</v>
      </c>
      <c r="O1234">
        <f t="shared" si="217"/>
        <v>100.56030488539585</v>
      </c>
      <c r="P1234">
        <f t="shared" si="211"/>
        <v>-2.5264741437069915E-4</v>
      </c>
      <c r="Q1234">
        <f t="shared" si="218"/>
        <v>0.2</v>
      </c>
      <c r="R1234">
        <f t="shared" si="219"/>
        <v>-2.3355327145255949E-4</v>
      </c>
      <c r="S1234" s="4">
        <f t="shared" si="212"/>
        <v>-3.8188285836279322E-5</v>
      </c>
      <c r="T1234">
        <f t="shared" si="213"/>
        <v>4.0167779584258934E-14</v>
      </c>
      <c r="V1234">
        <f t="shared" si="209"/>
        <v>-1.78482053442508E-4</v>
      </c>
      <c r="W1234">
        <f t="shared" si="210"/>
        <v>-2.2253902785054918E-4</v>
      </c>
    </row>
    <row r="1235" spans="1:23" x14ac:dyDescent="0.25">
      <c r="A1235" s="2" t="s">
        <v>11</v>
      </c>
      <c r="B1235" s="2">
        <v>20130416</v>
      </c>
      <c r="C1235" s="2">
        <v>110913</v>
      </c>
      <c r="D1235" s="2">
        <v>100.56100000000001</v>
      </c>
      <c r="E1235" s="2">
        <v>100.56100000000001</v>
      </c>
      <c r="F1235" s="2">
        <v>100.56100000000001</v>
      </c>
      <c r="G1235" s="2">
        <v>100.56100000000001</v>
      </c>
      <c r="H1235" s="2">
        <v>4300</v>
      </c>
      <c r="I1235" s="2">
        <v>20130416</v>
      </c>
      <c r="J1235" s="2">
        <v>1235</v>
      </c>
      <c r="K1235" s="2">
        <v>8.8113948809755605E-5</v>
      </c>
      <c r="L1235">
        <f t="shared" si="214"/>
        <v>7.407407407407407E-2</v>
      </c>
      <c r="M1235">
        <f t="shared" si="215"/>
        <v>100.56059030815761</v>
      </c>
      <c r="N1235">
        <f t="shared" si="216"/>
        <v>0.15384615384615385</v>
      </c>
      <c r="O1235">
        <f t="shared" si="217"/>
        <v>100.56041182610417</v>
      </c>
      <c r="P1235">
        <f t="shared" si="211"/>
        <v>-1.78482053442508E-4</v>
      </c>
      <c r="Q1235">
        <f t="shared" si="218"/>
        <v>0.2</v>
      </c>
      <c r="R1235">
        <f t="shared" si="219"/>
        <v>-2.2253902785054918E-4</v>
      </c>
      <c r="S1235" s="4">
        <f t="shared" si="212"/>
        <v>8.8113948816082358E-5</v>
      </c>
      <c r="T1235">
        <f t="shared" si="213"/>
        <v>6.3267533573219126E-15</v>
      </c>
      <c r="V1235">
        <f t="shared" si="209"/>
        <v>-1.9811338542297108E-4</v>
      </c>
      <c r="W1235">
        <f t="shared" si="210"/>
        <v>-2.1765389936503356E-4</v>
      </c>
    </row>
    <row r="1236" spans="1:23" x14ac:dyDescent="0.25">
      <c r="A1236" s="2" t="s">
        <v>11</v>
      </c>
      <c r="B1236" s="2">
        <v>20130416</v>
      </c>
      <c r="C1236" s="2">
        <v>110919</v>
      </c>
      <c r="D1236" s="2">
        <v>100.56</v>
      </c>
      <c r="E1236" s="2">
        <v>100.56</v>
      </c>
      <c r="F1236" s="2">
        <v>100.56</v>
      </c>
      <c r="G1236" s="2">
        <v>100.56</v>
      </c>
      <c r="H1236" s="2">
        <v>1200</v>
      </c>
      <c r="I1236" s="2">
        <v>20130416</v>
      </c>
      <c r="J1236" s="2">
        <v>1236</v>
      </c>
      <c r="K1236" s="2">
        <v>3.90810278728312E-5</v>
      </c>
      <c r="L1236">
        <f t="shared" si="214"/>
        <v>7.407407407407407E-2</v>
      </c>
      <c r="M1236">
        <f t="shared" si="215"/>
        <v>100.56054658162742</v>
      </c>
      <c r="N1236">
        <f t="shared" si="216"/>
        <v>0.15384615384615385</v>
      </c>
      <c r="O1236">
        <f t="shared" si="217"/>
        <v>100.560348468242</v>
      </c>
      <c r="P1236">
        <f t="shared" si="211"/>
        <v>-1.9811338542297108E-4</v>
      </c>
      <c r="Q1236">
        <f t="shared" si="218"/>
        <v>0.2</v>
      </c>
      <c r="R1236">
        <f t="shared" si="219"/>
        <v>-2.1765389936503356E-4</v>
      </c>
      <c r="S1236" s="4">
        <f t="shared" si="212"/>
        <v>3.9081027884124969E-5</v>
      </c>
      <c r="T1236">
        <f t="shared" si="213"/>
        <v>1.1293768112548286E-14</v>
      </c>
      <c r="V1236">
        <f t="shared" si="209"/>
        <v>-2.1123635623609971E-4</v>
      </c>
      <c r="W1236">
        <f t="shared" si="210"/>
        <v>-2.163703907392468E-4</v>
      </c>
    </row>
    <row r="1237" spans="1:23" x14ac:dyDescent="0.25">
      <c r="A1237" s="2" t="s">
        <v>11</v>
      </c>
      <c r="B1237" s="2">
        <v>20130416</v>
      </c>
      <c r="C1237" s="2">
        <v>110925</v>
      </c>
      <c r="D1237" s="2">
        <v>100.56</v>
      </c>
      <c r="E1237" s="2">
        <v>100.56</v>
      </c>
      <c r="F1237" s="2">
        <v>100.56</v>
      </c>
      <c r="G1237" s="2">
        <v>100.56</v>
      </c>
      <c r="H1237" s="2">
        <v>600</v>
      </c>
      <c r="I1237" s="2">
        <v>20130416</v>
      </c>
      <c r="J1237" s="2">
        <v>1237</v>
      </c>
      <c r="K1237" s="2">
        <v>1.0268069003864501E-5</v>
      </c>
      <c r="L1237">
        <f t="shared" si="214"/>
        <v>7.407407407407407E-2</v>
      </c>
      <c r="M1237">
        <f t="shared" si="215"/>
        <v>100.56050609409947</v>
      </c>
      <c r="N1237">
        <f t="shared" si="216"/>
        <v>0.15384615384615385</v>
      </c>
      <c r="O1237">
        <f t="shared" si="217"/>
        <v>100.56029485774323</v>
      </c>
      <c r="P1237">
        <f t="shared" si="211"/>
        <v>-2.1123635623609971E-4</v>
      </c>
      <c r="Q1237">
        <f t="shared" si="218"/>
        <v>0.2</v>
      </c>
      <c r="R1237">
        <f t="shared" si="219"/>
        <v>-2.163703907392468E-4</v>
      </c>
      <c r="S1237" s="4">
        <f t="shared" si="212"/>
        <v>1.0268069006294186E-5</v>
      </c>
      <c r="T1237">
        <f t="shared" si="213"/>
        <v>2.4296852100787539E-15</v>
      </c>
      <c r="V1237">
        <f t="shared" si="209"/>
        <v>-2.1911063414847831E-4</v>
      </c>
      <c r="W1237">
        <f t="shared" si="210"/>
        <v>-2.1691843942109313E-4</v>
      </c>
    </row>
    <row r="1238" spans="1:23" x14ac:dyDescent="0.25">
      <c r="A1238" s="2" t="s">
        <v>11</v>
      </c>
      <c r="B1238" s="2">
        <v>20130416</v>
      </c>
      <c r="C1238" s="2">
        <v>110928</v>
      </c>
      <c r="D1238" s="2">
        <v>100.56</v>
      </c>
      <c r="E1238" s="2">
        <v>100.56</v>
      </c>
      <c r="F1238" s="2">
        <v>100.56</v>
      </c>
      <c r="G1238" s="2">
        <v>100.56</v>
      </c>
      <c r="H1238" s="2">
        <v>600</v>
      </c>
      <c r="I1238" s="2">
        <v>20130416</v>
      </c>
      <c r="J1238" s="2">
        <v>1238</v>
      </c>
      <c r="K1238" s="2">
        <v>-4.3843894578754298E-6</v>
      </c>
      <c r="L1238">
        <f t="shared" si="214"/>
        <v>7.407407407407407E-2</v>
      </c>
      <c r="M1238">
        <f t="shared" si="215"/>
        <v>100.56046860564766</v>
      </c>
      <c r="N1238">
        <f t="shared" si="216"/>
        <v>0.15384615384615385</v>
      </c>
      <c r="O1238">
        <f t="shared" si="217"/>
        <v>100.56024949501351</v>
      </c>
      <c r="P1238">
        <f t="shared" si="211"/>
        <v>-2.1911063414847831E-4</v>
      </c>
      <c r="Q1238">
        <f t="shared" si="218"/>
        <v>0.2</v>
      </c>
      <c r="R1238">
        <f t="shared" si="219"/>
        <v>-2.1691843942109313E-4</v>
      </c>
      <c r="S1238" s="4">
        <f t="shared" si="212"/>
        <v>-4.3843894547703714E-6</v>
      </c>
      <c r="T1238">
        <f t="shared" si="213"/>
        <v>3.1050584602424977E-15</v>
      </c>
      <c r="V1238">
        <f t="shared" si="209"/>
        <v>-2.2278295293176598E-4</v>
      </c>
      <c r="W1238">
        <f t="shared" si="210"/>
        <v>-2.1809134212322771E-4</v>
      </c>
    </row>
    <row r="1239" spans="1:23" x14ac:dyDescent="0.25">
      <c r="A1239" s="2" t="s">
        <v>11</v>
      </c>
      <c r="B1239" s="2">
        <v>20130416</v>
      </c>
      <c r="C1239" s="2">
        <v>110931</v>
      </c>
      <c r="D1239" s="2">
        <v>100.56</v>
      </c>
      <c r="E1239" s="2">
        <v>100.56</v>
      </c>
      <c r="F1239" s="2">
        <v>100.56</v>
      </c>
      <c r="G1239" s="2">
        <v>100.56</v>
      </c>
      <c r="H1239" s="2">
        <v>5300</v>
      </c>
      <c r="I1239" s="2">
        <v>20130416</v>
      </c>
      <c r="J1239" s="2">
        <v>1239</v>
      </c>
      <c r="K1239" s="2">
        <v>-9.3832216037971697E-6</v>
      </c>
      <c r="L1239">
        <f t="shared" si="214"/>
        <v>7.407407407407407E-2</v>
      </c>
      <c r="M1239">
        <f t="shared" si="215"/>
        <v>100.5604338941182</v>
      </c>
      <c r="N1239">
        <f t="shared" si="216"/>
        <v>0.15384615384615385</v>
      </c>
      <c r="O1239">
        <f t="shared" si="217"/>
        <v>100.56021111116527</v>
      </c>
      <c r="P1239">
        <f t="shared" si="211"/>
        <v>-2.2278295293176598E-4</v>
      </c>
      <c r="Q1239">
        <f t="shared" si="218"/>
        <v>0.2</v>
      </c>
      <c r="R1239">
        <f t="shared" si="219"/>
        <v>-2.1809134212322771E-4</v>
      </c>
      <c r="S1239" s="4">
        <f t="shared" si="212"/>
        <v>-9.3832216170765389E-6</v>
      </c>
      <c r="T1239">
        <f t="shared" si="213"/>
        <v>-1.3279369194974661E-14</v>
      </c>
      <c r="V1239">
        <f t="shared" si="209"/>
        <v>-1.4334920892622449E-4</v>
      </c>
      <c r="W1239">
        <f t="shared" si="210"/>
        <v>-2.0314291548382708E-4</v>
      </c>
    </row>
    <row r="1240" spans="1:23" x14ac:dyDescent="0.25">
      <c r="A1240" s="2" t="s">
        <v>11</v>
      </c>
      <c r="B1240" s="2">
        <v>20130416</v>
      </c>
      <c r="C1240" s="2">
        <v>110937</v>
      </c>
      <c r="D1240" s="2">
        <v>100.56100000000001</v>
      </c>
      <c r="E1240" s="2">
        <v>100.56100000000001</v>
      </c>
      <c r="F1240" s="2">
        <v>100.56100000000001</v>
      </c>
      <c r="G1240" s="2">
        <v>100.56100000000001</v>
      </c>
      <c r="H1240" s="2">
        <v>4400</v>
      </c>
      <c r="I1240" s="2">
        <v>20130416</v>
      </c>
      <c r="J1240" s="2">
        <v>1240</v>
      </c>
      <c r="K1240" s="2">
        <v>1.1958741313987599E-4</v>
      </c>
      <c r="L1240">
        <f t="shared" si="214"/>
        <v>7.407407407407407E-2</v>
      </c>
      <c r="M1240">
        <f t="shared" si="215"/>
        <v>100.56047582788723</v>
      </c>
      <c r="N1240">
        <f t="shared" si="216"/>
        <v>0.15384615384615385</v>
      </c>
      <c r="O1240">
        <f t="shared" si="217"/>
        <v>100.5603324786783</v>
      </c>
      <c r="P1240">
        <f t="shared" si="211"/>
        <v>-1.4334920892622449E-4</v>
      </c>
      <c r="Q1240">
        <f t="shared" si="218"/>
        <v>0.2</v>
      </c>
      <c r="R1240">
        <f t="shared" si="219"/>
        <v>-2.0314291548382708E-4</v>
      </c>
      <c r="S1240" s="4">
        <f t="shared" si="212"/>
        <v>1.1958741311520518E-4</v>
      </c>
      <c r="T1240">
        <f t="shared" si="213"/>
        <v>-2.4670817147000312E-14</v>
      </c>
      <c r="V1240">
        <f t="shared" si="209"/>
        <v>-1.5925326465549006E-4</v>
      </c>
      <c r="W1240">
        <f t="shared" si="210"/>
        <v>-1.9436498531815968E-4</v>
      </c>
    </row>
    <row r="1241" spans="1:23" x14ac:dyDescent="0.25">
      <c r="A1241" s="2" t="s">
        <v>11</v>
      </c>
      <c r="B1241" s="2">
        <v>20130416</v>
      </c>
      <c r="C1241" s="2">
        <v>110943</v>
      </c>
      <c r="D1241" s="2">
        <v>100.56</v>
      </c>
      <c r="E1241" s="2">
        <v>100.56</v>
      </c>
      <c r="F1241" s="2">
        <v>100.56</v>
      </c>
      <c r="G1241" s="2">
        <v>100.56</v>
      </c>
      <c r="H1241" s="2">
        <v>0</v>
      </c>
      <c r="I1241" s="2">
        <v>20130416</v>
      </c>
      <c r="J1241" s="2">
        <v>1241</v>
      </c>
      <c r="K1241" s="2">
        <v>7.0223441347697004E-5</v>
      </c>
      <c r="L1241">
        <f t="shared" si="214"/>
        <v>7.407407407407407E-2</v>
      </c>
      <c r="M1241">
        <f t="shared" si="215"/>
        <v>100.56044058137707</v>
      </c>
      <c r="N1241">
        <f t="shared" si="216"/>
        <v>0.15384615384615385</v>
      </c>
      <c r="O1241">
        <f t="shared" si="217"/>
        <v>100.56028132811241</v>
      </c>
      <c r="P1241">
        <f t="shared" si="211"/>
        <v>-1.5925326465549006E-4</v>
      </c>
      <c r="Q1241">
        <f t="shared" si="218"/>
        <v>0.2</v>
      </c>
      <c r="R1241">
        <f t="shared" si="219"/>
        <v>-1.9436498531815968E-4</v>
      </c>
      <c r="S1241" s="4">
        <f t="shared" si="212"/>
        <v>7.0223441325339237E-5</v>
      </c>
      <c r="T1241">
        <f t="shared" si="213"/>
        <v>-2.2357766679692581E-14</v>
      </c>
      <c r="V1241">
        <f t="shared" si="209"/>
        <v>-9.0126775390331204E-5</v>
      </c>
      <c r="W1241">
        <f t="shared" si="210"/>
        <v>-1.73517343332594E-4</v>
      </c>
    </row>
    <row r="1242" spans="1:23" x14ac:dyDescent="0.25">
      <c r="A1242" s="2" t="s">
        <v>11</v>
      </c>
      <c r="B1242" s="2">
        <v>20130416</v>
      </c>
      <c r="C1242" s="2">
        <v>110949</v>
      </c>
      <c r="D1242" s="2">
        <v>100.56100000000001</v>
      </c>
      <c r="E1242" s="2">
        <v>100.56100000000001</v>
      </c>
      <c r="F1242" s="2">
        <v>100.56100000000001</v>
      </c>
      <c r="G1242" s="2">
        <v>100.56100000000001</v>
      </c>
      <c r="H1242" s="2">
        <v>100</v>
      </c>
      <c r="I1242" s="2">
        <v>20130416</v>
      </c>
      <c r="J1242" s="2">
        <v>1242</v>
      </c>
      <c r="K1242" s="2">
        <v>1.66781135908822E-4</v>
      </c>
      <c r="L1242">
        <f t="shared" si="214"/>
        <v>7.407407407407407E-2</v>
      </c>
      <c r="M1242">
        <f t="shared" si="215"/>
        <v>100.56048201979358</v>
      </c>
      <c r="N1242">
        <f t="shared" si="216"/>
        <v>0.15384615384615385</v>
      </c>
      <c r="O1242">
        <f t="shared" si="217"/>
        <v>100.56039189301819</v>
      </c>
      <c r="P1242">
        <f t="shared" si="211"/>
        <v>-9.0126775390331204E-5</v>
      </c>
      <c r="Q1242">
        <f t="shared" si="218"/>
        <v>0.2</v>
      </c>
      <c r="R1242">
        <f t="shared" si="219"/>
        <v>-1.73517343332594E-4</v>
      </c>
      <c r="S1242" s="4">
        <f t="shared" si="212"/>
        <v>1.667811358845256E-4</v>
      </c>
      <c r="T1242">
        <f t="shared" si="213"/>
        <v>-2.4296401479259599E-14</v>
      </c>
      <c r="V1242">
        <f t="shared" si="209"/>
        <v>-1.1471283906416829E-4</v>
      </c>
      <c r="W1242">
        <f t="shared" si="210"/>
        <v>-1.6175644247890889E-4</v>
      </c>
    </row>
    <row r="1243" spans="1:23" x14ac:dyDescent="0.25">
      <c r="A1243" s="2" t="s">
        <v>11</v>
      </c>
      <c r="B1243" s="2">
        <v>20130416</v>
      </c>
      <c r="C1243" s="2">
        <v>110955</v>
      </c>
      <c r="D1243" s="2">
        <v>100.56</v>
      </c>
      <c r="E1243" s="2">
        <v>100.56</v>
      </c>
      <c r="F1243" s="2">
        <v>100.56</v>
      </c>
      <c r="G1243" s="2">
        <v>100.56</v>
      </c>
      <c r="H1243" s="2">
        <v>500</v>
      </c>
      <c r="I1243" s="2">
        <v>20130416</v>
      </c>
      <c r="J1243" s="2">
        <v>1243</v>
      </c>
      <c r="K1243" s="2">
        <v>9.4087206849081194E-5</v>
      </c>
      <c r="L1243">
        <f t="shared" si="214"/>
        <v>7.407407407407407E-2</v>
      </c>
      <c r="M1243">
        <f t="shared" si="215"/>
        <v>100.56044631462369</v>
      </c>
      <c r="N1243">
        <f t="shared" si="216"/>
        <v>0.15384615384615385</v>
      </c>
      <c r="O1243">
        <f t="shared" si="217"/>
        <v>100.56033160178463</v>
      </c>
      <c r="P1243">
        <f t="shared" si="211"/>
        <v>-1.1471283906416829E-4</v>
      </c>
      <c r="Q1243">
        <f t="shared" si="218"/>
        <v>0.2</v>
      </c>
      <c r="R1243">
        <f t="shared" si="219"/>
        <v>-1.6175644247890889E-4</v>
      </c>
      <c r="S1243" s="4">
        <f t="shared" si="212"/>
        <v>9.408720682948119E-5</v>
      </c>
      <c r="T1243">
        <f t="shared" si="213"/>
        <v>-1.9600003586285608E-14</v>
      </c>
      <c r="V1243">
        <f t="shared" si="209"/>
        <v>-5.289607597092072E-5</v>
      </c>
      <c r="W1243">
        <f t="shared" si="210"/>
        <v>-1.3998436917731126E-4</v>
      </c>
    </row>
    <row r="1244" spans="1:23" x14ac:dyDescent="0.25">
      <c r="A1244" s="2" t="s">
        <v>11</v>
      </c>
      <c r="B1244" s="2">
        <v>20130416</v>
      </c>
      <c r="C1244" s="2">
        <v>110958</v>
      </c>
      <c r="D1244" s="2">
        <v>100.56100000000001</v>
      </c>
      <c r="E1244" s="2">
        <v>100.56100000000001</v>
      </c>
      <c r="F1244" s="2">
        <v>100.56100000000001</v>
      </c>
      <c r="G1244" s="2">
        <v>100.56100000000001</v>
      </c>
      <c r="H1244" s="2">
        <v>1200</v>
      </c>
      <c r="I1244" s="2">
        <v>20130416</v>
      </c>
      <c r="J1244" s="2">
        <v>1244</v>
      </c>
      <c r="K1244" s="2">
        <v>1.7417658642930801E-4</v>
      </c>
      <c r="L1244">
        <f t="shared" si="214"/>
        <v>7.407407407407407E-2</v>
      </c>
      <c r="M1244">
        <f t="shared" si="215"/>
        <v>100.56048732835526</v>
      </c>
      <c r="N1244">
        <f t="shared" si="216"/>
        <v>0.15384615384615385</v>
      </c>
      <c r="O1244">
        <f t="shared" si="217"/>
        <v>100.56043443227929</v>
      </c>
      <c r="P1244">
        <f t="shared" si="211"/>
        <v>-5.289607597092072E-5</v>
      </c>
      <c r="Q1244">
        <f t="shared" si="218"/>
        <v>0.2</v>
      </c>
      <c r="R1244">
        <f t="shared" si="219"/>
        <v>-1.3998436917731126E-4</v>
      </c>
      <c r="S1244" s="4">
        <f t="shared" si="212"/>
        <v>1.7417658641278108E-4</v>
      </c>
      <c r="T1244">
        <f t="shared" si="213"/>
        <v>-1.6526927396065538E-14</v>
      </c>
      <c r="V1244">
        <f t="shared" si="209"/>
        <v>-8.3633414547534812E-5</v>
      </c>
      <c r="W1244">
        <f t="shared" si="210"/>
        <v>-1.2871417825135596E-4</v>
      </c>
    </row>
    <row r="1245" spans="1:23" x14ac:dyDescent="0.25">
      <c r="A1245" s="2" t="s">
        <v>11</v>
      </c>
      <c r="B1245" s="2">
        <v>20130416</v>
      </c>
      <c r="C1245" s="2">
        <v>111001</v>
      </c>
      <c r="D1245" s="2">
        <v>100.56</v>
      </c>
      <c r="E1245" s="2">
        <v>100.56</v>
      </c>
      <c r="F1245" s="2">
        <v>100.56</v>
      </c>
      <c r="G1245" s="2">
        <v>100.56</v>
      </c>
      <c r="H1245" s="2">
        <v>600</v>
      </c>
      <c r="I1245" s="2">
        <v>20130416</v>
      </c>
      <c r="J1245" s="2">
        <v>1245</v>
      </c>
      <c r="K1245" s="2">
        <v>9.0161527398064097E-5</v>
      </c>
      <c r="L1245">
        <f t="shared" si="214"/>
        <v>7.407407407407407E-2</v>
      </c>
      <c r="M1245">
        <f t="shared" si="215"/>
        <v>100.56045122995857</v>
      </c>
      <c r="N1245">
        <f t="shared" si="216"/>
        <v>0.15384615384615385</v>
      </c>
      <c r="O1245">
        <f t="shared" si="217"/>
        <v>100.56036759654403</v>
      </c>
      <c r="P1245">
        <f t="shared" si="211"/>
        <v>-8.3633414547534812E-5</v>
      </c>
      <c r="Q1245">
        <f t="shared" si="218"/>
        <v>0.2</v>
      </c>
      <c r="R1245">
        <f t="shared" si="219"/>
        <v>-1.2871417825135596E-4</v>
      </c>
      <c r="S1245" s="4">
        <f t="shared" si="212"/>
        <v>9.0161527407642305E-5</v>
      </c>
      <c r="T1245">
        <f t="shared" si="213"/>
        <v>9.57820790997016E-15</v>
      </c>
      <c r="V1245">
        <f t="shared" si="209"/>
        <v>-1.0676228764339157E-4</v>
      </c>
      <c r="W1245">
        <f t="shared" si="210"/>
        <v>-1.2432380012976309E-4</v>
      </c>
    </row>
    <row r="1246" spans="1:23" x14ac:dyDescent="0.25">
      <c r="A1246" s="2" t="s">
        <v>11</v>
      </c>
      <c r="B1246" s="2">
        <v>20130416</v>
      </c>
      <c r="C1246" s="2">
        <v>111004</v>
      </c>
      <c r="D1246" s="2">
        <v>100.56</v>
      </c>
      <c r="E1246" s="2">
        <v>100.56</v>
      </c>
      <c r="F1246" s="2">
        <v>100.56</v>
      </c>
      <c r="G1246" s="2">
        <v>100.56</v>
      </c>
      <c r="H1246" s="2">
        <v>600</v>
      </c>
      <c r="I1246" s="2">
        <v>20130416</v>
      </c>
      <c r="J1246" s="2">
        <v>1246</v>
      </c>
      <c r="K1246" s="2">
        <v>3.5123024975744999E-5</v>
      </c>
      <c r="L1246">
        <f t="shared" si="214"/>
        <v>7.407407407407407E-2</v>
      </c>
      <c r="M1246">
        <f t="shared" si="215"/>
        <v>100.5604178055172</v>
      </c>
      <c r="N1246">
        <f t="shared" si="216"/>
        <v>0.15384615384615385</v>
      </c>
      <c r="O1246">
        <f t="shared" si="217"/>
        <v>100.56031104322956</v>
      </c>
      <c r="P1246">
        <f t="shared" si="211"/>
        <v>-1.0676228764339157E-4</v>
      </c>
      <c r="Q1246">
        <f t="shared" si="218"/>
        <v>0.2</v>
      </c>
      <c r="R1246">
        <f t="shared" si="219"/>
        <v>-1.2432380012976309E-4</v>
      </c>
      <c r="S1246" s="4">
        <f t="shared" si="212"/>
        <v>3.5123024972743026E-5</v>
      </c>
      <c r="T1246">
        <f t="shared" si="213"/>
        <v>-3.0019728564957548E-15</v>
      </c>
      <c r="V1246">
        <f t="shared" si="209"/>
        <v>-1.2366653535877958E-4</v>
      </c>
      <c r="W1246">
        <f t="shared" si="210"/>
        <v>-1.2419234717556639E-4</v>
      </c>
    </row>
    <row r="1247" spans="1:23" x14ac:dyDescent="0.25">
      <c r="A1247" s="2" t="s">
        <v>11</v>
      </c>
      <c r="B1247" s="2">
        <v>20130416</v>
      </c>
      <c r="C1247" s="2">
        <v>111007</v>
      </c>
      <c r="D1247" s="2">
        <v>100.56</v>
      </c>
      <c r="E1247" s="2">
        <v>100.56</v>
      </c>
      <c r="F1247" s="2">
        <v>100.56</v>
      </c>
      <c r="G1247" s="2">
        <v>100.56</v>
      </c>
      <c r="H1247" s="2">
        <v>5490</v>
      </c>
      <c r="I1247" s="2">
        <v>20130416</v>
      </c>
      <c r="J1247" s="2">
        <v>1247</v>
      </c>
      <c r="K1247" s="2">
        <v>1.05162363192626E-6</v>
      </c>
      <c r="L1247">
        <f t="shared" si="214"/>
        <v>7.407407407407407E-2</v>
      </c>
      <c r="M1247">
        <f t="shared" si="215"/>
        <v>100.56038685696038</v>
      </c>
      <c r="N1247">
        <f t="shared" si="216"/>
        <v>0.15384615384615385</v>
      </c>
      <c r="O1247">
        <f t="shared" si="217"/>
        <v>100.56026319042502</v>
      </c>
      <c r="P1247">
        <f t="shared" si="211"/>
        <v>-1.2366653535877958E-4</v>
      </c>
      <c r="Q1247">
        <f t="shared" si="218"/>
        <v>0.2</v>
      </c>
      <c r="R1247">
        <f t="shared" si="219"/>
        <v>-1.2419234717556639E-4</v>
      </c>
      <c r="S1247" s="4">
        <f t="shared" si="212"/>
        <v>1.0516236335736157E-6</v>
      </c>
      <c r="T1247">
        <f t="shared" si="213"/>
        <v>1.6473556273575518E-15</v>
      </c>
      <c r="V1247">
        <f t="shared" si="209"/>
        <v>-1.3550129884265516E-4</v>
      </c>
      <c r="W1247">
        <f t="shared" si="210"/>
        <v>-1.2645413750898415E-4</v>
      </c>
    </row>
    <row r="1248" spans="1:23" x14ac:dyDescent="0.25">
      <c r="A1248" s="2" t="s">
        <v>11</v>
      </c>
      <c r="B1248" s="2">
        <v>20130416</v>
      </c>
      <c r="C1248" s="2">
        <v>111010</v>
      </c>
      <c r="D1248" s="2">
        <v>100.56</v>
      </c>
      <c r="E1248" s="2">
        <v>100.56</v>
      </c>
      <c r="F1248" s="2">
        <v>100.56</v>
      </c>
      <c r="G1248" s="2">
        <v>100.56</v>
      </c>
      <c r="H1248" s="2">
        <v>100</v>
      </c>
      <c r="I1248" s="2">
        <v>20130416</v>
      </c>
      <c r="J1248" s="2">
        <v>1248</v>
      </c>
      <c r="K1248" s="2">
        <v>-1.8094322660351701E-5</v>
      </c>
      <c r="L1248">
        <f t="shared" si="214"/>
        <v>7.407407407407407E-2</v>
      </c>
      <c r="M1248">
        <f t="shared" si="215"/>
        <v>100.56035820088924</v>
      </c>
      <c r="N1248">
        <f t="shared" si="216"/>
        <v>0.15384615384615385</v>
      </c>
      <c r="O1248">
        <f t="shared" si="217"/>
        <v>100.5602226995904</v>
      </c>
      <c r="P1248">
        <f t="shared" si="211"/>
        <v>-1.3550129884265516E-4</v>
      </c>
      <c r="Q1248">
        <f t="shared" si="218"/>
        <v>0.2</v>
      </c>
      <c r="R1248">
        <f t="shared" si="219"/>
        <v>-1.2645413750898415E-4</v>
      </c>
      <c r="S1248" s="4">
        <f t="shared" si="212"/>
        <v>-1.809432266734203E-5</v>
      </c>
      <c r="T1248">
        <f t="shared" si="213"/>
        <v>-6.9903291325962985E-15</v>
      </c>
      <c r="V1248">
        <f t="shared" si="209"/>
        <v>-6.3457295325974883E-5</v>
      </c>
      <c r="W1248">
        <f t="shared" si="210"/>
        <v>-1.138547690723823E-4</v>
      </c>
    </row>
    <row r="1249" spans="1:23" x14ac:dyDescent="0.25">
      <c r="A1249" s="2" t="s">
        <v>11</v>
      </c>
      <c r="B1249" s="2">
        <v>20130416</v>
      </c>
      <c r="C1249" s="2">
        <v>111013</v>
      </c>
      <c r="D1249" s="2">
        <v>100.56100000000001</v>
      </c>
      <c r="E1249" s="2">
        <v>100.56100000000001</v>
      </c>
      <c r="F1249" s="2">
        <v>100.56100000000001</v>
      </c>
      <c r="G1249" s="2">
        <v>100.56100000000001</v>
      </c>
      <c r="H1249" s="2">
        <v>600</v>
      </c>
      <c r="I1249" s="2">
        <v>20130416</v>
      </c>
      <c r="J1249" s="2">
        <v>1249</v>
      </c>
      <c r="K1249" s="2">
        <v>1.00794947518154E-4</v>
      </c>
      <c r="L1249">
        <f t="shared" si="214"/>
        <v>7.407407407407407E-2</v>
      </c>
      <c r="M1249">
        <f t="shared" si="215"/>
        <v>100.56040574156411</v>
      </c>
      <c r="N1249">
        <f t="shared" si="216"/>
        <v>0.15384615384615385</v>
      </c>
      <c r="O1249">
        <f t="shared" si="217"/>
        <v>100.56034228426878</v>
      </c>
      <c r="P1249">
        <f t="shared" si="211"/>
        <v>-6.3457295325974883E-5</v>
      </c>
      <c r="Q1249">
        <f t="shared" si="218"/>
        <v>0.2</v>
      </c>
      <c r="R1249">
        <f t="shared" si="219"/>
        <v>-1.138547690723823E-4</v>
      </c>
      <c r="S1249" s="4">
        <f t="shared" si="212"/>
        <v>1.0079494749281484E-4</v>
      </c>
      <c r="T1249">
        <f t="shared" si="213"/>
        <v>-2.5339160023701846E-14</v>
      </c>
      <c r="V1249">
        <f t="shared" si="209"/>
        <v>-6.2894031600535527E-6</v>
      </c>
      <c r="W1249">
        <f t="shared" si="210"/>
        <v>-9.2341695889916548E-5</v>
      </c>
    </row>
    <row r="1250" spans="1:23" x14ac:dyDescent="0.25">
      <c r="A1250" s="2" t="s">
        <v>11</v>
      </c>
      <c r="B1250" s="2">
        <v>20130416</v>
      </c>
      <c r="C1250" s="2">
        <v>111016</v>
      </c>
      <c r="D1250" s="2">
        <v>100.56100000000001</v>
      </c>
      <c r="E1250" s="2">
        <v>100.56100000000001</v>
      </c>
      <c r="F1250" s="2">
        <v>100.56100000000001</v>
      </c>
      <c r="G1250" s="2">
        <v>100.56100000000001</v>
      </c>
      <c r="H1250" s="2">
        <v>300</v>
      </c>
      <c r="I1250" s="2">
        <v>20130416</v>
      </c>
      <c r="J1250" s="2">
        <v>1250</v>
      </c>
      <c r="K1250" s="2">
        <v>1.7210458548661201E-4</v>
      </c>
      <c r="L1250">
        <f t="shared" si="214"/>
        <v>7.407407407407407E-2</v>
      </c>
      <c r="M1250">
        <f t="shared" si="215"/>
        <v>100.56044976070751</v>
      </c>
      <c r="N1250">
        <f t="shared" si="216"/>
        <v>0.15384615384615385</v>
      </c>
      <c r="O1250">
        <f t="shared" si="217"/>
        <v>100.56044347130435</v>
      </c>
      <c r="P1250">
        <f t="shared" si="211"/>
        <v>-6.2894031600535527E-6</v>
      </c>
      <c r="Q1250">
        <f t="shared" si="218"/>
        <v>0.2</v>
      </c>
      <c r="R1250">
        <f t="shared" si="219"/>
        <v>-9.2341695889916548E-5</v>
      </c>
      <c r="S1250" s="4">
        <f t="shared" si="212"/>
        <v>1.7210458545972599E-4</v>
      </c>
      <c r="T1250">
        <f t="shared" si="213"/>
        <v>-2.6886018368241227E-14</v>
      </c>
      <c r="V1250">
        <f t="shared" si="209"/>
        <v>3.8571930062403226E-5</v>
      </c>
      <c r="W1250">
        <f t="shared" si="210"/>
        <v>-6.6158970699452594E-5</v>
      </c>
    </row>
    <row r="1251" spans="1:23" x14ac:dyDescent="0.25">
      <c r="A1251" s="2" t="s">
        <v>11</v>
      </c>
      <c r="B1251" s="2">
        <v>20130416</v>
      </c>
      <c r="C1251" s="2">
        <v>111019</v>
      </c>
      <c r="D1251" s="2">
        <v>100.56100000000001</v>
      </c>
      <c r="E1251" s="2">
        <v>100.56100000000001</v>
      </c>
      <c r="F1251" s="2">
        <v>100.56100000000001</v>
      </c>
      <c r="G1251" s="2">
        <v>100.56100000000001</v>
      </c>
      <c r="H1251" s="2">
        <v>3600</v>
      </c>
      <c r="I1251" s="2">
        <v>20130416</v>
      </c>
      <c r="J1251" s="2">
        <v>1251</v>
      </c>
      <c r="K1251" s="2">
        <v>2.09461801537067E-4</v>
      </c>
      <c r="L1251">
        <f t="shared" si="214"/>
        <v>7.407407407407407E-2</v>
      </c>
      <c r="M1251">
        <f t="shared" si="215"/>
        <v>100.56049051917363</v>
      </c>
      <c r="N1251">
        <f t="shared" si="216"/>
        <v>0.15384615384615385</v>
      </c>
      <c r="O1251">
        <f t="shared" si="217"/>
        <v>100.56052909110369</v>
      </c>
      <c r="P1251">
        <f t="shared" si="211"/>
        <v>3.8571930062403226E-5</v>
      </c>
      <c r="Q1251">
        <f t="shared" si="218"/>
        <v>0.2</v>
      </c>
      <c r="R1251">
        <f t="shared" si="219"/>
        <v>-6.6158970699452594E-5</v>
      </c>
      <c r="S1251" s="4">
        <f t="shared" si="212"/>
        <v>2.0946180152371164E-4</v>
      </c>
      <c r="T1251">
        <f t="shared" si="213"/>
        <v>-1.3355364991002316E-14</v>
      </c>
      <c r="V1251">
        <f t="shared" si="209"/>
        <v>7.3280132099284856E-5</v>
      </c>
      <c r="W1251">
        <f t="shared" si="210"/>
        <v>-3.8271150139705105E-5</v>
      </c>
    </row>
    <row r="1252" spans="1:23" x14ac:dyDescent="0.25">
      <c r="A1252" s="2" t="s">
        <v>11</v>
      </c>
      <c r="B1252" s="2">
        <v>20130416</v>
      </c>
      <c r="C1252" s="2">
        <v>111025</v>
      </c>
      <c r="D1252" s="2">
        <v>100.56100000000001</v>
      </c>
      <c r="E1252" s="2">
        <v>100.56100000000001</v>
      </c>
      <c r="F1252" s="2">
        <v>100.56100000000001</v>
      </c>
      <c r="G1252" s="2">
        <v>100.56100000000001</v>
      </c>
      <c r="H1252" s="2">
        <v>200</v>
      </c>
      <c r="I1252" s="2">
        <v>20130416</v>
      </c>
      <c r="J1252" s="2">
        <v>1252</v>
      </c>
      <c r="K1252" s="2">
        <v>2.23102564486329E-4</v>
      </c>
      <c r="L1252">
        <f t="shared" si="214"/>
        <v>7.407407407407407E-2</v>
      </c>
      <c r="M1252">
        <f t="shared" si="215"/>
        <v>100.5605282584941</v>
      </c>
      <c r="N1252">
        <f t="shared" si="216"/>
        <v>0.15384615384615385</v>
      </c>
      <c r="O1252">
        <f t="shared" si="217"/>
        <v>100.5606015386262</v>
      </c>
      <c r="P1252">
        <f t="shared" si="211"/>
        <v>7.3280132099284856E-5</v>
      </c>
      <c r="Q1252">
        <f t="shared" si="218"/>
        <v>0.2</v>
      </c>
      <c r="R1252">
        <f t="shared" si="219"/>
        <v>-3.8271150139705105E-5</v>
      </c>
      <c r="S1252" s="4">
        <f t="shared" si="212"/>
        <v>2.2310256447797991E-4</v>
      </c>
      <c r="T1252">
        <f t="shared" si="213"/>
        <v>-8.3490885646048119E-15</v>
      </c>
      <c r="V1252">
        <f t="shared" si="209"/>
        <v>9.9638066657803392E-5</v>
      </c>
      <c r="W1252">
        <f t="shared" si="210"/>
        <v>-1.0689306780203402E-5</v>
      </c>
    </row>
    <row r="1253" spans="1:23" x14ac:dyDescent="0.25">
      <c r="A1253" s="2" t="s">
        <v>11</v>
      </c>
      <c r="B1253" s="2">
        <v>20130416</v>
      </c>
      <c r="C1253" s="2">
        <v>111031</v>
      </c>
      <c r="D1253" s="2">
        <v>100.56100000000001</v>
      </c>
      <c r="E1253" s="2">
        <v>100.56100000000001</v>
      </c>
      <c r="F1253" s="2">
        <v>100.56100000000001</v>
      </c>
      <c r="G1253" s="2">
        <v>100.56100000000001</v>
      </c>
      <c r="H1253" s="2">
        <v>800</v>
      </c>
      <c r="I1253" s="2">
        <v>20130416</v>
      </c>
      <c r="J1253" s="2">
        <v>1253</v>
      </c>
      <c r="K1253" s="2">
        <v>2.20654746888246E-4</v>
      </c>
      <c r="L1253">
        <f t="shared" si="214"/>
        <v>7.407407407407407E-2</v>
      </c>
      <c r="M1253">
        <f t="shared" si="215"/>
        <v>100.56056320230935</v>
      </c>
      <c r="N1253">
        <f t="shared" si="216"/>
        <v>0.15384615384615385</v>
      </c>
      <c r="O1253">
        <f t="shared" si="217"/>
        <v>100.56066284037601</v>
      </c>
      <c r="P1253">
        <f t="shared" si="211"/>
        <v>9.9638066657803392E-5</v>
      </c>
      <c r="Q1253">
        <f t="shared" si="218"/>
        <v>0.2</v>
      </c>
      <c r="R1253">
        <f t="shared" si="219"/>
        <v>-1.0689306780203402E-5</v>
      </c>
      <c r="S1253" s="4">
        <f t="shared" si="212"/>
        <v>2.206547468760136E-4</v>
      </c>
      <c r="T1253">
        <f t="shared" si="213"/>
        <v>-1.2232402590850455E-14</v>
      </c>
      <c r="V1253">
        <f t="shared" si="209"/>
        <v>3.9381313783337646E-5</v>
      </c>
      <c r="W1253">
        <f t="shared" si="210"/>
        <v>-6.7518266749519222E-7</v>
      </c>
    </row>
    <row r="1254" spans="1:23" x14ac:dyDescent="0.25">
      <c r="A1254" s="2" t="s">
        <v>11</v>
      </c>
      <c r="B1254" s="2">
        <v>20130416</v>
      </c>
      <c r="C1254" s="2">
        <v>111034</v>
      </c>
      <c r="D1254" s="2">
        <v>100.56</v>
      </c>
      <c r="E1254" s="2">
        <v>100.56</v>
      </c>
      <c r="F1254" s="2">
        <v>100.56</v>
      </c>
      <c r="G1254" s="2">
        <v>100.56</v>
      </c>
      <c r="H1254" s="2">
        <v>1300</v>
      </c>
      <c r="I1254" s="2">
        <v>20130416</v>
      </c>
      <c r="J1254" s="2">
        <v>1254</v>
      </c>
      <c r="K1254" s="2">
        <v>8.0112992896653806E-5</v>
      </c>
      <c r="L1254">
        <f t="shared" si="214"/>
        <v>7.407407407407407E-2</v>
      </c>
      <c r="M1254">
        <f t="shared" si="215"/>
        <v>100.56052148361977</v>
      </c>
      <c r="N1254">
        <f t="shared" si="216"/>
        <v>0.15384615384615385</v>
      </c>
      <c r="O1254">
        <f t="shared" si="217"/>
        <v>100.56056086493355</v>
      </c>
      <c r="P1254">
        <f t="shared" si="211"/>
        <v>3.9381313783337646E-5</v>
      </c>
      <c r="Q1254">
        <f t="shared" si="218"/>
        <v>0.2</v>
      </c>
      <c r="R1254">
        <f t="shared" si="219"/>
        <v>-6.7518266749519222E-7</v>
      </c>
      <c r="S1254" s="4">
        <f t="shared" si="212"/>
        <v>8.011299290166568E-5</v>
      </c>
      <c r="T1254">
        <f t="shared" si="213"/>
        <v>5.011873620112961E-15</v>
      </c>
      <c r="V1254">
        <f t="shared" si="209"/>
        <v>7.1494896985768719E-5</v>
      </c>
      <c r="W1254">
        <f t="shared" si="210"/>
        <v>1.375883326315759E-5</v>
      </c>
    </row>
    <row r="1255" spans="1:23" x14ac:dyDescent="0.25">
      <c r="A1255" s="2" t="s">
        <v>11</v>
      </c>
      <c r="B1255" s="2">
        <v>20130416</v>
      </c>
      <c r="C1255" s="2">
        <v>111037</v>
      </c>
      <c r="D1255" s="2">
        <v>100.56100000000001</v>
      </c>
      <c r="E1255" s="2">
        <v>100.56100000000001</v>
      </c>
      <c r="F1255" s="2">
        <v>100.56100000000001</v>
      </c>
      <c r="G1255" s="2">
        <v>100.56100000000001</v>
      </c>
      <c r="H1255" s="2">
        <v>3700</v>
      </c>
      <c r="I1255" s="2">
        <v>20130416</v>
      </c>
      <c r="J1255" s="2">
        <v>1255</v>
      </c>
      <c r="K1255" s="2">
        <v>1.15472127430862E-4</v>
      </c>
      <c r="L1255">
        <f t="shared" si="214"/>
        <v>7.407407407407407E-2</v>
      </c>
      <c r="M1255">
        <f t="shared" si="215"/>
        <v>100.56055692927757</v>
      </c>
      <c r="N1255">
        <f t="shared" si="216"/>
        <v>0.15384615384615385</v>
      </c>
      <c r="O1255">
        <f t="shared" si="217"/>
        <v>100.56062842417455</v>
      </c>
      <c r="P1255">
        <f t="shared" si="211"/>
        <v>7.1494896985768719E-5</v>
      </c>
      <c r="Q1255">
        <f t="shared" si="218"/>
        <v>0.2</v>
      </c>
      <c r="R1255">
        <f t="shared" si="219"/>
        <v>1.375883326315759E-5</v>
      </c>
      <c r="S1255" s="4">
        <f t="shared" si="212"/>
        <v>1.1547212744522226E-4</v>
      </c>
      <c r="T1255">
        <f t="shared" si="213"/>
        <v>1.4360257774570506E-14</v>
      </c>
      <c r="V1255">
        <f t="shared" si="209"/>
        <v>9.584035507259614E-5</v>
      </c>
      <c r="W1255">
        <f t="shared" si="210"/>
        <v>3.0175137625045303E-5</v>
      </c>
    </row>
    <row r="1256" spans="1:23" x14ac:dyDescent="0.25">
      <c r="A1256" s="2" t="s">
        <v>11</v>
      </c>
      <c r="B1256" s="2">
        <v>20130416</v>
      </c>
      <c r="C1256" s="2">
        <v>111040</v>
      </c>
      <c r="D1256" s="2">
        <v>100.56100000000001</v>
      </c>
      <c r="E1256" s="2">
        <v>100.56100000000001</v>
      </c>
      <c r="F1256" s="2">
        <v>100.56100000000001</v>
      </c>
      <c r="G1256" s="2">
        <v>100.56100000000001</v>
      </c>
      <c r="H1256" s="2">
        <v>600</v>
      </c>
      <c r="I1256" s="2">
        <v>20130416</v>
      </c>
      <c r="J1256" s="2">
        <v>1256</v>
      </c>
      <c r="K1256" s="2">
        <v>1.31330434894705E-4</v>
      </c>
      <c r="L1256">
        <f t="shared" si="214"/>
        <v>7.407407407407407E-2</v>
      </c>
      <c r="M1256">
        <f t="shared" si="215"/>
        <v>100.56058974933109</v>
      </c>
      <c r="N1256">
        <f t="shared" si="216"/>
        <v>0.15384615384615385</v>
      </c>
      <c r="O1256">
        <f t="shared" si="217"/>
        <v>100.56068558968616</v>
      </c>
      <c r="P1256">
        <f t="shared" si="211"/>
        <v>9.584035507259614E-5</v>
      </c>
      <c r="Q1256">
        <f t="shared" si="218"/>
        <v>0.2</v>
      </c>
      <c r="R1256">
        <f t="shared" si="219"/>
        <v>3.0175137625045303E-5</v>
      </c>
      <c r="S1256" s="4">
        <f t="shared" si="212"/>
        <v>1.3133043489510168E-4</v>
      </c>
      <c r="T1256">
        <f t="shared" si="213"/>
        <v>3.9668246985813393E-16</v>
      </c>
      <c r="V1256">
        <f t="shared" si="209"/>
        <v>1.138222341552364E-4</v>
      </c>
      <c r="W1256">
        <f t="shared" si="210"/>
        <v>4.6904556931083523E-5</v>
      </c>
    </row>
    <row r="1257" spans="1:23" x14ac:dyDescent="0.25">
      <c r="A1257" s="2" t="s">
        <v>11</v>
      </c>
      <c r="B1257" s="2">
        <v>20130416</v>
      </c>
      <c r="C1257" s="2">
        <v>111043</v>
      </c>
      <c r="D1257" s="2">
        <v>100.56100000000001</v>
      </c>
      <c r="E1257" s="2">
        <v>100.56100000000001</v>
      </c>
      <c r="F1257" s="2">
        <v>100.56100000000001</v>
      </c>
      <c r="G1257" s="2">
        <v>100.56100000000001</v>
      </c>
      <c r="H1257" s="2">
        <v>600</v>
      </c>
      <c r="I1257" s="2">
        <v>20130416</v>
      </c>
      <c r="J1257" s="2">
        <v>1257</v>
      </c>
      <c r="K1257" s="2">
        <v>1.3383535443623899E-4</v>
      </c>
      <c r="L1257">
        <f t="shared" si="214"/>
        <v>7.407407407407407E-2</v>
      </c>
      <c r="M1257">
        <f t="shared" si="215"/>
        <v>100.56062013826953</v>
      </c>
      <c r="N1257">
        <f t="shared" si="216"/>
        <v>0.15384615384615385</v>
      </c>
      <c r="O1257">
        <f t="shared" si="217"/>
        <v>100.56073396050368</v>
      </c>
      <c r="P1257">
        <f t="shared" si="211"/>
        <v>1.138222341552364E-4</v>
      </c>
      <c r="Q1257">
        <f t="shared" si="218"/>
        <v>0.2</v>
      </c>
      <c r="R1257">
        <f t="shared" si="219"/>
        <v>4.6904556931083523E-5</v>
      </c>
      <c r="S1257" s="4">
        <f t="shared" si="212"/>
        <v>1.3383535444830576E-4</v>
      </c>
      <c r="T1257">
        <f t="shared" si="213"/>
        <v>1.2066763603948982E-14</v>
      </c>
      <c r="V1257">
        <f t="shared" si="209"/>
        <v>1.2661348145570628E-4</v>
      </c>
      <c r="W1257">
        <f t="shared" si="210"/>
        <v>6.2846341836008082E-5</v>
      </c>
    </row>
    <row r="1258" spans="1:23" x14ac:dyDescent="0.25">
      <c r="A1258" s="2" t="s">
        <v>11</v>
      </c>
      <c r="B1258" s="2">
        <v>20130416</v>
      </c>
      <c r="C1258" s="2">
        <v>111131</v>
      </c>
      <c r="D1258" s="2">
        <v>100.56100000000001</v>
      </c>
      <c r="E1258" s="2">
        <v>100.56100000000001</v>
      </c>
      <c r="F1258" s="2">
        <v>100.56100000000001</v>
      </c>
      <c r="G1258" s="2">
        <v>100.56100000000001</v>
      </c>
      <c r="H1258" s="2">
        <v>100</v>
      </c>
      <c r="I1258" s="2">
        <v>20130416</v>
      </c>
      <c r="J1258" s="2">
        <v>1258</v>
      </c>
      <c r="K1258" s="2">
        <v>1.2753427925976299E-4</v>
      </c>
      <c r="L1258">
        <f t="shared" si="214"/>
        <v>7.407407407407407E-2</v>
      </c>
      <c r="M1258">
        <f t="shared" si="215"/>
        <v>100.5606482761755</v>
      </c>
      <c r="N1258">
        <f t="shared" si="216"/>
        <v>0.15384615384615385</v>
      </c>
      <c r="O1258">
        <f t="shared" si="217"/>
        <v>100.56077488965695</v>
      </c>
      <c r="P1258">
        <f t="shared" si="211"/>
        <v>1.2661348145570628E-4</v>
      </c>
      <c r="Q1258">
        <f t="shared" si="218"/>
        <v>0.2</v>
      </c>
      <c r="R1258">
        <f t="shared" si="219"/>
        <v>6.2846341836008082E-5</v>
      </c>
      <c r="S1258" s="4">
        <f t="shared" si="212"/>
        <v>1.2753427923939639E-4</v>
      </c>
      <c r="T1258">
        <f t="shared" si="213"/>
        <v>-2.036660228486864E-14</v>
      </c>
      <c r="V1258">
        <f t="shared" si="209"/>
        <v>2.1496430507284003E-4</v>
      </c>
      <c r="W1258">
        <f t="shared" si="210"/>
        <v>9.3269934483374489E-5</v>
      </c>
    </row>
    <row r="1259" spans="1:23" x14ac:dyDescent="0.25">
      <c r="A1259" s="2" t="s">
        <v>11</v>
      </c>
      <c r="B1259" s="2">
        <v>20130416</v>
      </c>
      <c r="C1259" s="2">
        <v>111137</v>
      </c>
      <c r="D1259" s="2">
        <v>100.562</v>
      </c>
      <c r="E1259" s="2">
        <v>100.562</v>
      </c>
      <c r="F1259" s="2">
        <v>100.562</v>
      </c>
      <c r="G1259" s="2">
        <v>100.562</v>
      </c>
      <c r="H1259" s="2">
        <v>100</v>
      </c>
      <c r="I1259" s="2">
        <v>20130416</v>
      </c>
      <c r="J1259" s="2">
        <v>1259</v>
      </c>
      <c r="K1259" s="2">
        <v>2.4338874118265199E-4</v>
      </c>
      <c r="L1259">
        <f t="shared" si="214"/>
        <v>7.407407407407407E-2</v>
      </c>
      <c r="M1259">
        <f t="shared" si="215"/>
        <v>100.5607484038662</v>
      </c>
      <c r="N1259">
        <f t="shared" si="216"/>
        <v>0.15384615384615385</v>
      </c>
      <c r="O1259">
        <f t="shared" si="217"/>
        <v>100.56096336817127</v>
      </c>
      <c r="P1259">
        <f t="shared" si="211"/>
        <v>2.1496430507284003E-4</v>
      </c>
      <c r="Q1259">
        <f t="shared" si="218"/>
        <v>0.2</v>
      </c>
      <c r="R1259">
        <f t="shared" si="219"/>
        <v>9.3269934483374489E-5</v>
      </c>
      <c r="S1259" s="4">
        <f t="shared" si="212"/>
        <v>2.4338874117893109E-4</v>
      </c>
      <c r="T1259">
        <f t="shared" si="213"/>
        <v>-3.7209005408073148E-15</v>
      </c>
      <c r="V1259">
        <f t="shared" si="209"/>
        <v>2.8173530016317727E-4</v>
      </c>
      <c r="W1259">
        <f t="shared" si="210"/>
        <v>1.3096300761933507E-4</v>
      </c>
    </row>
    <row r="1260" spans="1:23" x14ac:dyDescent="0.25">
      <c r="A1260" s="2" t="s">
        <v>11</v>
      </c>
      <c r="B1260" s="2">
        <v>20130416</v>
      </c>
      <c r="C1260" s="2">
        <v>111210</v>
      </c>
      <c r="D1260" s="2">
        <v>100.562</v>
      </c>
      <c r="E1260" s="2">
        <v>100.562</v>
      </c>
      <c r="F1260" s="2">
        <v>100.562</v>
      </c>
      <c r="G1260" s="2">
        <v>100.562</v>
      </c>
      <c r="H1260" s="2">
        <v>900</v>
      </c>
      <c r="I1260" s="2">
        <v>20130416</v>
      </c>
      <c r="J1260" s="2">
        <v>1260</v>
      </c>
      <c r="K1260" s="2">
        <v>3.01544585070024E-4</v>
      </c>
      <c r="L1260">
        <f t="shared" si="214"/>
        <v>7.407407407407407E-2</v>
      </c>
      <c r="M1260">
        <f t="shared" si="215"/>
        <v>100.56084111469092</v>
      </c>
      <c r="N1260">
        <f t="shared" si="216"/>
        <v>0.15384615384615385</v>
      </c>
      <c r="O1260">
        <f t="shared" si="217"/>
        <v>100.56112284999108</v>
      </c>
      <c r="P1260">
        <f t="shared" si="211"/>
        <v>2.8173530016317727E-4</v>
      </c>
      <c r="Q1260">
        <f t="shared" si="218"/>
        <v>0.2</v>
      </c>
      <c r="R1260">
        <f t="shared" si="219"/>
        <v>1.3096300761933507E-4</v>
      </c>
      <c r="S1260" s="4">
        <f t="shared" si="212"/>
        <v>3.0154458508768441E-4</v>
      </c>
      <c r="T1260">
        <f t="shared" si="213"/>
        <v>1.7660406557290509E-14</v>
      </c>
      <c r="V1260">
        <f t="shared" si="209"/>
        <v>2.5106601938773565E-4</v>
      </c>
      <c r="W1260">
        <f t="shared" si="210"/>
        <v>1.5498360997301519E-4</v>
      </c>
    </row>
    <row r="1261" spans="1:23" x14ac:dyDescent="0.25">
      <c r="A1261" s="2" t="s">
        <v>11</v>
      </c>
      <c r="B1261" s="2">
        <v>20130416</v>
      </c>
      <c r="C1261" s="2">
        <v>111219</v>
      </c>
      <c r="D1261" s="2">
        <v>100.56100000000001</v>
      </c>
      <c r="E1261" s="2">
        <v>100.56100000000001</v>
      </c>
      <c r="F1261" s="2">
        <v>100.56100000000001</v>
      </c>
      <c r="G1261" s="2">
        <v>100.56100000000001</v>
      </c>
      <c r="H1261" s="2">
        <v>4300</v>
      </c>
      <c r="I1261" s="2">
        <v>20130416</v>
      </c>
      <c r="J1261" s="2">
        <v>1261</v>
      </c>
      <c r="K1261" s="2">
        <v>1.92164818805265E-4</v>
      </c>
      <c r="L1261">
        <f t="shared" si="214"/>
        <v>7.407407407407407E-2</v>
      </c>
      <c r="M1261">
        <f t="shared" si="215"/>
        <v>100.56085288397307</v>
      </c>
      <c r="N1261">
        <f t="shared" si="216"/>
        <v>0.15384615384615385</v>
      </c>
      <c r="O1261">
        <f t="shared" si="217"/>
        <v>100.56110394999246</v>
      </c>
      <c r="P1261">
        <f t="shared" si="211"/>
        <v>2.5106601938773565E-4</v>
      </c>
      <c r="Q1261">
        <f t="shared" si="218"/>
        <v>0.2</v>
      </c>
      <c r="R1261">
        <f t="shared" si="219"/>
        <v>1.5498360997301519E-4</v>
      </c>
      <c r="S1261" s="4">
        <f t="shared" si="212"/>
        <v>1.9216481882944092E-4</v>
      </c>
      <c r="T1261">
        <f t="shared" si="213"/>
        <v>2.4175919512842148E-14</v>
      </c>
      <c r="V1261">
        <f t="shared" si="209"/>
        <v>2.2417622936643511E-4</v>
      </c>
      <c r="W1261">
        <f t="shared" si="210"/>
        <v>1.6882213385169918E-4</v>
      </c>
    </row>
    <row r="1262" spans="1:23" x14ac:dyDescent="0.25">
      <c r="A1262" s="2" t="s">
        <v>11</v>
      </c>
      <c r="B1262" s="2">
        <v>20130416</v>
      </c>
      <c r="C1262" s="2">
        <v>111243</v>
      </c>
      <c r="D1262" s="2">
        <v>100.56100000000001</v>
      </c>
      <c r="E1262" s="2">
        <v>100.56100000000001</v>
      </c>
      <c r="F1262" s="2">
        <v>100.56100000000001</v>
      </c>
      <c r="G1262" s="2">
        <v>100.56100000000001</v>
      </c>
      <c r="H1262" s="2">
        <v>3100</v>
      </c>
      <c r="I1262" s="2">
        <v>20130416</v>
      </c>
      <c r="J1262" s="2">
        <v>1262</v>
      </c>
      <c r="K1262" s="2">
        <v>1.1070819103269599E-4</v>
      </c>
      <c r="L1262">
        <f t="shared" si="214"/>
        <v>7.407407407407407E-2</v>
      </c>
      <c r="M1262">
        <f t="shared" si="215"/>
        <v>100.56086378145655</v>
      </c>
      <c r="N1262">
        <f t="shared" si="216"/>
        <v>0.15384615384615385</v>
      </c>
      <c r="O1262">
        <f t="shared" si="217"/>
        <v>100.56108795768591</v>
      </c>
      <c r="P1262">
        <f t="shared" si="211"/>
        <v>2.2417622936643511E-4</v>
      </c>
      <c r="Q1262">
        <f t="shared" si="218"/>
        <v>0.2</v>
      </c>
      <c r="R1262">
        <f t="shared" si="219"/>
        <v>1.6882213385169918E-4</v>
      </c>
      <c r="S1262" s="4">
        <f t="shared" si="212"/>
        <v>1.1070819102947186E-4</v>
      </c>
      <c r="T1262">
        <f t="shared" si="213"/>
        <v>-3.2241326579016127E-15</v>
      </c>
      <c r="V1262">
        <f t="shared" si="209"/>
        <v>2.0055401520835403E-4</v>
      </c>
      <c r="W1262">
        <f t="shared" si="210"/>
        <v>1.7516851012303015E-4</v>
      </c>
    </row>
    <row r="1263" spans="1:23" x14ac:dyDescent="0.25">
      <c r="A1263" s="2" t="s">
        <v>11</v>
      </c>
      <c r="B1263" s="2">
        <v>20130416</v>
      </c>
      <c r="C1263" s="2">
        <v>111249</v>
      </c>
      <c r="D1263" s="2">
        <v>100.56100000000001</v>
      </c>
      <c r="E1263" s="2">
        <v>100.56100000000001</v>
      </c>
      <c r="F1263" s="2">
        <v>100.56100000000001</v>
      </c>
      <c r="G1263" s="2">
        <v>100.56100000000001</v>
      </c>
      <c r="H1263" s="2">
        <v>300</v>
      </c>
      <c r="I1263" s="2">
        <v>20130416</v>
      </c>
      <c r="J1263" s="2">
        <v>1263</v>
      </c>
      <c r="K1263" s="2">
        <v>5.0771010173150299E-5</v>
      </c>
      <c r="L1263">
        <f t="shared" si="214"/>
        <v>7.407407407407407E-2</v>
      </c>
      <c r="M1263">
        <f t="shared" si="215"/>
        <v>100.56087387171902</v>
      </c>
      <c r="N1263">
        <f t="shared" si="216"/>
        <v>0.15384615384615385</v>
      </c>
      <c r="O1263">
        <f t="shared" si="217"/>
        <v>100.56107442573423</v>
      </c>
      <c r="P1263">
        <f t="shared" si="211"/>
        <v>2.0055401520835403E-4</v>
      </c>
      <c r="Q1263">
        <f t="shared" si="218"/>
        <v>0.2</v>
      </c>
      <c r="R1263">
        <f t="shared" si="219"/>
        <v>1.7516851012303015E-4</v>
      </c>
      <c r="S1263" s="4">
        <f t="shared" si="212"/>
        <v>5.0771010170647763E-5</v>
      </c>
      <c r="T1263">
        <f t="shared" si="213"/>
        <v>-2.5025351257403072E-15</v>
      </c>
      <c r="V1263">
        <f t="shared" si="209"/>
        <v>1.7976106661876656E-4</v>
      </c>
      <c r="W1263">
        <f t="shared" si="210"/>
        <v>1.7608702142217744E-4</v>
      </c>
    </row>
    <row r="1264" spans="1:23" x14ac:dyDescent="0.25">
      <c r="A1264" s="2" t="s">
        <v>11</v>
      </c>
      <c r="B1264" s="2">
        <v>20130416</v>
      </c>
      <c r="C1264" s="2">
        <v>111252</v>
      </c>
      <c r="D1264" s="2">
        <v>100.56100000000001</v>
      </c>
      <c r="E1264" s="2">
        <v>100.56100000000001</v>
      </c>
      <c r="F1264" s="2">
        <v>100.56100000000001</v>
      </c>
      <c r="G1264" s="2">
        <v>100.56100000000001</v>
      </c>
      <c r="H1264" s="2">
        <v>3400</v>
      </c>
      <c r="I1264" s="2">
        <v>20130416</v>
      </c>
      <c r="J1264" s="2">
        <v>1264</v>
      </c>
      <c r="K1264" s="2">
        <v>7.3480903977697401E-6</v>
      </c>
      <c r="L1264">
        <f t="shared" si="214"/>
        <v>7.407407407407407E-2</v>
      </c>
      <c r="M1264">
        <f t="shared" si="215"/>
        <v>100.56088321455465</v>
      </c>
      <c r="N1264">
        <f t="shared" si="216"/>
        <v>0.15384615384615385</v>
      </c>
      <c r="O1264">
        <f t="shared" si="217"/>
        <v>100.56106297562127</v>
      </c>
      <c r="P1264">
        <f t="shared" si="211"/>
        <v>1.7976106661876656E-4</v>
      </c>
      <c r="Q1264">
        <f t="shared" si="218"/>
        <v>0.2</v>
      </c>
      <c r="R1264">
        <f t="shared" si="219"/>
        <v>1.7608702142217744E-4</v>
      </c>
      <c r="S1264" s="4">
        <f t="shared" si="212"/>
        <v>7.3480903931782515E-6</v>
      </c>
      <c r="T1264">
        <f t="shared" si="213"/>
        <v>-4.59148862729181E-15</v>
      </c>
      <c r="V1264">
        <f t="shared" si="209"/>
        <v>1.6142173575417473E-4</v>
      </c>
      <c r="W1264">
        <f t="shared" si="210"/>
        <v>1.7315396428857691E-4</v>
      </c>
    </row>
    <row r="1265" spans="1:23" x14ac:dyDescent="0.25">
      <c r="A1265" s="2" t="s">
        <v>11</v>
      </c>
      <c r="B1265" s="2">
        <v>20130416</v>
      </c>
      <c r="C1265" s="2">
        <v>111258</v>
      </c>
      <c r="D1265" s="2">
        <v>100.56100000000001</v>
      </c>
      <c r="E1265" s="2">
        <v>100.56100000000001</v>
      </c>
      <c r="F1265" s="2">
        <v>100.56100000000001</v>
      </c>
      <c r="G1265" s="2">
        <v>100.56100000000001</v>
      </c>
      <c r="H1265" s="2">
        <v>200</v>
      </c>
      <c r="I1265" s="2">
        <v>20130416</v>
      </c>
      <c r="J1265" s="2">
        <v>1265</v>
      </c>
      <c r="K1265" s="2">
        <v>-2.3464457041242699E-5</v>
      </c>
      <c r="L1265">
        <f t="shared" si="214"/>
        <v>7.407407407407407E-2</v>
      </c>
      <c r="M1265">
        <f t="shared" si="215"/>
        <v>100.56089186532839</v>
      </c>
      <c r="N1265">
        <f t="shared" si="216"/>
        <v>0.15384615384615385</v>
      </c>
      <c r="O1265">
        <f t="shared" si="217"/>
        <v>100.56105328706414</v>
      </c>
      <c r="P1265">
        <f t="shared" si="211"/>
        <v>1.6142173575417473E-4</v>
      </c>
      <c r="Q1265">
        <f t="shared" si="218"/>
        <v>0.2</v>
      </c>
      <c r="R1265">
        <f t="shared" si="219"/>
        <v>1.7315396428857691E-4</v>
      </c>
      <c r="S1265" s="4">
        <f t="shared" si="212"/>
        <v>-2.3464457068804359E-5</v>
      </c>
      <c r="T1265">
        <f t="shared" si="213"/>
        <v>-2.7561659280816303E-14</v>
      </c>
      <c r="V1265">
        <f t="shared" si="209"/>
        <v>1.4521375020137839E-4</v>
      </c>
      <c r="W1265">
        <f t="shared" si="210"/>
        <v>1.6756592147113724E-4</v>
      </c>
    </row>
    <row r="1266" spans="1:23" x14ac:dyDescent="0.25">
      <c r="A1266" s="2" t="s">
        <v>11</v>
      </c>
      <c r="B1266" s="2">
        <v>20130416</v>
      </c>
      <c r="C1266" s="2">
        <v>111301</v>
      </c>
      <c r="D1266" s="2">
        <v>100.56100000000001</v>
      </c>
      <c r="E1266" s="2">
        <v>100.56100000000001</v>
      </c>
      <c r="F1266" s="2">
        <v>100.56100000000001</v>
      </c>
      <c r="G1266" s="2">
        <v>100.56100000000001</v>
      </c>
      <c r="H1266" s="2">
        <v>1700</v>
      </c>
      <c r="I1266" s="2">
        <v>20130416</v>
      </c>
      <c r="J1266" s="2">
        <v>1266</v>
      </c>
      <c r="K1266" s="2">
        <v>-4.4704342507287198E-5</v>
      </c>
      <c r="L1266">
        <f t="shared" si="214"/>
        <v>7.407407407407407E-2</v>
      </c>
      <c r="M1266">
        <f t="shared" si="215"/>
        <v>100.56089987530406</v>
      </c>
      <c r="N1266">
        <f t="shared" si="216"/>
        <v>0.15384615384615385</v>
      </c>
      <c r="O1266">
        <f t="shared" si="217"/>
        <v>100.56104508905426</v>
      </c>
      <c r="P1266">
        <f t="shared" si="211"/>
        <v>1.4521375020137839E-4</v>
      </c>
      <c r="Q1266">
        <f t="shared" si="218"/>
        <v>0.2</v>
      </c>
      <c r="R1266">
        <f t="shared" si="219"/>
        <v>1.6756592147113724E-4</v>
      </c>
      <c r="S1266" s="4">
        <f t="shared" si="212"/>
        <v>-4.4704342539517703E-5</v>
      </c>
      <c r="T1266">
        <f t="shared" si="213"/>
        <v>-3.2230504886082006E-14</v>
      </c>
      <c r="V1266">
        <f t="shared" si="209"/>
        <v>1.308603284826404E-4</v>
      </c>
      <c r="W1266">
        <f t="shared" si="210"/>
        <v>1.6022480287343789E-4</v>
      </c>
    </row>
    <row r="1267" spans="1:23" x14ac:dyDescent="0.25">
      <c r="A1267" s="2" t="s">
        <v>11</v>
      </c>
      <c r="B1267" s="2">
        <v>20130416</v>
      </c>
      <c r="C1267" s="2">
        <v>111304</v>
      </c>
      <c r="D1267" s="2">
        <v>100.56100000000001</v>
      </c>
      <c r="E1267" s="2">
        <v>100.56100000000001</v>
      </c>
      <c r="F1267" s="2">
        <v>100.56100000000001</v>
      </c>
      <c r="G1267" s="2">
        <v>100.56100000000001</v>
      </c>
      <c r="H1267" s="2">
        <v>4700</v>
      </c>
      <c r="I1267" s="2">
        <v>20130416</v>
      </c>
      <c r="J1267" s="2">
        <v>1267</v>
      </c>
      <c r="K1267" s="2">
        <v>-5.8728948769245999E-5</v>
      </c>
      <c r="L1267">
        <f t="shared" si="214"/>
        <v>7.407407407407407E-2</v>
      </c>
      <c r="M1267">
        <f t="shared" si="215"/>
        <v>100.56090729194821</v>
      </c>
      <c r="N1267">
        <f t="shared" si="216"/>
        <v>0.15384615384615385</v>
      </c>
      <c r="O1267">
        <f t="shared" si="217"/>
        <v>100.56103815227669</v>
      </c>
      <c r="P1267">
        <f t="shared" si="211"/>
        <v>1.308603284826404E-4</v>
      </c>
      <c r="Q1267">
        <f t="shared" si="218"/>
        <v>0.2</v>
      </c>
      <c r="R1267">
        <f t="shared" si="219"/>
        <v>1.6022480287343789E-4</v>
      </c>
      <c r="S1267" s="4">
        <f t="shared" si="212"/>
        <v>-5.8728948781594981E-5</v>
      </c>
      <c r="T1267">
        <f t="shared" si="213"/>
        <v>-1.2348981429446959E-14</v>
      </c>
      <c r="V1267">
        <f t="shared" ref="V1267:V1330" si="220">P1268</f>
        <v>1.181234843556922E-4</v>
      </c>
      <c r="W1267">
        <f t="shared" ref="W1267:W1330" si="221">R1268</f>
        <v>1.5180453916988876E-4</v>
      </c>
    </row>
    <row r="1268" spans="1:23" x14ac:dyDescent="0.25">
      <c r="A1268" s="2" t="s">
        <v>11</v>
      </c>
      <c r="B1268" s="2">
        <v>20130416</v>
      </c>
      <c r="C1268" s="2">
        <v>111310</v>
      </c>
      <c r="D1268" s="2">
        <v>100.56100000000001</v>
      </c>
      <c r="E1268" s="2">
        <v>100.56100000000001</v>
      </c>
      <c r="F1268" s="2">
        <v>100.56100000000001</v>
      </c>
      <c r="G1268" s="2">
        <v>100.56100000000001</v>
      </c>
      <c r="H1268" s="2">
        <v>700</v>
      </c>
      <c r="I1268" s="2">
        <v>20130416</v>
      </c>
      <c r="J1268" s="2">
        <v>1268</v>
      </c>
      <c r="K1268" s="2">
        <v>-6.7362109620565998E-5</v>
      </c>
      <c r="L1268">
        <f t="shared" si="214"/>
        <v>7.407407407407407E-2</v>
      </c>
      <c r="M1268">
        <f t="shared" si="215"/>
        <v>100.56091415921131</v>
      </c>
      <c r="N1268">
        <f t="shared" si="216"/>
        <v>0.15384615384615385</v>
      </c>
      <c r="O1268">
        <f t="shared" si="217"/>
        <v>100.56103228269566</v>
      </c>
      <c r="P1268">
        <f t="shared" si="211"/>
        <v>1.181234843556922E-4</v>
      </c>
      <c r="Q1268">
        <f t="shared" si="218"/>
        <v>0.2</v>
      </c>
      <c r="R1268">
        <f t="shared" si="219"/>
        <v>1.5180453916988876E-4</v>
      </c>
      <c r="S1268" s="4">
        <f t="shared" si="212"/>
        <v>-6.7362109628393125E-5</v>
      </c>
      <c r="T1268">
        <f t="shared" si="213"/>
        <v>-7.8271265337159779E-15</v>
      </c>
      <c r="V1268">
        <f t="shared" si="220"/>
        <v>1.0679833886229062E-4</v>
      </c>
      <c r="W1268">
        <f t="shared" si="221"/>
        <v>1.4280329910836914E-4</v>
      </c>
    </row>
    <row r="1269" spans="1:23" x14ac:dyDescent="0.25">
      <c r="A1269" s="2" t="s">
        <v>11</v>
      </c>
      <c r="B1269" s="2">
        <v>20130416</v>
      </c>
      <c r="C1269" s="2">
        <v>111319</v>
      </c>
      <c r="D1269" s="2">
        <v>100.56100000000001</v>
      </c>
      <c r="E1269" s="2">
        <v>100.56100000000001</v>
      </c>
      <c r="F1269" s="2">
        <v>100.56100000000001</v>
      </c>
      <c r="G1269" s="2">
        <v>100.56100000000001</v>
      </c>
      <c r="H1269" s="2">
        <v>100</v>
      </c>
      <c r="I1269" s="2">
        <v>20130416</v>
      </c>
      <c r="J1269" s="2">
        <v>1269</v>
      </c>
      <c r="K1269" s="2">
        <v>-7.2009920506924897E-5</v>
      </c>
      <c r="L1269">
        <f t="shared" si="214"/>
        <v>7.407407407407407E-2</v>
      </c>
      <c r="M1269">
        <f t="shared" si="215"/>
        <v>100.56092051778825</v>
      </c>
      <c r="N1269">
        <f t="shared" si="216"/>
        <v>0.15384615384615385</v>
      </c>
      <c r="O1269">
        <f t="shared" si="217"/>
        <v>100.56102731612711</v>
      </c>
      <c r="P1269">
        <f t="shared" si="211"/>
        <v>1.0679833886229062E-4</v>
      </c>
      <c r="Q1269">
        <f t="shared" si="218"/>
        <v>0.2</v>
      </c>
      <c r="R1269">
        <f t="shared" si="219"/>
        <v>1.4280329910836914E-4</v>
      </c>
      <c r="S1269" s="4">
        <f t="shared" si="212"/>
        <v>-7.2009920492157047E-5</v>
      </c>
      <c r="T1269">
        <f t="shared" si="213"/>
        <v>1.4767850028789276E-14</v>
      </c>
      <c r="V1269">
        <f t="shared" si="220"/>
        <v>9.6708286534408217E-5</v>
      </c>
      <c r="W1269">
        <f t="shared" si="221"/>
        <v>1.3358429659357697E-4</v>
      </c>
    </row>
    <row r="1270" spans="1:23" x14ac:dyDescent="0.25">
      <c r="A1270" s="2" t="s">
        <v>11</v>
      </c>
      <c r="B1270" s="2">
        <v>20130416</v>
      </c>
      <c r="C1270" s="2">
        <v>111322</v>
      </c>
      <c r="D1270" s="2">
        <v>100.56100000000001</v>
      </c>
      <c r="E1270" s="2">
        <v>100.56100000000001</v>
      </c>
      <c r="F1270" s="2">
        <v>100.56100000000001</v>
      </c>
      <c r="G1270" s="2">
        <v>100.56100000000001</v>
      </c>
      <c r="H1270" s="2">
        <v>4500</v>
      </c>
      <c r="I1270" s="2">
        <v>20130416</v>
      </c>
      <c r="J1270" s="2">
        <v>1270</v>
      </c>
      <c r="K1270" s="2">
        <v>-7.3752020142554597E-5</v>
      </c>
      <c r="L1270">
        <f t="shared" si="214"/>
        <v>7.407407407407407E-2</v>
      </c>
      <c r="M1270">
        <f t="shared" si="215"/>
        <v>100.5609264053595</v>
      </c>
      <c r="N1270">
        <f t="shared" si="216"/>
        <v>0.15384615384615385</v>
      </c>
      <c r="O1270">
        <f t="shared" si="217"/>
        <v>100.56102311364603</v>
      </c>
      <c r="P1270">
        <f t="shared" si="211"/>
        <v>9.6708286534408217E-5</v>
      </c>
      <c r="Q1270">
        <f t="shared" si="218"/>
        <v>0.2</v>
      </c>
      <c r="R1270">
        <f t="shared" si="219"/>
        <v>1.3358429659357697E-4</v>
      </c>
      <c r="S1270" s="4">
        <f t="shared" si="212"/>
        <v>-7.3752020118337505E-5</v>
      </c>
      <c r="T1270">
        <f t="shared" si="213"/>
        <v>2.4217092090342285E-14</v>
      </c>
      <c r="V1270">
        <f t="shared" si="220"/>
        <v>8.7700886140851253E-5</v>
      </c>
      <c r="W1270">
        <f t="shared" si="221"/>
        <v>1.2440761450303184E-4</v>
      </c>
    </row>
    <row r="1271" spans="1:23" x14ac:dyDescent="0.25">
      <c r="A1271" s="2" t="s">
        <v>11</v>
      </c>
      <c r="B1271" s="2">
        <v>20130416</v>
      </c>
      <c r="C1271" s="2">
        <v>111334</v>
      </c>
      <c r="D1271" s="2">
        <v>100.56100000000001</v>
      </c>
      <c r="E1271" s="2">
        <v>100.56100000000001</v>
      </c>
      <c r="F1271" s="2">
        <v>100.56100000000001</v>
      </c>
      <c r="G1271" s="2">
        <v>100.56100000000001</v>
      </c>
      <c r="H1271" s="2">
        <v>100</v>
      </c>
      <c r="I1271" s="2">
        <v>20130416</v>
      </c>
      <c r="J1271" s="2">
        <v>1271</v>
      </c>
      <c r="K1271" s="2">
        <v>-7.3413456745221204E-5</v>
      </c>
      <c r="L1271">
        <f t="shared" si="214"/>
        <v>7.407407407407407E-2</v>
      </c>
      <c r="M1271">
        <f t="shared" si="215"/>
        <v>100.56093185681435</v>
      </c>
      <c r="N1271">
        <f t="shared" si="216"/>
        <v>0.15384615384615385</v>
      </c>
      <c r="O1271">
        <f t="shared" si="217"/>
        <v>100.56101955770049</v>
      </c>
      <c r="P1271">
        <f t="shared" si="211"/>
        <v>8.7700886140851253E-5</v>
      </c>
      <c r="Q1271">
        <f t="shared" si="218"/>
        <v>0.2</v>
      </c>
      <c r="R1271">
        <f t="shared" si="219"/>
        <v>1.2440761450303184E-4</v>
      </c>
      <c r="S1271" s="4">
        <f t="shared" si="212"/>
        <v>-7.3413456724361168E-5</v>
      </c>
      <c r="T1271">
        <f t="shared" si="213"/>
        <v>2.0860036246093949E-14</v>
      </c>
      <c r="V1271">
        <f t="shared" si="220"/>
        <v>7.964436575491618E-5</v>
      </c>
      <c r="W1271">
        <f t="shared" si="221"/>
        <v>1.1545496475340871E-4</v>
      </c>
    </row>
    <row r="1272" spans="1:23" x14ac:dyDescent="0.25">
      <c r="A1272" s="2" t="s">
        <v>11</v>
      </c>
      <c r="B1272" s="2">
        <v>20130416</v>
      </c>
      <c r="C1272" s="2">
        <v>111340</v>
      </c>
      <c r="D1272" s="2">
        <v>100.56100000000001</v>
      </c>
      <c r="E1272" s="2">
        <v>100.56100000000001</v>
      </c>
      <c r="F1272" s="2">
        <v>100.56100000000001</v>
      </c>
      <c r="G1272" s="2">
        <v>100.56100000000001</v>
      </c>
      <c r="H1272" s="2">
        <v>600</v>
      </c>
      <c r="I1272" s="2">
        <v>20130416</v>
      </c>
      <c r="J1272" s="2">
        <v>1272</v>
      </c>
      <c r="K1272" s="2">
        <v>-7.1621198002767798E-5</v>
      </c>
      <c r="L1272">
        <f t="shared" si="214"/>
        <v>7.407407407407407E-2</v>
      </c>
      <c r="M1272">
        <f t="shared" si="215"/>
        <v>100.56093690445773</v>
      </c>
      <c r="N1272">
        <f t="shared" si="216"/>
        <v>0.15384615384615385</v>
      </c>
      <c r="O1272">
        <f t="shared" si="217"/>
        <v>100.56101654882349</v>
      </c>
      <c r="P1272">
        <f t="shared" si="211"/>
        <v>7.964436575491618E-5</v>
      </c>
      <c r="Q1272">
        <f t="shared" si="218"/>
        <v>0.2</v>
      </c>
      <c r="R1272">
        <f t="shared" si="219"/>
        <v>1.1545496475340871E-4</v>
      </c>
      <c r="S1272" s="4">
        <f t="shared" si="212"/>
        <v>-7.1621197996985057E-5</v>
      </c>
      <c r="T1272">
        <f t="shared" si="213"/>
        <v>5.7827413647501547E-15</v>
      </c>
      <c r="V1272">
        <f t="shared" si="220"/>
        <v>1.5219672881983115E-4</v>
      </c>
      <c r="W1272">
        <f t="shared" si="221"/>
        <v>1.2280331756669321E-4</v>
      </c>
    </row>
    <row r="1273" spans="1:23" x14ac:dyDescent="0.25">
      <c r="A1273" s="2" t="s">
        <v>11</v>
      </c>
      <c r="B1273" s="2">
        <v>20130416</v>
      </c>
      <c r="C1273" s="2">
        <v>111346</v>
      </c>
      <c r="D1273" s="2">
        <v>100.562</v>
      </c>
      <c r="E1273" s="2">
        <v>100.562</v>
      </c>
      <c r="F1273" s="2">
        <v>100.562</v>
      </c>
      <c r="G1273" s="2">
        <v>100.562</v>
      </c>
      <c r="H1273" s="2">
        <v>5800</v>
      </c>
      <c r="I1273" s="2">
        <v>20130416</v>
      </c>
      <c r="J1273" s="2">
        <v>1273</v>
      </c>
      <c r="K1273" s="2">
        <v>5.8786822487456197E-5</v>
      </c>
      <c r="L1273">
        <f t="shared" si="214"/>
        <v>7.407407407407407E-2</v>
      </c>
      <c r="M1273">
        <f t="shared" si="215"/>
        <v>100.56101565227567</v>
      </c>
      <c r="N1273">
        <f t="shared" si="216"/>
        <v>0.15384615384615385</v>
      </c>
      <c r="O1273">
        <f t="shared" si="217"/>
        <v>100.56116784900449</v>
      </c>
      <c r="P1273">
        <f t="shared" si="211"/>
        <v>1.5219672881983115E-4</v>
      </c>
      <c r="Q1273">
        <f t="shared" si="218"/>
        <v>0.2</v>
      </c>
      <c r="R1273">
        <f t="shared" si="219"/>
        <v>1.2280331756669321E-4</v>
      </c>
      <c r="S1273" s="4">
        <f t="shared" si="212"/>
        <v>5.8786822506275887E-5</v>
      </c>
      <c r="T1273">
        <f t="shared" si="213"/>
        <v>1.8819689730220635E-14</v>
      </c>
      <c r="V1273">
        <f t="shared" si="220"/>
        <v>1.2753323287029161E-4</v>
      </c>
      <c r="W1273">
        <f t="shared" si="221"/>
        <v>1.2374930062741289E-4</v>
      </c>
    </row>
    <row r="1274" spans="1:23" x14ac:dyDescent="0.25">
      <c r="A1274" s="2" t="s">
        <v>11</v>
      </c>
      <c r="B1274" s="2">
        <v>20130416</v>
      </c>
      <c r="C1274" s="2">
        <v>111352</v>
      </c>
      <c r="D1274" s="2">
        <v>100.56100000000001</v>
      </c>
      <c r="E1274" s="2">
        <v>100.56100000000001</v>
      </c>
      <c r="F1274" s="2">
        <v>100.56100000000001</v>
      </c>
      <c r="G1274" s="2">
        <v>100.56100000000001</v>
      </c>
      <c r="H1274" s="2">
        <v>200</v>
      </c>
      <c r="I1274" s="2">
        <v>20130416</v>
      </c>
      <c r="J1274" s="2">
        <v>1274</v>
      </c>
      <c r="K1274" s="2">
        <v>7.56786448622567E-6</v>
      </c>
      <c r="L1274">
        <f t="shared" si="214"/>
        <v>7.407407407407407E-2</v>
      </c>
      <c r="M1274">
        <f t="shared" si="215"/>
        <v>100.56101449284785</v>
      </c>
      <c r="N1274">
        <f t="shared" si="216"/>
        <v>0.15384615384615385</v>
      </c>
      <c r="O1274">
        <f t="shared" si="217"/>
        <v>100.56114202608072</v>
      </c>
      <c r="P1274">
        <f t="shared" si="211"/>
        <v>1.2753323287029161E-4</v>
      </c>
      <c r="Q1274">
        <f t="shared" si="218"/>
        <v>0.2</v>
      </c>
      <c r="R1274">
        <f t="shared" si="219"/>
        <v>1.2374930062741289E-4</v>
      </c>
      <c r="S1274" s="4">
        <f t="shared" si="212"/>
        <v>7.5678644857574378E-6</v>
      </c>
      <c r="T1274">
        <f t="shared" si="213"/>
        <v>-4.6823218994565194E-16</v>
      </c>
      <c r="V1274">
        <f t="shared" si="220"/>
        <v>1.0675661089010191E-4</v>
      </c>
      <c r="W1274">
        <f t="shared" si="221"/>
        <v>1.203507626799507E-4</v>
      </c>
    </row>
    <row r="1275" spans="1:23" x14ac:dyDescent="0.25">
      <c r="A1275" s="2" t="s">
        <v>11</v>
      </c>
      <c r="B1275" s="2">
        <v>20130416</v>
      </c>
      <c r="C1275" s="2">
        <v>111355</v>
      </c>
      <c r="D1275" s="2">
        <v>100.56100000000001</v>
      </c>
      <c r="E1275" s="2">
        <v>100.56100000000001</v>
      </c>
      <c r="F1275" s="2">
        <v>100.56100000000001</v>
      </c>
      <c r="G1275" s="2">
        <v>100.56100000000001</v>
      </c>
      <c r="H1275" s="2">
        <v>900</v>
      </c>
      <c r="I1275" s="2">
        <v>20130416</v>
      </c>
      <c r="J1275" s="2">
        <v>1275</v>
      </c>
      <c r="K1275" s="2">
        <v>-2.7188303579068501E-5</v>
      </c>
      <c r="L1275">
        <f t="shared" si="214"/>
        <v>7.407407407407407E-2</v>
      </c>
      <c r="M1275">
        <f t="shared" si="215"/>
        <v>100.56101341930356</v>
      </c>
      <c r="N1275">
        <f t="shared" si="216"/>
        <v>0.15384615384615385</v>
      </c>
      <c r="O1275">
        <f t="shared" si="217"/>
        <v>100.56112017591445</v>
      </c>
      <c r="P1275">
        <f t="shared" si="211"/>
        <v>1.0675661089010191E-4</v>
      </c>
      <c r="Q1275">
        <f t="shared" si="218"/>
        <v>0.2</v>
      </c>
      <c r="R1275">
        <f t="shared" si="219"/>
        <v>1.203507626799507E-4</v>
      </c>
      <c r="S1275" s="4">
        <f t="shared" si="212"/>
        <v>-2.7188303579697579E-5</v>
      </c>
      <c r="T1275">
        <f t="shared" si="213"/>
        <v>-6.2907781739861279E-16</v>
      </c>
      <c r="V1275">
        <f t="shared" si="220"/>
        <v>8.9262031153225507E-5</v>
      </c>
      <c r="W1275">
        <f t="shared" si="221"/>
        <v>1.1413301637460566E-4</v>
      </c>
    </row>
    <row r="1276" spans="1:23" x14ac:dyDescent="0.25">
      <c r="A1276" s="2" t="s">
        <v>11</v>
      </c>
      <c r="B1276" s="2">
        <v>20130416</v>
      </c>
      <c r="C1276" s="2">
        <v>111358</v>
      </c>
      <c r="D1276" s="2">
        <v>100.56100000000001</v>
      </c>
      <c r="E1276" s="2">
        <v>100.56100000000001</v>
      </c>
      <c r="F1276" s="2">
        <v>100.56100000000001</v>
      </c>
      <c r="G1276" s="2">
        <v>100.56100000000001</v>
      </c>
      <c r="H1276" s="2">
        <v>1200</v>
      </c>
      <c r="I1276" s="2">
        <v>20130416</v>
      </c>
      <c r="J1276" s="2">
        <v>1276</v>
      </c>
      <c r="K1276" s="2">
        <v>-4.9741970444446201E-5</v>
      </c>
      <c r="L1276">
        <f t="shared" si="214"/>
        <v>7.407407407407407E-2</v>
      </c>
      <c r="M1276">
        <f t="shared" si="215"/>
        <v>100.56101242528108</v>
      </c>
      <c r="N1276">
        <f t="shared" si="216"/>
        <v>0.15384615384615385</v>
      </c>
      <c r="O1276">
        <f t="shared" si="217"/>
        <v>100.56110168731223</v>
      </c>
      <c r="P1276">
        <f t="shared" si="211"/>
        <v>8.9262031153225507E-5</v>
      </c>
      <c r="Q1276">
        <f t="shared" si="218"/>
        <v>0.2</v>
      </c>
      <c r="R1276">
        <f t="shared" si="219"/>
        <v>1.1413301637460566E-4</v>
      </c>
      <c r="S1276" s="4">
        <f t="shared" si="212"/>
        <v>-4.9741970442760314E-5</v>
      </c>
      <c r="T1276">
        <f t="shared" si="213"/>
        <v>1.6858869443699132E-15</v>
      </c>
      <c r="V1276">
        <f t="shared" si="220"/>
        <v>7.4538220459885451E-5</v>
      </c>
      <c r="W1276">
        <f t="shared" si="221"/>
        <v>1.0621405719166163E-4</v>
      </c>
    </row>
    <row r="1277" spans="1:23" x14ac:dyDescent="0.25">
      <c r="A1277" s="2" t="s">
        <v>11</v>
      </c>
      <c r="B1277" s="2">
        <v>20130416</v>
      </c>
      <c r="C1277" s="2">
        <v>111404</v>
      </c>
      <c r="D1277" s="2">
        <v>100.56100000000001</v>
      </c>
      <c r="E1277" s="2">
        <v>100.56100000000001</v>
      </c>
      <c r="F1277" s="2">
        <v>100.56100000000001</v>
      </c>
      <c r="G1277" s="2">
        <v>100.56100000000001</v>
      </c>
      <c r="H1277" s="2">
        <v>300</v>
      </c>
      <c r="I1277" s="2">
        <v>20130416</v>
      </c>
      <c r="J1277" s="2">
        <v>1277</v>
      </c>
      <c r="K1277" s="2">
        <v>-6.3351673461789506E-5</v>
      </c>
      <c r="L1277">
        <f t="shared" si="214"/>
        <v>7.407407407407407E-2</v>
      </c>
      <c r="M1277">
        <f t="shared" si="215"/>
        <v>100.56101150488989</v>
      </c>
      <c r="N1277">
        <f t="shared" si="216"/>
        <v>0.15384615384615385</v>
      </c>
      <c r="O1277">
        <f t="shared" si="217"/>
        <v>100.56108604311035</v>
      </c>
      <c r="P1277">
        <f t="shared" si="211"/>
        <v>7.4538220459885451E-5</v>
      </c>
      <c r="Q1277">
        <f t="shared" si="218"/>
        <v>0.2</v>
      </c>
      <c r="R1277">
        <f t="shared" si="219"/>
        <v>1.0621405719166163E-4</v>
      </c>
      <c r="S1277" s="4">
        <f t="shared" si="212"/>
        <v>-6.3351673463552351E-5</v>
      </c>
      <c r="T1277">
        <f t="shared" si="213"/>
        <v>-1.7628449698256499E-15</v>
      </c>
      <c r="V1277">
        <f t="shared" si="220"/>
        <v>-1.7619046843719843E-5</v>
      </c>
      <c r="W1277">
        <f t="shared" si="221"/>
        <v>8.1447436384585336E-5</v>
      </c>
    </row>
    <row r="1278" spans="1:23" x14ac:dyDescent="0.25">
      <c r="A1278" s="2" t="s">
        <v>11</v>
      </c>
      <c r="B1278" s="2">
        <v>20130416</v>
      </c>
      <c r="C1278" s="2">
        <v>111410</v>
      </c>
      <c r="D1278" s="2">
        <v>100.56</v>
      </c>
      <c r="E1278" s="2">
        <v>100.56</v>
      </c>
      <c r="F1278" s="2">
        <v>100.56</v>
      </c>
      <c r="G1278" s="2">
        <v>100.56</v>
      </c>
      <c r="H1278" s="2">
        <v>600</v>
      </c>
      <c r="I1278" s="2">
        <v>20130416</v>
      </c>
      <c r="J1278" s="2">
        <v>1278</v>
      </c>
      <c r="K1278" s="2">
        <v>-1.9813296644820299E-4</v>
      </c>
      <c r="L1278">
        <f t="shared" si="214"/>
        <v>7.407407407407407E-2</v>
      </c>
      <c r="M1278">
        <f t="shared" si="215"/>
        <v>100.56093657860175</v>
      </c>
      <c r="N1278">
        <f t="shared" si="216"/>
        <v>0.15384615384615385</v>
      </c>
      <c r="O1278">
        <f t="shared" si="217"/>
        <v>100.56091895955491</v>
      </c>
      <c r="P1278">
        <f t="shared" si="211"/>
        <v>-1.7619046843719843E-5</v>
      </c>
      <c r="Q1278">
        <f t="shared" si="218"/>
        <v>0.2</v>
      </c>
      <c r="R1278">
        <f t="shared" si="219"/>
        <v>8.1447436384585336E-5</v>
      </c>
      <c r="S1278" s="4">
        <f t="shared" si="212"/>
        <v>-1.9813296645661036E-4</v>
      </c>
      <c r="T1278">
        <f t="shared" si="213"/>
        <v>-8.4073644313759077E-15</v>
      </c>
      <c r="V1278">
        <f t="shared" si="220"/>
        <v>-8.9621247170157403E-5</v>
      </c>
      <c r="W1278">
        <f t="shared" si="221"/>
        <v>4.7233699673636791E-5</v>
      </c>
    </row>
    <row r="1279" spans="1:23" x14ac:dyDescent="0.25">
      <c r="A1279" s="2" t="s">
        <v>11</v>
      </c>
      <c r="B1279" s="2">
        <v>20130416</v>
      </c>
      <c r="C1279" s="2">
        <v>111413</v>
      </c>
      <c r="D1279" s="2">
        <v>100.56</v>
      </c>
      <c r="E1279" s="2">
        <v>100.56</v>
      </c>
      <c r="F1279" s="2">
        <v>100.56</v>
      </c>
      <c r="G1279" s="2">
        <v>100.56</v>
      </c>
      <c r="H1279" s="2">
        <v>600</v>
      </c>
      <c r="I1279" s="2">
        <v>20130416</v>
      </c>
      <c r="J1279" s="2">
        <v>1279</v>
      </c>
      <c r="K1279" s="2">
        <v>-2.7370989370551998E-4</v>
      </c>
      <c r="L1279">
        <f t="shared" si="214"/>
        <v>7.407407407407407E-2</v>
      </c>
      <c r="M1279">
        <f t="shared" si="215"/>
        <v>100.56086720240903</v>
      </c>
      <c r="N1279">
        <f t="shared" si="216"/>
        <v>0.15384615384615385</v>
      </c>
      <c r="O1279">
        <f t="shared" si="217"/>
        <v>100.56077758116186</v>
      </c>
      <c r="P1279">
        <f t="shared" si="211"/>
        <v>-8.9621247170157403E-5</v>
      </c>
      <c r="Q1279">
        <f t="shared" si="218"/>
        <v>0.2</v>
      </c>
      <c r="R1279">
        <f t="shared" si="219"/>
        <v>4.7233699673636791E-5</v>
      </c>
      <c r="S1279" s="4">
        <f t="shared" si="212"/>
        <v>-2.7370989368758836E-4</v>
      </c>
      <c r="T1279">
        <f t="shared" si="213"/>
        <v>1.7931619730737758E-14</v>
      </c>
      <c r="V1279">
        <f t="shared" si="220"/>
        <v>-1.4501190274529563E-4</v>
      </c>
      <c r="W1279">
        <f t="shared" si="221"/>
        <v>8.7845791898503054E-6</v>
      </c>
    </row>
    <row r="1280" spans="1:23" x14ac:dyDescent="0.25">
      <c r="A1280" s="2" t="s">
        <v>11</v>
      </c>
      <c r="B1280" s="2">
        <v>20130416</v>
      </c>
      <c r="C1280" s="2">
        <v>111416</v>
      </c>
      <c r="D1280" s="2">
        <v>100.56</v>
      </c>
      <c r="E1280" s="2">
        <v>100.56</v>
      </c>
      <c r="F1280" s="2">
        <v>100.56</v>
      </c>
      <c r="G1280" s="2">
        <v>100.56</v>
      </c>
      <c r="H1280" s="2">
        <v>600</v>
      </c>
      <c r="I1280" s="2">
        <v>20130416</v>
      </c>
      <c r="J1280" s="2">
        <v>1280</v>
      </c>
      <c r="K1280" s="2">
        <v>-3.0759296387765101E-4</v>
      </c>
      <c r="L1280">
        <f t="shared" si="214"/>
        <v>7.407407407407407E-2</v>
      </c>
      <c r="M1280">
        <f t="shared" si="215"/>
        <v>100.56080296519355</v>
      </c>
      <c r="N1280">
        <f t="shared" si="216"/>
        <v>0.15384615384615385</v>
      </c>
      <c r="O1280">
        <f t="shared" si="217"/>
        <v>100.5606579532908</v>
      </c>
      <c r="P1280">
        <f t="shared" si="211"/>
        <v>-1.4501190274529563E-4</v>
      </c>
      <c r="Q1280">
        <f t="shared" si="218"/>
        <v>0.2</v>
      </c>
      <c r="R1280">
        <f t="shared" si="219"/>
        <v>8.7845791898503054E-6</v>
      </c>
      <c r="S1280" s="4">
        <f t="shared" si="212"/>
        <v>-3.0759296387029188E-4</v>
      </c>
      <c r="T1280">
        <f t="shared" si="213"/>
        <v>7.3591306659626099E-15</v>
      </c>
      <c r="V1280">
        <f t="shared" si="220"/>
        <v>-1.8675658272115925E-4</v>
      </c>
      <c r="W1280">
        <f t="shared" si="221"/>
        <v>-3.0323653192351611E-5</v>
      </c>
    </row>
    <row r="1281" spans="1:23" x14ac:dyDescent="0.25">
      <c r="A1281" s="2" t="s">
        <v>11</v>
      </c>
      <c r="B1281" s="2">
        <v>20130416</v>
      </c>
      <c r="C1281" s="2">
        <v>111419</v>
      </c>
      <c r="D1281" s="2">
        <v>100.56</v>
      </c>
      <c r="E1281" s="2">
        <v>100.56</v>
      </c>
      <c r="F1281" s="2">
        <v>100.56</v>
      </c>
      <c r="G1281" s="2">
        <v>100.56</v>
      </c>
      <c r="H1281" s="2">
        <v>600</v>
      </c>
      <c r="I1281" s="2">
        <v>20130416</v>
      </c>
      <c r="J1281" s="2">
        <v>1281</v>
      </c>
      <c r="K1281" s="2">
        <v>-3.1286585906114899E-4</v>
      </c>
      <c r="L1281">
        <f t="shared" si="214"/>
        <v>7.407407407407407E-2</v>
      </c>
      <c r="M1281">
        <f t="shared" si="215"/>
        <v>100.56074348629032</v>
      </c>
      <c r="N1281">
        <f t="shared" si="216"/>
        <v>0.15384615384615385</v>
      </c>
      <c r="O1281">
        <f t="shared" si="217"/>
        <v>100.5605567297076</v>
      </c>
      <c r="P1281">
        <f t="shared" si="211"/>
        <v>-1.8675658272115925E-4</v>
      </c>
      <c r="Q1281">
        <f t="shared" si="218"/>
        <v>0.2</v>
      </c>
      <c r="R1281">
        <f t="shared" si="219"/>
        <v>-3.0323653192351611E-5</v>
      </c>
      <c r="S1281" s="4">
        <f t="shared" si="212"/>
        <v>-3.1286585905761525E-4</v>
      </c>
      <c r="T1281">
        <f t="shared" si="213"/>
        <v>3.5337401407820046E-15</v>
      </c>
      <c r="V1281">
        <f t="shared" si="220"/>
        <v>-1.3756216864635462E-4</v>
      </c>
      <c r="W1281">
        <f t="shared" si="221"/>
        <v>-5.1771356283152221E-5</v>
      </c>
    </row>
    <row r="1282" spans="1:23" x14ac:dyDescent="0.25">
      <c r="A1282" s="2" t="s">
        <v>11</v>
      </c>
      <c r="B1282" s="2">
        <v>20130416</v>
      </c>
      <c r="C1282" s="2">
        <v>111425</v>
      </c>
      <c r="D1282" s="2">
        <v>100.56100000000001</v>
      </c>
      <c r="E1282" s="2">
        <v>100.56100000000001</v>
      </c>
      <c r="F1282" s="2">
        <v>100.56100000000001</v>
      </c>
      <c r="G1282" s="2">
        <v>100.56100000000001</v>
      </c>
      <c r="H1282" s="2">
        <v>3600</v>
      </c>
      <c r="I1282" s="2">
        <v>20130416</v>
      </c>
      <c r="J1282" s="2">
        <v>1282</v>
      </c>
      <c r="K1282" s="2">
        <v>-1.7158162474001799E-4</v>
      </c>
      <c r="L1282">
        <f t="shared" si="214"/>
        <v>7.407407407407407E-2</v>
      </c>
      <c r="M1282">
        <f t="shared" si="215"/>
        <v>100.56076248730585</v>
      </c>
      <c r="N1282">
        <f t="shared" si="216"/>
        <v>0.15384615384615385</v>
      </c>
      <c r="O1282">
        <f t="shared" si="217"/>
        <v>100.5606249251372</v>
      </c>
      <c r="P1282">
        <f t="shared" si="211"/>
        <v>-1.3756216864635462E-4</v>
      </c>
      <c r="Q1282">
        <f t="shared" si="218"/>
        <v>0.2</v>
      </c>
      <c r="R1282">
        <f t="shared" si="219"/>
        <v>-5.1771356283152221E-5</v>
      </c>
      <c r="S1282" s="4">
        <f t="shared" si="212"/>
        <v>-1.715816247264048E-4</v>
      </c>
      <c r="T1282">
        <f t="shared" si="213"/>
        <v>1.3613188267619369E-14</v>
      </c>
      <c r="V1282">
        <f t="shared" si="220"/>
        <v>-1.7722395627117749E-4</v>
      </c>
      <c r="W1282">
        <f t="shared" si="221"/>
        <v>-7.6861876280757274E-5</v>
      </c>
    </row>
    <row r="1283" spans="1:23" x14ac:dyDescent="0.25">
      <c r="A1283" s="2" t="s">
        <v>11</v>
      </c>
      <c r="B1283" s="2">
        <v>20130416</v>
      </c>
      <c r="C1283" s="2">
        <v>111428</v>
      </c>
      <c r="D1283" s="2">
        <v>100.56</v>
      </c>
      <c r="E1283" s="2">
        <v>100.56</v>
      </c>
      <c r="F1283" s="2">
        <v>100.56</v>
      </c>
      <c r="G1283" s="2">
        <v>100.56</v>
      </c>
      <c r="H1283" s="2">
        <v>500</v>
      </c>
      <c r="I1283" s="2">
        <v>20130416</v>
      </c>
      <c r="J1283" s="2">
        <v>1283</v>
      </c>
      <c r="K1283" s="2">
        <v>-2.00724159993527E-4</v>
      </c>
      <c r="L1283">
        <f t="shared" si="214"/>
        <v>7.407407407407407E-2</v>
      </c>
      <c r="M1283">
        <f t="shared" si="215"/>
        <v>100.56070600676468</v>
      </c>
      <c r="N1283">
        <f t="shared" si="216"/>
        <v>0.15384615384615385</v>
      </c>
      <c r="O1283">
        <f t="shared" si="217"/>
        <v>100.5605287828084</v>
      </c>
      <c r="P1283">
        <f t="shared" ref="P1283:P1346" si="222">O1283-M1283</f>
        <v>-1.7722395627117749E-4</v>
      </c>
      <c r="Q1283">
        <f t="shared" si="218"/>
        <v>0.2</v>
      </c>
      <c r="R1283">
        <f t="shared" si="219"/>
        <v>-7.6861876280757274E-5</v>
      </c>
      <c r="S1283" s="4">
        <f t="shared" ref="S1283:S1346" si="223">2*(P1283-R1283)</f>
        <v>-2.0072415998084042E-4</v>
      </c>
      <c r="T1283">
        <f t="shared" ref="T1283:T1346" si="224">S1283-K1283</f>
        <v>1.2686574880904633E-14</v>
      </c>
      <c r="V1283">
        <f t="shared" si="220"/>
        <v>-1.2650628042365497E-4</v>
      </c>
      <c r="W1283">
        <f t="shared" si="221"/>
        <v>-8.6790757109336814E-5</v>
      </c>
    </row>
    <row r="1284" spans="1:23" x14ac:dyDescent="0.25">
      <c r="A1284" s="2" t="s">
        <v>11</v>
      </c>
      <c r="B1284" s="2">
        <v>20130416</v>
      </c>
      <c r="C1284" s="2">
        <v>111431</v>
      </c>
      <c r="D1284" s="2">
        <v>100.56100000000001</v>
      </c>
      <c r="E1284" s="2">
        <v>100.56100000000001</v>
      </c>
      <c r="F1284" s="2">
        <v>100.56100000000001</v>
      </c>
      <c r="G1284" s="2">
        <v>100.56100000000001</v>
      </c>
      <c r="H1284" s="2">
        <v>700</v>
      </c>
      <c r="I1284" s="2">
        <v>20130416</v>
      </c>
      <c r="J1284" s="2">
        <v>1284</v>
      </c>
      <c r="K1284" s="2">
        <v>-7.9431046613877396E-5</v>
      </c>
      <c r="L1284">
        <f t="shared" ref="L1284:L1347" si="225">L1283</f>
        <v>7.407407407407407E-2</v>
      </c>
      <c r="M1284">
        <f t="shared" ref="M1284:M1347" si="226">G1284*L1284+(1-L1284)*M1283</f>
        <v>100.56072778404138</v>
      </c>
      <c r="N1284">
        <f t="shared" ref="N1284:N1347" si="227">N1283</f>
        <v>0.15384615384615385</v>
      </c>
      <c r="O1284">
        <f t="shared" ref="O1284:O1347" si="228">N1284*G1284+(1-N1284)*O1283</f>
        <v>100.56060127776095</v>
      </c>
      <c r="P1284">
        <f t="shared" si="222"/>
        <v>-1.2650628042365497E-4</v>
      </c>
      <c r="Q1284">
        <f t="shared" ref="Q1284:Q1347" si="229">Q1283</f>
        <v>0.2</v>
      </c>
      <c r="R1284">
        <f t="shared" ref="R1284:R1347" si="230">Q1284*P1284+(1-Q1284)*R1283</f>
        <v>-8.6790757109336814E-5</v>
      </c>
      <c r="S1284" s="4">
        <f t="shared" si="223"/>
        <v>-7.9431046628636315E-5</v>
      </c>
      <c r="T1284">
        <f t="shared" si="224"/>
        <v>-1.4758918913393426E-14</v>
      </c>
      <c r="V1284">
        <f t="shared" si="220"/>
        <v>-1.6510062233976441E-4</v>
      </c>
      <c r="W1284">
        <f t="shared" si="221"/>
        <v>-1.0245273015542234E-4</v>
      </c>
    </row>
    <row r="1285" spans="1:23" x14ac:dyDescent="0.25">
      <c r="A1285" s="2" t="s">
        <v>11</v>
      </c>
      <c r="B1285" s="2">
        <v>20130416</v>
      </c>
      <c r="C1285" s="2">
        <v>111434</v>
      </c>
      <c r="D1285" s="2">
        <v>100.56</v>
      </c>
      <c r="E1285" s="2">
        <v>100.56</v>
      </c>
      <c r="F1285" s="2">
        <v>100.56</v>
      </c>
      <c r="G1285" s="2">
        <v>100.56</v>
      </c>
      <c r="H1285" s="2">
        <v>500</v>
      </c>
      <c r="I1285" s="2">
        <v>20130416</v>
      </c>
      <c r="J1285" s="2">
        <v>1285</v>
      </c>
      <c r="K1285" s="2">
        <v>-1.2529578437268701E-4</v>
      </c>
      <c r="L1285">
        <f t="shared" si="225"/>
        <v>7.407407407407407E-2</v>
      </c>
      <c r="M1285">
        <f t="shared" si="226"/>
        <v>100.56067387411238</v>
      </c>
      <c r="N1285">
        <f t="shared" si="227"/>
        <v>0.15384615384615385</v>
      </c>
      <c r="O1285">
        <f t="shared" si="228"/>
        <v>100.56050877349004</v>
      </c>
      <c r="P1285">
        <f t="shared" si="222"/>
        <v>-1.6510062233976441E-4</v>
      </c>
      <c r="Q1285">
        <f t="shared" si="229"/>
        <v>0.2</v>
      </c>
      <c r="R1285">
        <f t="shared" si="230"/>
        <v>-1.0245273015542234E-4</v>
      </c>
      <c r="S1285" s="4">
        <f t="shared" si="223"/>
        <v>-1.2529578436868414E-4</v>
      </c>
      <c r="T1285">
        <f t="shared" si="224"/>
        <v>4.0028744208164824E-15</v>
      </c>
      <c r="V1285">
        <f t="shared" si="220"/>
        <v>-1.9345686604310686E-4</v>
      </c>
      <c r="W1285">
        <f t="shared" si="221"/>
        <v>-1.2065355733295927E-4</v>
      </c>
    </row>
    <row r="1286" spans="1:23" x14ac:dyDescent="0.25">
      <c r="A1286" s="2" t="s">
        <v>11</v>
      </c>
      <c r="B1286" s="2">
        <v>20130416</v>
      </c>
      <c r="C1286" s="2">
        <v>111437</v>
      </c>
      <c r="D1286" s="2">
        <v>100.56</v>
      </c>
      <c r="E1286" s="2">
        <v>100.56</v>
      </c>
      <c r="F1286" s="2">
        <v>100.56</v>
      </c>
      <c r="G1286" s="2">
        <v>100.56</v>
      </c>
      <c r="H1286" s="2">
        <v>1000</v>
      </c>
      <c r="I1286" s="2">
        <v>20130416</v>
      </c>
      <c r="J1286" s="2">
        <v>1286</v>
      </c>
      <c r="K1286" s="2">
        <v>-1.4560661742551799E-4</v>
      </c>
      <c r="L1286">
        <f t="shared" si="225"/>
        <v>7.407407407407407E-2</v>
      </c>
      <c r="M1286">
        <f t="shared" si="226"/>
        <v>100.56062395751147</v>
      </c>
      <c r="N1286">
        <f t="shared" si="227"/>
        <v>0.15384615384615385</v>
      </c>
      <c r="O1286">
        <f t="shared" si="228"/>
        <v>100.56043050064542</v>
      </c>
      <c r="P1286">
        <f t="shared" si="222"/>
        <v>-1.9345686604310686E-4</v>
      </c>
      <c r="Q1286">
        <f t="shared" si="229"/>
        <v>0.2</v>
      </c>
      <c r="R1286">
        <f t="shared" si="230"/>
        <v>-1.2065355733295927E-4</v>
      </c>
      <c r="S1286" s="4">
        <f t="shared" si="223"/>
        <v>-1.4560661742029518E-4</v>
      </c>
      <c r="T1286">
        <f t="shared" si="224"/>
        <v>5.222818705297172E-15</v>
      </c>
      <c r="V1286">
        <f t="shared" si="220"/>
        <v>-2.1346865965199413E-4</v>
      </c>
      <c r="W1286">
        <f t="shared" si="221"/>
        <v>-1.3921657779676625E-4</v>
      </c>
    </row>
    <row r="1287" spans="1:23" x14ac:dyDescent="0.25">
      <c r="A1287" s="2" t="s">
        <v>11</v>
      </c>
      <c r="B1287" s="2">
        <v>20130416</v>
      </c>
      <c r="C1287" s="2">
        <v>111440</v>
      </c>
      <c r="D1287" s="2">
        <v>100.56</v>
      </c>
      <c r="E1287" s="2">
        <v>100.56</v>
      </c>
      <c r="F1287" s="2">
        <v>100.56</v>
      </c>
      <c r="G1287" s="2">
        <v>100.56</v>
      </c>
      <c r="H1287" s="2">
        <v>600</v>
      </c>
      <c r="I1287" s="2">
        <v>20130416</v>
      </c>
      <c r="J1287" s="2">
        <v>1287</v>
      </c>
      <c r="K1287" s="2">
        <v>-1.4850416370504899E-4</v>
      </c>
      <c r="L1287">
        <f t="shared" si="225"/>
        <v>7.407407407407407E-2</v>
      </c>
      <c r="M1287">
        <f t="shared" si="226"/>
        <v>100.56057773843655</v>
      </c>
      <c r="N1287">
        <f t="shared" si="227"/>
        <v>0.15384615384615385</v>
      </c>
      <c r="O1287">
        <f t="shared" si="228"/>
        <v>100.5603642697769</v>
      </c>
      <c r="P1287">
        <f t="shared" si="222"/>
        <v>-2.1346865965199413E-4</v>
      </c>
      <c r="Q1287">
        <f t="shared" si="229"/>
        <v>0.2</v>
      </c>
      <c r="R1287">
        <f t="shared" si="230"/>
        <v>-1.3921657779676625E-4</v>
      </c>
      <c r="S1287" s="4">
        <f t="shared" si="223"/>
        <v>-1.4850416371045577E-4</v>
      </c>
      <c r="T1287">
        <f t="shared" si="224"/>
        <v>-5.4067807089136499E-15</v>
      </c>
      <c r="V1287">
        <f t="shared" si="220"/>
        <v>-6.7170564506113806E-5</v>
      </c>
      <c r="W1287">
        <f t="shared" si="221"/>
        <v>-1.2480737513863576E-4</v>
      </c>
    </row>
    <row r="1288" spans="1:23" x14ac:dyDescent="0.25">
      <c r="A1288" s="2" t="s">
        <v>11</v>
      </c>
      <c r="B1288" s="2">
        <v>20130416</v>
      </c>
      <c r="C1288" s="2">
        <v>111443</v>
      </c>
      <c r="D1288" s="2">
        <v>100.562</v>
      </c>
      <c r="E1288" s="2">
        <v>100.562</v>
      </c>
      <c r="F1288" s="2">
        <v>100.562</v>
      </c>
      <c r="G1288" s="2">
        <v>100.562</v>
      </c>
      <c r="H1288" s="2">
        <v>4000</v>
      </c>
      <c r="I1288" s="2">
        <v>20130416</v>
      </c>
      <c r="J1288" s="2">
        <v>1288</v>
      </c>
      <c r="K1288" s="2">
        <v>1.1527362127648199E-4</v>
      </c>
      <c r="L1288">
        <f t="shared" si="225"/>
        <v>7.407407407407407E-2</v>
      </c>
      <c r="M1288">
        <f t="shared" si="226"/>
        <v>100.56068309114495</v>
      </c>
      <c r="N1288">
        <f t="shared" si="227"/>
        <v>0.15384615384615385</v>
      </c>
      <c r="O1288">
        <f t="shared" si="228"/>
        <v>100.56061592058045</v>
      </c>
      <c r="P1288">
        <f t="shared" si="222"/>
        <v>-6.7170564506113806E-5</v>
      </c>
      <c r="Q1288">
        <f t="shared" si="229"/>
        <v>0.2</v>
      </c>
      <c r="R1288">
        <f t="shared" si="230"/>
        <v>-1.2480737513863576E-4</v>
      </c>
      <c r="S1288" s="4">
        <f t="shared" si="223"/>
        <v>1.152736212650439E-4</v>
      </c>
      <c r="T1288">
        <f t="shared" si="224"/>
        <v>-1.1438088974233263E-14</v>
      </c>
      <c r="V1288">
        <f t="shared" si="220"/>
        <v>-3.1556153061274017E-5</v>
      </c>
      <c r="W1288">
        <f t="shared" si="221"/>
        <v>-1.0615713072316341E-4</v>
      </c>
    </row>
    <row r="1289" spans="1:23" x14ac:dyDescent="0.25">
      <c r="A1289" s="2" t="s">
        <v>11</v>
      </c>
      <c r="B1289" s="2">
        <v>20130416</v>
      </c>
      <c r="C1289" s="2">
        <v>111446</v>
      </c>
      <c r="D1289" s="2">
        <v>100.56100000000001</v>
      </c>
      <c r="E1289" s="2">
        <v>100.56100000000001</v>
      </c>
      <c r="F1289" s="2">
        <v>100.56100000000001</v>
      </c>
      <c r="G1289" s="2">
        <v>100.56100000000001</v>
      </c>
      <c r="H1289" s="2">
        <v>200</v>
      </c>
      <c r="I1289" s="2">
        <v>20130416</v>
      </c>
      <c r="J1289" s="2">
        <v>1289</v>
      </c>
      <c r="K1289" s="2">
        <v>1.4920195536557201E-4</v>
      </c>
      <c r="L1289">
        <f t="shared" si="225"/>
        <v>7.407407407407407E-2</v>
      </c>
      <c r="M1289">
        <f t="shared" si="226"/>
        <v>100.56070656587497</v>
      </c>
      <c r="N1289">
        <f t="shared" si="227"/>
        <v>0.15384615384615385</v>
      </c>
      <c r="O1289">
        <f t="shared" si="228"/>
        <v>100.5606750097219</v>
      </c>
      <c r="P1289">
        <f t="shared" si="222"/>
        <v>-3.1556153061274017E-5</v>
      </c>
      <c r="Q1289">
        <f t="shared" si="229"/>
        <v>0.2</v>
      </c>
      <c r="R1289">
        <f t="shared" si="230"/>
        <v>-1.0615713072316341E-4</v>
      </c>
      <c r="S1289" s="4">
        <f t="shared" si="223"/>
        <v>1.4920195532377878E-4</v>
      </c>
      <c r="T1289">
        <f t="shared" si="224"/>
        <v>-4.1793229033776358E-14</v>
      </c>
      <c r="V1289">
        <f t="shared" si="220"/>
        <v>-3.2935098488451331E-6</v>
      </c>
      <c r="W1289">
        <f t="shared" si="221"/>
        <v>-8.5584406548299758E-5</v>
      </c>
    </row>
    <row r="1290" spans="1:23" x14ac:dyDescent="0.25">
      <c r="A1290" s="2" t="s">
        <v>11</v>
      </c>
      <c r="B1290" s="2">
        <v>20130416</v>
      </c>
      <c r="C1290" s="2">
        <v>111449</v>
      </c>
      <c r="D1290" s="2">
        <v>100.56100000000001</v>
      </c>
      <c r="E1290" s="2">
        <v>100.56100000000001</v>
      </c>
      <c r="F1290" s="2">
        <v>100.56100000000001</v>
      </c>
      <c r="G1290" s="2">
        <v>100.56100000000001</v>
      </c>
      <c r="H1290" s="2">
        <v>1600</v>
      </c>
      <c r="I1290" s="2">
        <v>20130416</v>
      </c>
      <c r="J1290" s="2">
        <v>1290</v>
      </c>
      <c r="K1290" s="2">
        <v>1.64581793420847E-4</v>
      </c>
      <c r="L1290">
        <f t="shared" si="225"/>
        <v>7.407407407407407E-2</v>
      </c>
      <c r="M1290">
        <f t="shared" si="226"/>
        <v>100.56072830173608</v>
      </c>
      <c r="N1290">
        <f t="shared" si="227"/>
        <v>0.15384615384615385</v>
      </c>
      <c r="O1290">
        <f t="shared" si="228"/>
        <v>100.56072500822623</v>
      </c>
      <c r="P1290">
        <f t="shared" si="222"/>
        <v>-3.2935098488451331E-6</v>
      </c>
      <c r="Q1290">
        <f t="shared" si="229"/>
        <v>0.2</v>
      </c>
      <c r="R1290">
        <f t="shared" si="230"/>
        <v>-8.5584406548299758E-5</v>
      </c>
      <c r="S1290" s="4">
        <f t="shared" si="223"/>
        <v>1.6458179339890925E-4</v>
      </c>
      <c r="T1290">
        <f t="shared" si="224"/>
        <v>-2.1937746758071697E-14</v>
      </c>
      <c r="V1290">
        <f t="shared" si="220"/>
        <v>1.8887119551891374E-5</v>
      </c>
      <c r="W1290">
        <f t="shared" si="221"/>
        <v>-6.4690101328261529E-5</v>
      </c>
    </row>
    <row r="1291" spans="1:23" x14ac:dyDescent="0.25">
      <c r="A1291" s="2" t="s">
        <v>11</v>
      </c>
      <c r="B1291" s="2">
        <v>20130416</v>
      </c>
      <c r="C1291" s="2">
        <v>111452</v>
      </c>
      <c r="D1291" s="2">
        <v>100.56100000000001</v>
      </c>
      <c r="E1291" s="2">
        <v>100.56100000000001</v>
      </c>
      <c r="F1291" s="2">
        <v>100.56100000000001</v>
      </c>
      <c r="G1291" s="2">
        <v>100.56100000000001</v>
      </c>
      <c r="H1291" s="2">
        <v>600</v>
      </c>
      <c r="I1291" s="2">
        <v>20130416</v>
      </c>
      <c r="J1291" s="2">
        <v>1291</v>
      </c>
      <c r="K1291" s="2">
        <v>1.6715444178269401E-4</v>
      </c>
      <c r="L1291">
        <f t="shared" si="225"/>
        <v>7.407407407407407E-2</v>
      </c>
      <c r="M1291">
        <f t="shared" si="226"/>
        <v>100.56074842753341</v>
      </c>
      <c r="N1291">
        <f t="shared" si="227"/>
        <v>0.15384615384615385</v>
      </c>
      <c r="O1291">
        <f t="shared" si="228"/>
        <v>100.56076731465296</v>
      </c>
      <c r="P1291">
        <f t="shared" si="222"/>
        <v>1.8887119551891374E-5</v>
      </c>
      <c r="Q1291">
        <f t="shared" si="229"/>
        <v>0.2</v>
      </c>
      <c r="R1291">
        <f t="shared" si="230"/>
        <v>-6.4690101328261529E-5</v>
      </c>
      <c r="S1291" s="4">
        <f t="shared" si="223"/>
        <v>1.6715444176030581E-4</v>
      </c>
      <c r="T1291">
        <f t="shared" si="224"/>
        <v>-2.2388205655685112E-14</v>
      </c>
      <c r="V1291">
        <f t="shared" si="220"/>
        <v>3.6049867730980623E-5</v>
      </c>
      <c r="W1291">
        <f t="shared" si="221"/>
        <v>-4.4542107516413099E-5</v>
      </c>
    </row>
    <row r="1292" spans="1:23" x14ac:dyDescent="0.25">
      <c r="A1292" s="2" t="s">
        <v>11</v>
      </c>
      <c r="B1292" s="2">
        <v>20130416</v>
      </c>
      <c r="C1292" s="2">
        <v>111455</v>
      </c>
      <c r="D1292" s="2">
        <v>100.56100000000001</v>
      </c>
      <c r="E1292" s="2">
        <v>100.56100000000001</v>
      </c>
      <c r="F1292" s="2">
        <v>100.56100000000001</v>
      </c>
      <c r="G1292" s="2">
        <v>100.56100000000001</v>
      </c>
      <c r="H1292" s="2">
        <v>4800</v>
      </c>
      <c r="I1292" s="2">
        <v>20130416</v>
      </c>
      <c r="J1292" s="2">
        <v>1292</v>
      </c>
      <c r="K1292" s="2">
        <v>1.61183950498278E-4</v>
      </c>
      <c r="L1292">
        <f t="shared" si="225"/>
        <v>7.407407407407407E-2</v>
      </c>
      <c r="M1292">
        <f t="shared" si="226"/>
        <v>100.56076706253094</v>
      </c>
      <c r="N1292">
        <f t="shared" si="227"/>
        <v>0.15384615384615385</v>
      </c>
      <c r="O1292">
        <f t="shared" si="228"/>
        <v>100.56080311239867</v>
      </c>
      <c r="P1292">
        <f t="shared" si="222"/>
        <v>3.6049867730980623E-5</v>
      </c>
      <c r="Q1292">
        <f t="shared" si="229"/>
        <v>0.2</v>
      </c>
      <c r="R1292">
        <f t="shared" si="230"/>
        <v>-4.4542107516413099E-5</v>
      </c>
      <c r="S1292" s="4">
        <f t="shared" si="223"/>
        <v>1.6118395049478744E-4</v>
      </c>
      <c r="T1292">
        <f t="shared" si="224"/>
        <v>-3.4905617892627694E-15</v>
      </c>
      <c r="V1292">
        <f t="shared" si="220"/>
        <v>4.9085640611679082E-5</v>
      </c>
      <c r="W1292">
        <f t="shared" si="221"/>
        <v>-2.5816557890794662E-5</v>
      </c>
    </row>
    <row r="1293" spans="1:23" x14ac:dyDescent="0.25">
      <c r="A1293" s="2" t="s">
        <v>11</v>
      </c>
      <c r="B1293" s="2">
        <v>20130416</v>
      </c>
      <c r="C1293" s="2">
        <v>111504</v>
      </c>
      <c r="D1293" s="2">
        <v>100.56100000000001</v>
      </c>
      <c r="E1293" s="2">
        <v>100.56100000000001</v>
      </c>
      <c r="F1293" s="2">
        <v>100.56100000000001</v>
      </c>
      <c r="G1293" s="2">
        <v>100.56100000000001</v>
      </c>
      <c r="H1293" s="2">
        <v>600</v>
      </c>
      <c r="I1293" s="2">
        <v>20130416</v>
      </c>
      <c r="J1293" s="2">
        <v>1293</v>
      </c>
      <c r="K1293" s="2">
        <v>1.4980439698325499E-4</v>
      </c>
      <c r="L1293">
        <f t="shared" si="225"/>
        <v>7.407407407407407E-2</v>
      </c>
      <c r="M1293">
        <f t="shared" si="226"/>
        <v>100.56078431715828</v>
      </c>
      <c r="N1293">
        <f t="shared" si="227"/>
        <v>0.15384615384615385</v>
      </c>
      <c r="O1293">
        <f t="shared" si="228"/>
        <v>100.56083340279889</v>
      </c>
      <c r="P1293">
        <f t="shared" si="222"/>
        <v>4.9085640611679082E-5</v>
      </c>
      <c r="Q1293">
        <f t="shared" si="229"/>
        <v>0.2</v>
      </c>
      <c r="R1293">
        <f t="shared" si="230"/>
        <v>-2.5816557890794662E-5</v>
      </c>
      <c r="S1293" s="4">
        <f t="shared" si="223"/>
        <v>1.4980439700494749E-4</v>
      </c>
      <c r="T1293">
        <f t="shared" si="224"/>
        <v>2.1692500226655476E-14</v>
      </c>
      <c r="V1293">
        <f t="shared" si="220"/>
        <v>-2.1032607321558316E-5</v>
      </c>
      <c r="W1293">
        <f t="shared" si="221"/>
        <v>-2.4859767776947393E-5</v>
      </c>
    </row>
    <row r="1294" spans="1:23" x14ac:dyDescent="0.25">
      <c r="A1294" s="2" t="s">
        <v>11</v>
      </c>
      <c r="B1294" s="2">
        <v>20130416</v>
      </c>
      <c r="C1294" s="2">
        <v>111507</v>
      </c>
      <c r="D1294" s="2">
        <v>100.56</v>
      </c>
      <c r="E1294" s="2">
        <v>100.56</v>
      </c>
      <c r="F1294" s="2">
        <v>100.56</v>
      </c>
      <c r="G1294" s="2">
        <v>100.56</v>
      </c>
      <c r="H1294" s="2">
        <v>600</v>
      </c>
      <c r="I1294" s="2">
        <v>20130416</v>
      </c>
      <c r="J1294" s="2">
        <v>1294</v>
      </c>
      <c r="K1294" s="2">
        <v>7.6543208937489796E-6</v>
      </c>
      <c r="L1294">
        <f t="shared" si="225"/>
        <v>7.407407407407407E-2</v>
      </c>
      <c r="M1294">
        <f t="shared" si="226"/>
        <v>100.560726219591</v>
      </c>
      <c r="N1294">
        <f t="shared" si="227"/>
        <v>0.15384615384615385</v>
      </c>
      <c r="O1294">
        <f t="shared" si="228"/>
        <v>100.56070518698368</v>
      </c>
      <c r="P1294">
        <f t="shared" si="222"/>
        <v>-2.1032607321558316E-5</v>
      </c>
      <c r="Q1294">
        <f t="shared" si="229"/>
        <v>0.2</v>
      </c>
      <c r="R1294">
        <f t="shared" si="230"/>
        <v>-2.4859767776947393E-5</v>
      </c>
      <c r="S1294" s="4">
        <f t="shared" si="223"/>
        <v>7.6543209107781535E-6</v>
      </c>
      <c r="T1294">
        <f t="shared" si="224"/>
        <v>1.7029173888074081E-14</v>
      </c>
      <c r="V1294">
        <f t="shared" si="220"/>
        <v>-7.5728868722535481E-5</v>
      </c>
      <c r="W1294">
        <f t="shared" si="221"/>
        <v>-3.5033587966065011E-5</v>
      </c>
    </row>
    <row r="1295" spans="1:23" x14ac:dyDescent="0.25">
      <c r="A1295" s="2" t="s">
        <v>11</v>
      </c>
      <c r="B1295" s="2">
        <v>20130416</v>
      </c>
      <c r="C1295" s="2">
        <v>111513</v>
      </c>
      <c r="D1295" s="2">
        <v>100.56</v>
      </c>
      <c r="E1295" s="2">
        <v>100.56</v>
      </c>
      <c r="F1295" s="2">
        <v>100.56</v>
      </c>
      <c r="G1295" s="2">
        <v>100.56</v>
      </c>
      <c r="H1295" s="2">
        <v>600</v>
      </c>
      <c r="I1295" s="2">
        <v>20130416</v>
      </c>
      <c r="J1295" s="2">
        <v>1295</v>
      </c>
      <c r="K1295" s="2">
        <v>-8.1390561529246202E-5</v>
      </c>
      <c r="L1295">
        <f t="shared" si="225"/>
        <v>7.407407407407407E-2</v>
      </c>
      <c r="M1295">
        <f t="shared" si="226"/>
        <v>100.56067242554722</v>
      </c>
      <c r="N1295">
        <f t="shared" si="227"/>
        <v>0.15384615384615385</v>
      </c>
      <c r="O1295">
        <f t="shared" si="228"/>
        <v>100.5605966966785</v>
      </c>
      <c r="P1295">
        <f t="shared" si="222"/>
        <v>-7.5728868722535481E-5</v>
      </c>
      <c r="Q1295">
        <f t="shared" si="229"/>
        <v>0.2</v>
      </c>
      <c r="R1295">
        <f t="shared" si="230"/>
        <v>-3.5033587966065011E-5</v>
      </c>
      <c r="S1295" s="4">
        <f t="shared" si="223"/>
        <v>-8.139056151294094E-5</v>
      </c>
      <c r="T1295">
        <f t="shared" si="224"/>
        <v>1.6305262261900877E-14</v>
      </c>
      <c r="V1295">
        <f t="shared" si="220"/>
        <v>-1.1771905792556936E-4</v>
      </c>
      <c r="W1295">
        <f t="shared" si="221"/>
        <v>-5.1570681957965883E-5</v>
      </c>
    </row>
    <row r="1296" spans="1:23" x14ac:dyDescent="0.25">
      <c r="A1296" s="2" t="s">
        <v>11</v>
      </c>
      <c r="B1296" s="2">
        <v>20130416</v>
      </c>
      <c r="C1296" s="2">
        <v>111516</v>
      </c>
      <c r="D1296" s="2">
        <v>100.56</v>
      </c>
      <c r="E1296" s="2">
        <v>100.56</v>
      </c>
      <c r="F1296" s="2">
        <v>100.56</v>
      </c>
      <c r="G1296" s="2">
        <v>100.56</v>
      </c>
      <c r="H1296" s="2">
        <v>600</v>
      </c>
      <c r="I1296" s="2">
        <v>20130416</v>
      </c>
      <c r="J1296" s="2">
        <v>1296</v>
      </c>
      <c r="K1296" s="2">
        <v>-1.3229675195099001E-4</v>
      </c>
      <c r="L1296">
        <f t="shared" si="225"/>
        <v>7.407407407407407E-2</v>
      </c>
      <c r="M1296">
        <f t="shared" si="226"/>
        <v>100.56062261624743</v>
      </c>
      <c r="N1296">
        <f t="shared" si="227"/>
        <v>0.15384615384615385</v>
      </c>
      <c r="O1296">
        <f t="shared" si="228"/>
        <v>100.5605048971895</v>
      </c>
      <c r="P1296">
        <f t="shared" si="222"/>
        <v>-1.1771905792556936E-4</v>
      </c>
      <c r="Q1296">
        <f t="shared" si="229"/>
        <v>0.2</v>
      </c>
      <c r="R1296">
        <f t="shared" si="230"/>
        <v>-5.1570681957965883E-5</v>
      </c>
      <c r="S1296" s="4">
        <f t="shared" si="223"/>
        <v>-1.3229675193520695E-4</v>
      </c>
      <c r="T1296">
        <f t="shared" si="224"/>
        <v>1.5783056285523234E-14</v>
      </c>
      <c r="V1296">
        <f t="shared" si="220"/>
        <v>-1.4927582658685878E-4</v>
      </c>
      <c r="W1296">
        <f t="shared" si="221"/>
        <v>-7.1111710883744466E-5</v>
      </c>
    </row>
    <row r="1297" spans="1:23" x14ac:dyDescent="0.25">
      <c r="A1297" s="2" t="s">
        <v>11</v>
      </c>
      <c r="B1297" s="2">
        <v>20130416</v>
      </c>
      <c r="C1297" s="2">
        <v>111519</v>
      </c>
      <c r="D1297" s="2">
        <v>100.56</v>
      </c>
      <c r="E1297" s="2">
        <v>100.56</v>
      </c>
      <c r="F1297" s="2">
        <v>100.56</v>
      </c>
      <c r="G1297" s="2">
        <v>100.56</v>
      </c>
      <c r="H1297" s="2">
        <v>600</v>
      </c>
      <c r="I1297" s="2">
        <v>20130416</v>
      </c>
      <c r="J1297" s="2">
        <v>1297</v>
      </c>
      <c r="K1297" s="2">
        <v>-1.5632823141662101E-4</v>
      </c>
      <c r="L1297">
        <f t="shared" si="225"/>
        <v>7.407407407407407E-2</v>
      </c>
      <c r="M1297">
        <f t="shared" si="226"/>
        <v>100.5605764965254</v>
      </c>
      <c r="N1297">
        <f t="shared" si="227"/>
        <v>0.15384615384615385</v>
      </c>
      <c r="O1297">
        <f t="shared" si="228"/>
        <v>100.56042722069881</v>
      </c>
      <c r="P1297">
        <f t="shared" si="222"/>
        <v>-1.4927582658685878E-4</v>
      </c>
      <c r="Q1297">
        <f t="shared" si="229"/>
        <v>0.2</v>
      </c>
      <c r="R1297">
        <f t="shared" si="230"/>
        <v>-7.1111710883744466E-5</v>
      </c>
      <c r="S1297" s="4">
        <f t="shared" si="223"/>
        <v>-1.5632823140622864E-4</v>
      </c>
      <c r="T1297">
        <f t="shared" si="224"/>
        <v>1.0392375978870994E-14</v>
      </c>
      <c r="V1297">
        <f t="shared" si="220"/>
        <v>-1.7229864161549813E-4</v>
      </c>
      <c r="W1297">
        <f t="shared" si="221"/>
        <v>-9.1349097030095204E-5</v>
      </c>
    </row>
    <row r="1298" spans="1:23" x14ac:dyDescent="0.25">
      <c r="A1298" s="2" t="s">
        <v>11</v>
      </c>
      <c r="B1298" s="2">
        <v>20130416</v>
      </c>
      <c r="C1298" s="2">
        <v>111522</v>
      </c>
      <c r="D1298" s="2">
        <v>100.56</v>
      </c>
      <c r="E1298" s="2">
        <v>100.56</v>
      </c>
      <c r="F1298" s="2">
        <v>100.56</v>
      </c>
      <c r="G1298" s="2">
        <v>100.56</v>
      </c>
      <c r="H1298" s="2">
        <v>600</v>
      </c>
      <c r="I1298" s="2">
        <v>20130416</v>
      </c>
      <c r="J1298" s="2">
        <v>1298</v>
      </c>
      <c r="K1298" s="2">
        <v>-1.6189908917955601E-4</v>
      </c>
      <c r="L1298">
        <f t="shared" si="225"/>
        <v>7.407407407407407E-2</v>
      </c>
      <c r="M1298">
        <f t="shared" si="226"/>
        <v>100.56053379307907</v>
      </c>
      <c r="N1298">
        <f t="shared" si="227"/>
        <v>0.15384615384615385</v>
      </c>
      <c r="O1298">
        <f t="shared" si="228"/>
        <v>100.56036149443746</v>
      </c>
      <c r="P1298">
        <f t="shared" si="222"/>
        <v>-1.7229864161549813E-4</v>
      </c>
      <c r="Q1298">
        <f t="shared" si="229"/>
        <v>0.2</v>
      </c>
      <c r="R1298">
        <f t="shared" si="230"/>
        <v>-9.1349097030095204E-5</v>
      </c>
      <c r="S1298" s="4">
        <f t="shared" si="223"/>
        <v>-1.6189908917080585E-4</v>
      </c>
      <c r="T1298">
        <f t="shared" si="224"/>
        <v>8.7501620532615121E-15</v>
      </c>
      <c r="V1298">
        <f t="shared" si="220"/>
        <v>-1.8837294237528113E-4</v>
      </c>
      <c r="W1298">
        <f t="shared" si="221"/>
        <v>-1.1075386609913238E-4</v>
      </c>
    </row>
    <row r="1299" spans="1:23" x14ac:dyDescent="0.25">
      <c r="A1299" s="2" t="s">
        <v>11</v>
      </c>
      <c r="B1299" s="2">
        <v>20130416</v>
      </c>
      <c r="C1299" s="2">
        <v>111528</v>
      </c>
      <c r="D1299" s="2">
        <v>100.56</v>
      </c>
      <c r="E1299" s="2">
        <v>100.56</v>
      </c>
      <c r="F1299" s="2">
        <v>100.56</v>
      </c>
      <c r="G1299" s="2">
        <v>100.56</v>
      </c>
      <c r="H1299" s="2">
        <v>3600</v>
      </c>
      <c r="I1299" s="2">
        <v>20130416</v>
      </c>
      <c r="J1299" s="2">
        <v>1299</v>
      </c>
      <c r="K1299" s="2">
        <v>-1.5523815255851799E-4</v>
      </c>
      <c r="L1299">
        <f t="shared" si="225"/>
        <v>7.407407407407407E-2</v>
      </c>
      <c r="M1299">
        <f t="shared" si="226"/>
        <v>100.560494252851</v>
      </c>
      <c r="N1299">
        <f t="shared" si="227"/>
        <v>0.15384615384615385</v>
      </c>
      <c r="O1299">
        <f t="shared" si="228"/>
        <v>100.56030587990863</v>
      </c>
      <c r="P1299">
        <f t="shared" si="222"/>
        <v>-1.8837294237528113E-4</v>
      </c>
      <c r="Q1299">
        <f t="shared" si="229"/>
        <v>0.2</v>
      </c>
      <c r="R1299">
        <f t="shared" si="230"/>
        <v>-1.1075386609913238E-4</v>
      </c>
      <c r="S1299" s="4">
        <f t="shared" si="223"/>
        <v>-1.5523815255229749E-4</v>
      </c>
      <c r="T1299">
        <f t="shared" si="224"/>
        <v>6.2205015444183331E-15</v>
      </c>
      <c r="V1299">
        <f t="shared" si="220"/>
        <v>-1.9882006755267412E-4</v>
      </c>
      <c r="W1299">
        <f t="shared" si="221"/>
        <v>-1.2836710638984073E-4</v>
      </c>
    </row>
    <row r="1300" spans="1:23" x14ac:dyDescent="0.25">
      <c r="A1300" s="2" t="s">
        <v>11</v>
      </c>
      <c r="B1300" s="2">
        <v>20130416</v>
      </c>
      <c r="C1300" s="2">
        <v>111540</v>
      </c>
      <c r="D1300" s="2">
        <v>100.56</v>
      </c>
      <c r="E1300" s="2">
        <v>100.56</v>
      </c>
      <c r="F1300" s="2">
        <v>100.56</v>
      </c>
      <c r="G1300" s="2">
        <v>100.56</v>
      </c>
      <c r="H1300" s="2">
        <v>600</v>
      </c>
      <c r="I1300" s="2">
        <v>20130416</v>
      </c>
      <c r="J1300" s="2">
        <v>1300</v>
      </c>
      <c r="K1300" s="2">
        <v>-1.40905922340062E-4</v>
      </c>
      <c r="L1300">
        <f t="shared" si="225"/>
        <v>7.407407407407407E-2</v>
      </c>
      <c r="M1300">
        <f t="shared" si="226"/>
        <v>100.5604576415287</v>
      </c>
      <c r="N1300">
        <f t="shared" si="227"/>
        <v>0.15384615384615385</v>
      </c>
      <c r="O1300">
        <f t="shared" si="228"/>
        <v>100.56025882146115</v>
      </c>
      <c r="P1300">
        <f t="shared" si="222"/>
        <v>-1.9882006755267412E-4</v>
      </c>
      <c r="Q1300">
        <f t="shared" si="229"/>
        <v>0.2</v>
      </c>
      <c r="R1300">
        <f t="shared" si="230"/>
        <v>-1.2836710638984073E-4</v>
      </c>
      <c r="S1300" s="4">
        <f t="shared" si="223"/>
        <v>-1.4090592232566678E-4</v>
      </c>
      <c r="T1300">
        <f t="shared" si="224"/>
        <v>1.4395223294633164E-14</v>
      </c>
      <c r="V1300">
        <f t="shared" si="220"/>
        <v>-2.0473938138820813E-4</v>
      </c>
      <c r="W1300">
        <f t="shared" si="221"/>
        <v>-1.4364156138951421E-4</v>
      </c>
    </row>
    <row r="1301" spans="1:23" x14ac:dyDescent="0.25">
      <c r="A1301" s="2" t="s">
        <v>11</v>
      </c>
      <c r="B1301" s="2">
        <v>20130416</v>
      </c>
      <c r="C1301" s="2">
        <v>111543</v>
      </c>
      <c r="D1301" s="2">
        <v>100.56</v>
      </c>
      <c r="E1301" s="2">
        <v>100.56</v>
      </c>
      <c r="F1301" s="2">
        <v>100.56</v>
      </c>
      <c r="G1301" s="2">
        <v>100.56</v>
      </c>
      <c r="H1301" s="2">
        <v>600</v>
      </c>
      <c r="I1301" s="2">
        <v>20130416</v>
      </c>
      <c r="J1301" s="2">
        <v>1301</v>
      </c>
      <c r="K1301" s="2">
        <v>-1.22195640003986E-4</v>
      </c>
      <c r="L1301">
        <f t="shared" si="225"/>
        <v>7.407407407407407E-2</v>
      </c>
      <c r="M1301">
        <f t="shared" si="226"/>
        <v>100.5604237421562</v>
      </c>
      <c r="N1301">
        <f t="shared" si="227"/>
        <v>0.15384615384615385</v>
      </c>
      <c r="O1301">
        <f t="shared" si="228"/>
        <v>100.56021900277482</v>
      </c>
      <c r="P1301">
        <f t="shared" si="222"/>
        <v>-2.0473938138820813E-4</v>
      </c>
      <c r="Q1301">
        <f t="shared" si="229"/>
        <v>0.2</v>
      </c>
      <c r="R1301">
        <f t="shared" si="230"/>
        <v>-1.4364156138951421E-4</v>
      </c>
      <c r="S1301" s="4">
        <f t="shared" si="223"/>
        <v>-1.2219563999738784E-4</v>
      </c>
      <c r="T1301">
        <f t="shared" si="224"/>
        <v>6.5981562661493465E-15</v>
      </c>
      <c r="V1301">
        <f t="shared" si="220"/>
        <v>-1.2727172835980127E-4</v>
      </c>
      <c r="W1301">
        <f t="shared" si="221"/>
        <v>-1.4036759478357164E-4</v>
      </c>
    </row>
    <row r="1302" spans="1:23" x14ac:dyDescent="0.25">
      <c r="A1302" s="2" t="s">
        <v>11</v>
      </c>
      <c r="B1302" s="2">
        <v>20130416</v>
      </c>
      <c r="C1302" s="2">
        <v>111558</v>
      </c>
      <c r="D1302" s="2">
        <v>100.56100000000001</v>
      </c>
      <c r="E1302" s="2">
        <v>100.56100000000001</v>
      </c>
      <c r="F1302" s="2">
        <v>100.56100000000001</v>
      </c>
      <c r="G1302" s="2">
        <v>100.56100000000001</v>
      </c>
      <c r="H1302" s="2">
        <v>900</v>
      </c>
      <c r="I1302" s="2">
        <v>20130416</v>
      </c>
      <c r="J1302" s="2">
        <v>1302</v>
      </c>
      <c r="K1302" s="2">
        <v>2.6191732881650001E-5</v>
      </c>
      <c r="L1302">
        <f t="shared" si="225"/>
        <v>7.407407407407407E-2</v>
      </c>
      <c r="M1302">
        <f t="shared" si="226"/>
        <v>100.56046642792242</v>
      </c>
      <c r="N1302">
        <f t="shared" si="227"/>
        <v>0.15384615384615385</v>
      </c>
      <c r="O1302">
        <f t="shared" si="228"/>
        <v>100.56033915619406</v>
      </c>
      <c r="P1302">
        <f t="shared" si="222"/>
        <v>-1.2727172835980127E-4</v>
      </c>
      <c r="Q1302">
        <f t="shared" si="229"/>
        <v>0.2</v>
      </c>
      <c r="R1302">
        <f t="shared" si="230"/>
        <v>-1.4036759478357164E-4</v>
      </c>
      <c r="S1302" s="4">
        <f t="shared" si="223"/>
        <v>2.6191732847540743E-5</v>
      </c>
      <c r="T1302">
        <f t="shared" si="224"/>
        <v>-3.4109257844409935E-14</v>
      </c>
      <c r="V1302">
        <f t="shared" si="220"/>
        <v>-1.4489938789097323E-4</v>
      </c>
      <c r="W1302">
        <f t="shared" si="221"/>
        <v>-1.4127395340505196E-4</v>
      </c>
    </row>
    <row r="1303" spans="1:23" x14ac:dyDescent="0.25">
      <c r="A1303" s="2" t="s">
        <v>11</v>
      </c>
      <c r="B1303" s="2">
        <v>20130416</v>
      </c>
      <c r="C1303" s="2">
        <v>111601</v>
      </c>
      <c r="D1303" s="2">
        <v>100.56</v>
      </c>
      <c r="E1303" s="2">
        <v>100.56</v>
      </c>
      <c r="F1303" s="2">
        <v>100.56</v>
      </c>
      <c r="G1303" s="2">
        <v>100.56</v>
      </c>
      <c r="H1303" s="2">
        <v>200</v>
      </c>
      <c r="I1303" s="2">
        <v>20130416</v>
      </c>
      <c r="J1303" s="2">
        <v>1303</v>
      </c>
      <c r="K1303" s="2">
        <v>-7.25086895208046E-6</v>
      </c>
      <c r="L1303">
        <f t="shared" si="225"/>
        <v>7.407407407407407E-2</v>
      </c>
      <c r="M1303">
        <f t="shared" si="226"/>
        <v>100.56043187770595</v>
      </c>
      <c r="N1303">
        <f t="shared" si="227"/>
        <v>0.15384615384615385</v>
      </c>
      <c r="O1303">
        <f t="shared" si="228"/>
        <v>100.56028697831806</v>
      </c>
      <c r="P1303">
        <f t="shared" si="222"/>
        <v>-1.4489938789097323E-4</v>
      </c>
      <c r="Q1303">
        <f t="shared" si="229"/>
        <v>0.2</v>
      </c>
      <c r="R1303">
        <f t="shared" si="230"/>
        <v>-1.4127395340505196E-4</v>
      </c>
      <c r="S1303" s="4">
        <f t="shared" si="223"/>
        <v>-7.2508689718425484E-6</v>
      </c>
      <c r="T1303">
        <f t="shared" si="224"/>
        <v>-1.9762088422940402E-14</v>
      </c>
      <c r="V1303">
        <f t="shared" si="220"/>
        <v>-1.5705895717132989E-4</v>
      </c>
      <c r="W1303">
        <f t="shared" si="221"/>
        <v>-1.4443095415830754E-4</v>
      </c>
    </row>
    <row r="1304" spans="1:23" x14ac:dyDescent="0.25">
      <c r="A1304" s="2" t="s">
        <v>11</v>
      </c>
      <c r="B1304" s="2">
        <v>20130416</v>
      </c>
      <c r="C1304" s="2">
        <v>111607</v>
      </c>
      <c r="D1304" s="2">
        <v>100.56</v>
      </c>
      <c r="E1304" s="2">
        <v>100.56</v>
      </c>
      <c r="F1304" s="2">
        <v>100.56</v>
      </c>
      <c r="G1304" s="2">
        <v>100.56</v>
      </c>
      <c r="H1304" s="2">
        <v>600</v>
      </c>
      <c r="I1304" s="2">
        <v>20130416</v>
      </c>
      <c r="J1304" s="2">
        <v>1304</v>
      </c>
      <c r="K1304" s="2">
        <v>-2.5256006026148198E-5</v>
      </c>
      <c r="L1304">
        <f t="shared" si="225"/>
        <v>7.407407407407407E-2</v>
      </c>
      <c r="M1304">
        <f t="shared" si="226"/>
        <v>100.56039988676477</v>
      </c>
      <c r="N1304">
        <f t="shared" si="227"/>
        <v>0.15384615384615385</v>
      </c>
      <c r="O1304">
        <f t="shared" si="228"/>
        <v>100.5602428278076</v>
      </c>
      <c r="P1304">
        <f t="shared" si="222"/>
        <v>-1.5705895717132989E-4</v>
      </c>
      <c r="Q1304">
        <f t="shared" si="229"/>
        <v>0.2</v>
      </c>
      <c r="R1304">
        <f t="shared" si="230"/>
        <v>-1.4443095415830754E-4</v>
      </c>
      <c r="S1304" s="4">
        <f t="shared" si="223"/>
        <v>-2.5256006026044711E-5</v>
      </c>
      <c r="T1304">
        <f t="shared" si="224"/>
        <v>1.034870973637414E-16</v>
      </c>
      <c r="V1304">
        <f t="shared" si="220"/>
        <v>-1.6479583958073363E-4</v>
      </c>
      <c r="W1304">
        <f t="shared" si="221"/>
        <v>-1.4850393124279276E-4</v>
      </c>
    </row>
    <row r="1305" spans="1:23" x14ac:dyDescent="0.25">
      <c r="A1305" s="2" t="s">
        <v>11</v>
      </c>
      <c r="B1305" s="2">
        <v>20130416</v>
      </c>
      <c r="C1305" s="2">
        <v>111628</v>
      </c>
      <c r="D1305" s="2">
        <v>100.56</v>
      </c>
      <c r="E1305" s="2">
        <v>100.56</v>
      </c>
      <c r="F1305" s="2">
        <v>100.56</v>
      </c>
      <c r="G1305" s="2">
        <v>100.56</v>
      </c>
      <c r="H1305" s="2">
        <v>50</v>
      </c>
      <c r="I1305" s="2">
        <v>20130416</v>
      </c>
      <c r="J1305" s="2">
        <v>1305</v>
      </c>
      <c r="K1305" s="2">
        <v>-3.2583816678251402E-5</v>
      </c>
      <c r="L1305">
        <f t="shared" si="225"/>
        <v>7.407407407407407E-2</v>
      </c>
      <c r="M1305">
        <f t="shared" si="226"/>
        <v>100.56037026552293</v>
      </c>
      <c r="N1305">
        <f t="shared" si="227"/>
        <v>0.15384615384615385</v>
      </c>
      <c r="O1305">
        <f t="shared" si="228"/>
        <v>100.56020546968335</v>
      </c>
      <c r="P1305">
        <f t="shared" si="222"/>
        <v>-1.6479583958073363E-4</v>
      </c>
      <c r="Q1305">
        <f t="shared" si="229"/>
        <v>0.2</v>
      </c>
      <c r="R1305">
        <f t="shared" si="230"/>
        <v>-1.4850393124279276E-4</v>
      </c>
      <c r="S1305" s="4">
        <f t="shared" si="223"/>
        <v>-3.2583816675881743E-5</v>
      </c>
      <c r="T1305">
        <f t="shared" si="224"/>
        <v>2.3696593732386306E-15</v>
      </c>
      <c r="V1305">
        <f t="shared" si="220"/>
        <v>-1.6897948431449095E-4</v>
      </c>
      <c r="W1305">
        <f t="shared" si="221"/>
        <v>-1.525990418571324E-4</v>
      </c>
    </row>
    <row r="1306" spans="1:23" x14ac:dyDescent="0.25">
      <c r="A1306" s="2" t="s">
        <v>11</v>
      </c>
      <c r="B1306" s="2">
        <v>20130416</v>
      </c>
      <c r="C1306" s="2">
        <v>111643</v>
      </c>
      <c r="D1306" s="2">
        <v>100.56</v>
      </c>
      <c r="E1306" s="2">
        <v>100.56</v>
      </c>
      <c r="F1306" s="2">
        <v>100.56</v>
      </c>
      <c r="G1306" s="2">
        <v>100.56</v>
      </c>
      <c r="H1306" s="2">
        <v>100</v>
      </c>
      <c r="I1306" s="2">
        <v>20130416</v>
      </c>
      <c r="J1306" s="2">
        <v>1306</v>
      </c>
      <c r="K1306" s="2">
        <v>-3.2760884930999902E-5</v>
      </c>
      <c r="L1306">
        <f t="shared" si="225"/>
        <v>7.407407407407407E-2</v>
      </c>
      <c r="M1306">
        <f t="shared" si="226"/>
        <v>100.56034283844716</v>
      </c>
      <c r="N1306">
        <f t="shared" si="227"/>
        <v>0.15384615384615385</v>
      </c>
      <c r="O1306">
        <f t="shared" si="228"/>
        <v>100.56017385896284</v>
      </c>
      <c r="P1306">
        <f t="shared" si="222"/>
        <v>-1.6897948431449095E-4</v>
      </c>
      <c r="Q1306">
        <f t="shared" si="229"/>
        <v>0.2</v>
      </c>
      <c r="R1306">
        <f t="shared" si="230"/>
        <v>-1.525990418571324E-4</v>
      </c>
      <c r="S1306" s="4">
        <f t="shared" si="223"/>
        <v>-3.2760884914717083E-5</v>
      </c>
      <c r="T1306">
        <f t="shared" si="224"/>
        <v>1.6282819276930427E-14</v>
      </c>
      <c r="V1306">
        <f t="shared" si="220"/>
        <v>-1.7033157652690534E-4</v>
      </c>
      <c r="W1306">
        <f t="shared" si="221"/>
        <v>-1.5614554879108701E-4</v>
      </c>
    </row>
    <row r="1307" spans="1:23" x14ac:dyDescent="0.25">
      <c r="A1307" s="2" t="s">
        <v>11</v>
      </c>
      <c r="B1307" s="2">
        <v>20130416</v>
      </c>
      <c r="C1307" s="2">
        <v>111801</v>
      </c>
      <c r="D1307" s="2">
        <v>100.56</v>
      </c>
      <c r="E1307" s="2">
        <v>100.56</v>
      </c>
      <c r="F1307" s="2">
        <v>100.56</v>
      </c>
      <c r="G1307" s="2">
        <v>100.56</v>
      </c>
      <c r="H1307" s="2">
        <v>7646</v>
      </c>
      <c r="I1307" s="2">
        <v>20130416</v>
      </c>
      <c r="J1307" s="2">
        <v>1307</v>
      </c>
      <c r="K1307" s="2">
        <v>-2.8372055486730101E-5</v>
      </c>
      <c r="L1307">
        <f t="shared" si="225"/>
        <v>7.407407407407407E-2</v>
      </c>
      <c r="M1307">
        <f t="shared" si="226"/>
        <v>100.56031744300662</v>
      </c>
      <c r="N1307">
        <f t="shared" si="227"/>
        <v>0.15384615384615385</v>
      </c>
      <c r="O1307">
        <f t="shared" si="228"/>
        <v>100.5601471114301</v>
      </c>
      <c r="P1307">
        <f t="shared" si="222"/>
        <v>-1.7033157652690534E-4</v>
      </c>
      <c r="Q1307">
        <f t="shared" si="229"/>
        <v>0.2</v>
      </c>
      <c r="R1307">
        <f t="shared" si="230"/>
        <v>-1.5614554879108701E-4</v>
      </c>
      <c r="S1307" s="4">
        <f t="shared" si="223"/>
        <v>-2.8372055471636648E-5</v>
      </c>
      <c r="T1307">
        <f t="shared" si="224"/>
        <v>1.5093452881845618E-14</v>
      </c>
      <c r="V1307">
        <f t="shared" si="220"/>
        <v>-1.694498074442663E-4</v>
      </c>
      <c r="W1307">
        <f t="shared" si="221"/>
        <v>-1.5880640052172288E-4</v>
      </c>
    </row>
    <row r="1308" spans="1:23" x14ac:dyDescent="0.25">
      <c r="A1308" s="2" t="s">
        <v>11</v>
      </c>
      <c r="B1308" s="2">
        <v>20130416</v>
      </c>
      <c r="C1308" s="2">
        <v>111807</v>
      </c>
      <c r="D1308" s="2">
        <v>100.56</v>
      </c>
      <c r="E1308" s="2">
        <v>100.56</v>
      </c>
      <c r="F1308" s="2">
        <v>100.56</v>
      </c>
      <c r="G1308" s="2">
        <v>100.56</v>
      </c>
      <c r="H1308" s="2">
        <v>100</v>
      </c>
      <c r="I1308" s="2">
        <v>20130416</v>
      </c>
      <c r="J1308" s="2">
        <v>1308</v>
      </c>
      <c r="K1308" s="2">
        <v>-2.1286813860241399E-5</v>
      </c>
      <c r="L1308">
        <f t="shared" si="225"/>
        <v>7.407407407407407E-2</v>
      </c>
      <c r="M1308">
        <f t="shared" si="226"/>
        <v>100.56029392870984</v>
      </c>
      <c r="N1308">
        <f t="shared" si="227"/>
        <v>0.15384615384615385</v>
      </c>
      <c r="O1308">
        <f t="shared" si="228"/>
        <v>100.5601244789024</v>
      </c>
      <c r="P1308">
        <f t="shared" si="222"/>
        <v>-1.694498074442663E-4</v>
      </c>
      <c r="Q1308">
        <f t="shared" si="229"/>
        <v>0.2</v>
      </c>
      <c r="R1308">
        <f t="shared" si="230"/>
        <v>-1.5880640052172288E-4</v>
      </c>
      <c r="S1308" s="4">
        <f t="shared" si="223"/>
        <v>-2.1286813845086835E-5</v>
      </c>
      <c r="T1308">
        <f t="shared" si="224"/>
        <v>1.5154564614924121E-14</v>
      </c>
      <c r="V1308">
        <f t="shared" si="220"/>
        <v>-8.7055831031079833E-5</v>
      </c>
      <c r="W1308">
        <f t="shared" si="221"/>
        <v>-1.4445628662359427E-4</v>
      </c>
    </row>
    <row r="1309" spans="1:23" x14ac:dyDescent="0.25">
      <c r="A1309" s="2" t="s">
        <v>11</v>
      </c>
      <c r="B1309" s="2">
        <v>20130416</v>
      </c>
      <c r="C1309" s="2">
        <v>111819</v>
      </c>
      <c r="D1309" s="2">
        <v>100.56100000000001</v>
      </c>
      <c r="E1309" s="2">
        <v>100.56100000000001</v>
      </c>
      <c r="F1309" s="2">
        <v>100.56100000000001</v>
      </c>
      <c r="G1309" s="2">
        <v>100.56100000000001</v>
      </c>
      <c r="H1309" s="2">
        <v>600</v>
      </c>
      <c r="I1309" s="2">
        <v>20130416</v>
      </c>
      <c r="J1309" s="2">
        <v>1309</v>
      </c>
      <c r="K1309" s="2">
        <v>1.14800911200004E-4</v>
      </c>
      <c r="L1309">
        <f t="shared" si="225"/>
        <v>7.407407407407407E-2</v>
      </c>
      <c r="M1309">
        <f t="shared" si="226"/>
        <v>100.5603462302869</v>
      </c>
      <c r="N1309">
        <f t="shared" si="227"/>
        <v>0.15384615384615385</v>
      </c>
      <c r="O1309">
        <f t="shared" si="228"/>
        <v>100.56025917445587</v>
      </c>
      <c r="P1309">
        <f t="shared" si="222"/>
        <v>-8.7055831031079833E-5</v>
      </c>
      <c r="Q1309">
        <f t="shared" si="229"/>
        <v>0.2</v>
      </c>
      <c r="R1309">
        <f t="shared" si="230"/>
        <v>-1.4445628662359427E-4</v>
      </c>
      <c r="S1309" s="4">
        <f t="shared" si="223"/>
        <v>1.1480091118502888E-4</v>
      </c>
      <c r="T1309">
        <f t="shared" si="224"/>
        <v>-1.4975122379114192E-14</v>
      </c>
      <c r="V1309">
        <f t="shared" si="220"/>
        <v>-1.0128213632754068E-4</v>
      </c>
      <c r="W1309">
        <f t="shared" si="221"/>
        <v>-1.3582145656438358E-4</v>
      </c>
    </row>
    <row r="1310" spans="1:23" x14ac:dyDescent="0.25">
      <c r="A1310" s="2" t="s">
        <v>11</v>
      </c>
      <c r="B1310" s="2">
        <v>20130416</v>
      </c>
      <c r="C1310" s="2">
        <v>111858</v>
      </c>
      <c r="D1310" s="2">
        <v>100.56</v>
      </c>
      <c r="E1310" s="2">
        <v>100.56</v>
      </c>
      <c r="F1310" s="2">
        <v>100.56</v>
      </c>
      <c r="G1310" s="2">
        <v>100.56</v>
      </c>
      <c r="H1310" s="2">
        <v>3900</v>
      </c>
      <c r="I1310" s="2">
        <v>20130416</v>
      </c>
      <c r="J1310" s="2">
        <v>1310</v>
      </c>
      <c r="K1310" s="2">
        <v>6.9078640492040906E-5</v>
      </c>
      <c r="L1310">
        <f t="shared" si="225"/>
        <v>7.407407407407407E-2</v>
      </c>
      <c r="M1310">
        <f t="shared" si="226"/>
        <v>100.56032058359898</v>
      </c>
      <c r="N1310">
        <f t="shared" si="227"/>
        <v>0.15384615384615385</v>
      </c>
      <c r="O1310">
        <f t="shared" si="228"/>
        <v>100.56021930146265</v>
      </c>
      <c r="P1310">
        <f t="shared" si="222"/>
        <v>-1.0128213632754068E-4</v>
      </c>
      <c r="Q1310">
        <f t="shared" si="229"/>
        <v>0.2</v>
      </c>
      <c r="R1310">
        <f t="shared" si="230"/>
        <v>-1.3582145656438358E-4</v>
      </c>
      <c r="S1310" s="4">
        <f t="shared" si="223"/>
        <v>6.9078640473685783E-5</v>
      </c>
      <c r="T1310">
        <f t="shared" si="224"/>
        <v>-1.8355122651837752E-14</v>
      </c>
      <c r="V1310">
        <f t="shared" si="220"/>
        <v>-1.1127388962961504E-4</v>
      </c>
      <c r="W1310">
        <f t="shared" si="221"/>
        <v>-1.3091194317742987E-4</v>
      </c>
    </row>
    <row r="1311" spans="1:23" x14ac:dyDescent="0.25">
      <c r="A1311" s="2" t="s">
        <v>11</v>
      </c>
      <c r="B1311" s="2">
        <v>20130416</v>
      </c>
      <c r="C1311" s="2">
        <v>111922</v>
      </c>
      <c r="D1311" s="2">
        <v>100.56</v>
      </c>
      <c r="E1311" s="2">
        <v>100.56</v>
      </c>
      <c r="F1311" s="2">
        <v>100.56</v>
      </c>
      <c r="G1311" s="2">
        <v>100.56</v>
      </c>
      <c r="H1311" s="2">
        <v>1950</v>
      </c>
      <c r="I1311" s="2">
        <v>20130416</v>
      </c>
      <c r="J1311" s="2">
        <v>1311</v>
      </c>
      <c r="K1311" s="2">
        <v>3.92761071049505E-5</v>
      </c>
      <c r="L1311">
        <f t="shared" si="225"/>
        <v>7.407407407407407E-2</v>
      </c>
      <c r="M1311">
        <f t="shared" si="226"/>
        <v>100.56029683666573</v>
      </c>
      <c r="N1311">
        <f t="shared" si="227"/>
        <v>0.15384615384615385</v>
      </c>
      <c r="O1311">
        <f t="shared" si="228"/>
        <v>100.5601855627761</v>
      </c>
      <c r="P1311">
        <f t="shared" si="222"/>
        <v>-1.1127388962961504E-4</v>
      </c>
      <c r="Q1311">
        <f t="shared" si="229"/>
        <v>0.2</v>
      </c>
      <c r="R1311">
        <f t="shared" si="230"/>
        <v>-1.3091194317742987E-4</v>
      </c>
      <c r="S1311" s="4">
        <f t="shared" si="223"/>
        <v>3.9276107095629655E-5</v>
      </c>
      <c r="T1311">
        <f t="shared" si="224"/>
        <v>-9.3208454192764134E-15</v>
      </c>
      <c r="V1311">
        <f t="shared" si="220"/>
        <v>-1.1783410786847526E-4</v>
      </c>
      <c r="W1311">
        <f t="shared" si="221"/>
        <v>-1.2829637611563895E-4</v>
      </c>
    </row>
    <row r="1312" spans="1:23" x14ac:dyDescent="0.25">
      <c r="A1312" s="2" t="s">
        <v>11</v>
      </c>
      <c r="B1312" s="2">
        <v>20130416</v>
      </c>
      <c r="C1312" s="2">
        <v>111943</v>
      </c>
      <c r="D1312" s="2">
        <v>100.56</v>
      </c>
      <c r="E1312" s="2">
        <v>100.56</v>
      </c>
      <c r="F1312" s="2">
        <v>100.56</v>
      </c>
      <c r="G1312" s="2">
        <v>100.56</v>
      </c>
      <c r="H1312" s="2">
        <v>1200</v>
      </c>
      <c r="I1312" s="2">
        <v>20130416</v>
      </c>
      <c r="J1312" s="2">
        <v>1312</v>
      </c>
      <c r="K1312" s="2">
        <v>2.0924536507691201E-5</v>
      </c>
      <c r="L1312">
        <f t="shared" si="225"/>
        <v>7.407407407407407E-2</v>
      </c>
      <c r="M1312">
        <f t="shared" si="226"/>
        <v>100.56027484876456</v>
      </c>
      <c r="N1312">
        <f t="shared" si="227"/>
        <v>0.15384615384615385</v>
      </c>
      <c r="O1312">
        <f t="shared" si="228"/>
        <v>100.5601570146567</v>
      </c>
      <c r="P1312">
        <f t="shared" si="222"/>
        <v>-1.1783410786847526E-4</v>
      </c>
      <c r="Q1312">
        <f t="shared" si="229"/>
        <v>0.2</v>
      </c>
      <c r="R1312">
        <f t="shared" si="230"/>
        <v>-1.2829637611563895E-4</v>
      </c>
      <c r="S1312" s="4">
        <f t="shared" si="223"/>
        <v>2.0924536494327389E-5</v>
      </c>
      <c r="T1312">
        <f t="shared" si="224"/>
        <v>-1.3363811603552336E-14</v>
      </c>
      <c r="V1312">
        <f t="shared" si="220"/>
        <v>-1.2163104113938061E-4</v>
      </c>
      <c r="W1312">
        <f t="shared" si="221"/>
        <v>-1.2696330912038728E-4</v>
      </c>
    </row>
    <row r="1313" spans="1:23" x14ac:dyDescent="0.25">
      <c r="A1313" s="2" t="s">
        <v>11</v>
      </c>
      <c r="B1313" s="2">
        <v>20130416</v>
      </c>
      <c r="C1313" s="2">
        <v>111958</v>
      </c>
      <c r="D1313" s="2">
        <v>100.56</v>
      </c>
      <c r="E1313" s="2">
        <v>100.56</v>
      </c>
      <c r="F1313" s="2">
        <v>100.56</v>
      </c>
      <c r="G1313" s="2">
        <v>100.56</v>
      </c>
      <c r="H1313" s="2">
        <v>5950</v>
      </c>
      <c r="I1313" s="2">
        <v>20130416</v>
      </c>
      <c r="J1313" s="2">
        <v>1313</v>
      </c>
      <c r="K1313" s="2">
        <v>1.0664535949025099E-5</v>
      </c>
      <c r="L1313">
        <f t="shared" si="225"/>
        <v>7.407407407407407E-2</v>
      </c>
      <c r="M1313">
        <f t="shared" si="226"/>
        <v>100.56025448959682</v>
      </c>
      <c r="N1313">
        <f t="shared" si="227"/>
        <v>0.15384615384615385</v>
      </c>
      <c r="O1313">
        <f t="shared" si="228"/>
        <v>100.56013285855568</v>
      </c>
      <c r="P1313">
        <f t="shared" si="222"/>
        <v>-1.2163104113938061E-4</v>
      </c>
      <c r="Q1313">
        <f t="shared" si="229"/>
        <v>0.2</v>
      </c>
      <c r="R1313">
        <f t="shared" si="230"/>
        <v>-1.2696330912038728E-4</v>
      </c>
      <c r="S1313" s="4">
        <f t="shared" si="223"/>
        <v>1.0664535962013342E-5</v>
      </c>
      <c r="T1313">
        <f t="shared" si="224"/>
        <v>1.2988242276937463E-14</v>
      </c>
      <c r="V1313">
        <f t="shared" si="220"/>
        <v>-1.232197376879185E-4</v>
      </c>
      <c r="W1313">
        <f t="shared" si="221"/>
        <v>-1.2621459483389355E-4</v>
      </c>
    </row>
    <row r="1314" spans="1:23" x14ac:dyDescent="0.25">
      <c r="A1314" s="2" t="s">
        <v>11</v>
      </c>
      <c r="B1314" s="2">
        <v>20130416</v>
      </c>
      <c r="C1314" s="2">
        <v>112010</v>
      </c>
      <c r="D1314" s="2">
        <v>100.56</v>
      </c>
      <c r="E1314" s="2">
        <v>100.56</v>
      </c>
      <c r="F1314" s="2">
        <v>100.56</v>
      </c>
      <c r="G1314" s="2">
        <v>100.56</v>
      </c>
      <c r="H1314" s="2">
        <v>2667</v>
      </c>
      <c r="I1314" s="2">
        <v>20130416</v>
      </c>
      <c r="J1314" s="2">
        <v>1314</v>
      </c>
      <c r="K1314" s="2">
        <v>5.9897142792786199E-6</v>
      </c>
      <c r="L1314">
        <f t="shared" si="225"/>
        <v>7.407407407407407E-2</v>
      </c>
      <c r="M1314">
        <f t="shared" si="226"/>
        <v>100.56023563851556</v>
      </c>
      <c r="N1314">
        <f t="shared" si="227"/>
        <v>0.15384615384615385</v>
      </c>
      <c r="O1314">
        <f t="shared" si="228"/>
        <v>100.56011241877788</v>
      </c>
      <c r="P1314">
        <f t="shared" si="222"/>
        <v>-1.232197376879185E-4</v>
      </c>
      <c r="Q1314">
        <f t="shared" si="229"/>
        <v>0.2</v>
      </c>
      <c r="R1314">
        <f t="shared" si="230"/>
        <v>-1.2621459483389355E-4</v>
      </c>
      <c r="S1314" s="4">
        <f t="shared" si="223"/>
        <v>5.9897142919501049E-6</v>
      </c>
      <c r="T1314">
        <f t="shared" si="224"/>
        <v>1.2671484988949298E-14</v>
      </c>
      <c r="V1314">
        <f t="shared" si="220"/>
        <v>-1.230602294270966E-4</v>
      </c>
      <c r="W1314">
        <f t="shared" si="221"/>
        <v>-1.2558372175253417E-4</v>
      </c>
    </row>
    <row r="1315" spans="1:23" x14ac:dyDescent="0.25">
      <c r="A1315" s="2" t="s">
        <v>11</v>
      </c>
      <c r="B1315" s="2">
        <v>20130416</v>
      </c>
      <c r="C1315" s="2">
        <v>112013</v>
      </c>
      <c r="D1315" s="2">
        <v>100.56</v>
      </c>
      <c r="E1315" s="2">
        <v>100.56</v>
      </c>
      <c r="F1315" s="2">
        <v>100.56</v>
      </c>
      <c r="G1315" s="2">
        <v>100.56</v>
      </c>
      <c r="H1315" s="2">
        <v>2466</v>
      </c>
      <c r="I1315" s="2">
        <v>20130416</v>
      </c>
      <c r="J1315" s="2">
        <v>1315</v>
      </c>
      <c r="K1315" s="2">
        <v>5.0469846404785604E-6</v>
      </c>
      <c r="L1315">
        <f t="shared" si="225"/>
        <v>7.407407407407407E-2</v>
      </c>
      <c r="M1315">
        <f t="shared" si="226"/>
        <v>100.5602181838107</v>
      </c>
      <c r="N1315">
        <f t="shared" si="227"/>
        <v>0.15384615384615385</v>
      </c>
      <c r="O1315">
        <f t="shared" si="228"/>
        <v>100.56009512358128</v>
      </c>
      <c r="P1315">
        <f t="shared" si="222"/>
        <v>-1.230602294270966E-4</v>
      </c>
      <c r="Q1315">
        <f t="shared" si="229"/>
        <v>0.2</v>
      </c>
      <c r="R1315">
        <f t="shared" si="230"/>
        <v>-1.2558372175253417E-4</v>
      </c>
      <c r="S1315" s="4">
        <f t="shared" si="223"/>
        <v>5.0469846508751368E-6</v>
      </c>
      <c r="T1315">
        <f t="shared" si="224"/>
        <v>1.0396576415256428E-14</v>
      </c>
      <c r="V1315">
        <f t="shared" si="220"/>
        <v>-1.2153286279215081E-4</v>
      </c>
      <c r="W1315">
        <f t="shared" si="221"/>
        <v>-1.247735499604575E-4</v>
      </c>
    </row>
    <row r="1316" spans="1:23" x14ac:dyDescent="0.25">
      <c r="A1316" s="2" t="s">
        <v>11</v>
      </c>
      <c r="B1316" s="2">
        <v>20130416</v>
      </c>
      <c r="C1316" s="2">
        <v>112028</v>
      </c>
      <c r="D1316" s="2">
        <v>100.56</v>
      </c>
      <c r="E1316" s="2">
        <v>100.56</v>
      </c>
      <c r="F1316" s="2">
        <v>100.56</v>
      </c>
      <c r="G1316" s="2">
        <v>100.56</v>
      </c>
      <c r="H1316" s="2">
        <v>100</v>
      </c>
      <c r="I1316" s="2">
        <v>20130416</v>
      </c>
      <c r="J1316" s="2">
        <v>1316</v>
      </c>
      <c r="K1316" s="2">
        <v>6.4813743305952001E-6</v>
      </c>
      <c r="L1316">
        <f t="shared" si="225"/>
        <v>7.407407407407407E-2</v>
      </c>
      <c r="M1316">
        <f t="shared" si="226"/>
        <v>100.56020202204695</v>
      </c>
      <c r="N1316">
        <f t="shared" si="227"/>
        <v>0.15384615384615385</v>
      </c>
      <c r="O1316">
        <f t="shared" si="228"/>
        <v>100.56008048918416</v>
      </c>
      <c r="P1316">
        <f t="shared" si="222"/>
        <v>-1.2153286279215081E-4</v>
      </c>
      <c r="Q1316">
        <f t="shared" si="229"/>
        <v>0.2</v>
      </c>
      <c r="R1316">
        <f t="shared" si="230"/>
        <v>-1.247735499604575E-4</v>
      </c>
      <c r="S1316" s="4">
        <f t="shared" si="223"/>
        <v>6.4813743366133776E-6</v>
      </c>
      <c r="T1316">
        <f t="shared" si="224"/>
        <v>6.0181775605712765E-15</v>
      </c>
      <c r="V1316">
        <f t="shared" si="220"/>
        <v>-1.1895121812699472E-4</v>
      </c>
      <c r="W1316">
        <f t="shared" si="221"/>
        <v>-1.2360908359376494E-4</v>
      </c>
    </row>
    <row r="1317" spans="1:23" x14ac:dyDescent="0.25">
      <c r="A1317" s="2" t="s">
        <v>11</v>
      </c>
      <c r="B1317" s="2">
        <v>20130416</v>
      </c>
      <c r="C1317" s="2">
        <v>112037</v>
      </c>
      <c r="D1317" s="2">
        <v>100.56</v>
      </c>
      <c r="E1317" s="2">
        <v>100.56</v>
      </c>
      <c r="F1317" s="2">
        <v>100.56</v>
      </c>
      <c r="G1317" s="2">
        <v>100.56</v>
      </c>
      <c r="H1317" s="2">
        <v>2467</v>
      </c>
      <c r="I1317" s="2">
        <v>20130416</v>
      </c>
      <c r="J1317" s="2">
        <v>1317</v>
      </c>
      <c r="K1317" s="2">
        <v>9.3157309227034504E-6</v>
      </c>
      <c r="L1317">
        <f t="shared" si="225"/>
        <v>7.407407407407407E-2</v>
      </c>
      <c r="M1317">
        <f t="shared" si="226"/>
        <v>100.56018705745088</v>
      </c>
      <c r="N1317">
        <f t="shared" si="227"/>
        <v>0.15384615384615385</v>
      </c>
      <c r="O1317">
        <f t="shared" si="228"/>
        <v>100.56006810623275</v>
      </c>
      <c r="P1317">
        <f t="shared" si="222"/>
        <v>-1.1895121812699472E-4</v>
      </c>
      <c r="Q1317">
        <f t="shared" si="229"/>
        <v>0.2</v>
      </c>
      <c r="R1317">
        <f t="shared" si="230"/>
        <v>-1.2360908359376494E-4</v>
      </c>
      <c r="S1317" s="4">
        <f t="shared" si="223"/>
        <v>9.3157309335404476E-6</v>
      </c>
      <c r="T1317">
        <f t="shared" si="224"/>
        <v>1.0836997125411932E-14</v>
      </c>
      <c r="V1317">
        <f t="shared" si="220"/>
        <v>-3.5800912854710987E-5</v>
      </c>
      <c r="W1317">
        <f t="shared" si="221"/>
        <v>-1.0604744944595416E-4</v>
      </c>
    </row>
    <row r="1318" spans="1:23" x14ac:dyDescent="0.25">
      <c r="A1318" s="2" t="s">
        <v>11</v>
      </c>
      <c r="B1318" s="2">
        <v>20130416</v>
      </c>
      <c r="C1318" s="2">
        <v>112040</v>
      </c>
      <c r="D1318" s="2">
        <v>100.56100000000001</v>
      </c>
      <c r="E1318" s="2">
        <v>100.56100000000001</v>
      </c>
      <c r="F1318" s="2">
        <v>100.56100000000001</v>
      </c>
      <c r="G1318" s="2">
        <v>100.56100000000001</v>
      </c>
      <c r="H1318" s="2">
        <v>1000</v>
      </c>
      <c r="I1318" s="2">
        <v>20130416</v>
      </c>
      <c r="J1318" s="2">
        <v>1318</v>
      </c>
      <c r="K1318" s="2">
        <v>1.40493073191179E-4</v>
      </c>
      <c r="L1318">
        <f t="shared" si="225"/>
        <v>7.407407407407407E-2</v>
      </c>
      <c r="M1318">
        <f t="shared" si="226"/>
        <v>100.56024727541748</v>
      </c>
      <c r="N1318">
        <f t="shared" si="227"/>
        <v>0.15384615384615385</v>
      </c>
      <c r="O1318">
        <f t="shared" si="228"/>
        <v>100.56021147450463</v>
      </c>
      <c r="P1318">
        <f t="shared" si="222"/>
        <v>-3.5800912854710987E-5</v>
      </c>
      <c r="Q1318">
        <f t="shared" si="229"/>
        <v>0.2</v>
      </c>
      <c r="R1318">
        <f t="shared" si="230"/>
        <v>-1.0604744944595416E-4</v>
      </c>
      <c r="S1318" s="4">
        <f t="shared" si="223"/>
        <v>1.4049307318248635E-4</v>
      </c>
      <c r="T1318">
        <f t="shared" si="224"/>
        <v>-8.6926451280111561E-15</v>
      </c>
      <c r="V1318">
        <f t="shared" si="220"/>
        <v>-5.0018754436109703E-5</v>
      </c>
      <c r="W1318">
        <f t="shared" si="221"/>
        <v>-9.484171044398528E-5</v>
      </c>
    </row>
    <row r="1319" spans="1:23" x14ac:dyDescent="0.25">
      <c r="A1319" s="2" t="s">
        <v>11</v>
      </c>
      <c r="B1319" s="2">
        <v>20130416</v>
      </c>
      <c r="C1319" s="2">
        <v>112043</v>
      </c>
      <c r="D1319" s="2">
        <v>100.56</v>
      </c>
      <c r="E1319" s="2">
        <v>100.56</v>
      </c>
      <c r="F1319" s="2">
        <v>100.56</v>
      </c>
      <c r="G1319" s="2">
        <v>100.56</v>
      </c>
      <c r="H1319" s="2">
        <v>2367</v>
      </c>
      <c r="I1319" s="2">
        <v>20130416</v>
      </c>
      <c r="J1319" s="2">
        <v>1319</v>
      </c>
      <c r="K1319" s="2">
        <v>8.9645912019508105E-5</v>
      </c>
      <c r="L1319">
        <f t="shared" si="225"/>
        <v>7.407407407407407E-2</v>
      </c>
      <c r="M1319">
        <f t="shared" si="226"/>
        <v>100.56022895871989</v>
      </c>
      <c r="N1319">
        <f t="shared" si="227"/>
        <v>0.15384615384615385</v>
      </c>
      <c r="O1319">
        <f t="shared" si="228"/>
        <v>100.56017893996545</v>
      </c>
      <c r="P1319">
        <f t="shared" si="222"/>
        <v>-5.0018754436109703E-5</v>
      </c>
      <c r="Q1319">
        <f t="shared" si="229"/>
        <v>0.2</v>
      </c>
      <c r="R1319">
        <f t="shared" si="230"/>
        <v>-9.484171044398528E-5</v>
      </c>
      <c r="S1319" s="4">
        <f t="shared" si="223"/>
        <v>8.9645912015751155E-5</v>
      </c>
      <c r="T1319">
        <f t="shared" si="224"/>
        <v>-3.7569502630424578E-15</v>
      </c>
      <c r="V1319">
        <f t="shared" si="220"/>
        <v>-6.0588074703105121E-5</v>
      </c>
      <c r="W1319">
        <f t="shared" si="221"/>
        <v>-8.7990983295809254E-5</v>
      </c>
    </row>
    <row r="1320" spans="1:23" x14ac:dyDescent="0.25">
      <c r="A1320" s="2" t="s">
        <v>11</v>
      </c>
      <c r="B1320" s="2">
        <v>20130416</v>
      </c>
      <c r="C1320" s="2">
        <v>112049</v>
      </c>
      <c r="D1320" s="2">
        <v>100.56</v>
      </c>
      <c r="E1320" s="2">
        <v>100.56</v>
      </c>
      <c r="F1320" s="2">
        <v>100.56</v>
      </c>
      <c r="G1320" s="2">
        <v>100.56</v>
      </c>
      <c r="H1320" s="2">
        <v>566</v>
      </c>
      <c r="I1320" s="2">
        <v>20130416</v>
      </c>
      <c r="J1320" s="2">
        <v>1320</v>
      </c>
      <c r="K1320" s="2">
        <v>5.4805817170088901E-5</v>
      </c>
      <c r="L1320">
        <f t="shared" si="225"/>
        <v>7.407407407407407E-2</v>
      </c>
      <c r="M1320">
        <f t="shared" si="226"/>
        <v>100.56021199881471</v>
      </c>
      <c r="N1320">
        <f t="shared" si="227"/>
        <v>0.15384615384615385</v>
      </c>
      <c r="O1320">
        <f t="shared" si="228"/>
        <v>100.56015141074</v>
      </c>
      <c r="P1320">
        <f t="shared" si="222"/>
        <v>-6.0588074703105121E-5</v>
      </c>
      <c r="Q1320">
        <f t="shared" si="229"/>
        <v>0.2</v>
      </c>
      <c r="R1320">
        <f t="shared" si="230"/>
        <v>-8.7990983295809254E-5</v>
      </c>
      <c r="S1320" s="4">
        <f t="shared" si="223"/>
        <v>5.4805817185408264E-5</v>
      </c>
      <c r="T1320">
        <f t="shared" si="224"/>
        <v>1.5319363345141918E-14</v>
      </c>
      <c r="V1320">
        <f t="shared" si="220"/>
        <v>-6.8178418800357576E-5</v>
      </c>
      <c r="W1320">
        <f t="shared" si="221"/>
        <v>-8.4028470396718921E-5</v>
      </c>
    </row>
    <row r="1321" spans="1:23" x14ac:dyDescent="0.25">
      <c r="A1321" s="2" t="s">
        <v>11</v>
      </c>
      <c r="B1321" s="2">
        <v>20130416</v>
      </c>
      <c r="C1321" s="2">
        <v>112107</v>
      </c>
      <c r="D1321" s="2">
        <v>100.56</v>
      </c>
      <c r="E1321" s="2">
        <v>100.56</v>
      </c>
      <c r="F1321" s="2">
        <v>100.56</v>
      </c>
      <c r="G1321" s="2">
        <v>100.56</v>
      </c>
      <c r="H1321" s="2">
        <v>2201</v>
      </c>
      <c r="I1321" s="2">
        <v>20130416</v>
      </c>
      <c r="J1321" s="2">
        <v>1321</v>
      </c>
      <c r="K1321" s="2">
        <v>3.17001031821762E-5</v>
      </c>
      <c r="L1321">
        <f t="shared" si="225"/>
        <v>7.407407407407407E-2</v>
      </c>
      <c r="M1321">
        <f t="shared" si="226"/>
        <v>100.56019629519881</v>
      </c>
      <c r="N1321">
        <f t="shared" si="227"/>
        <v>0.15384615384615385</v>
      </c>
      <c r="O1321">
        <f t="shared" si="228"/>
        <v>100.56012811678001</v>
      </c>
      <c r="P1321">
        <f t="shared" si="222"/>
        <v>-6.8178418800357576E-5</v>
      </c>
      <c r="Q1321">
        <f t="shared" si="229"/>
        <v>0.2</v>
      </c>
      <c r="R1321">
        <f t="shared" si="230"/>
        <v>-8.4028470396718921E-5</v>
      </c>
      <c r="S1321" s="4">
        <f t="shared" si="223"/>
        <v>3.1700103192722689E-5</v>
      </c>
      <c r="T1321">
        <f t="shared" si="224"/>
        <v>1.054648854142623E-14</v>
      </c>
      <c r="V1321">
        <f t="shared" si="220"/>
        <v>-7.3348307552123515E-5</v>
      </c>
      <c r="W1321">
        <f t="shared" si="221"/>
        <v>-8.1892437827799848E-5</v>
      </c>
    </row>
    <row r="1322" spans="1:23" x14ac:dyDescent="0.25">
      <c r="A1322" s="2" t="s">
        <v>11</v>
      </c>
      <c r="B1322" s="2">
        <v>20130416</v>
      </c>
      <c r="C1322" s="2">
        <v>112110</v>
      </c>
      <c r="D1322" s="2">
        <v>100.56</v>
      </c>
      <c r="E1322" s="2">
        <v>100.56</v>
      </c>
      <c r="F1322" s="2">
        <v>100.56</v>
      </c>
      <c r="G1322" s="2">
        <v>100.56</v>
      </c>
      <c r="H1322" s="2">
        <v>2467</v>
      </c>
      <c r="I1322" s="2">
        <v>20130416</v>
      </c>
      <c r="J1322" s="2">
        <v>1322</v>
      </c>
      <c r="K1322" s="2">
        <v>1.70882605457259E-5</v>
      </c>
      <c r="L1322">
        <f t="shared" si="225"/>
        <v>7.407407407407407E-2</v>
      </c>
      <c r="M1322">
        <f t="shared" si="226"/>
        <v>100.56018175481371</v>
      </c>
      <c r="N1322">
        <f t="shared" si="227"/>
        <v>0.15384615384615385</v>
      </c>
      <c r="O1322">
        <f t="shared" si="228"/>
        <v>100.56010840650616</v>
      </c>
      <c r="P1322">
        <f t="shared" si="222"/>
        <v>-7.3348307552123515E-5</v>
      </c>
      <c r="Q1322">
        <f t="shared" si="229"/>
        <v>0.2</v>
      </c>
      <c r="R1322">
        <f t="shared" si="230"/>
        <v>-8.1892437827799848E-5</v>
      </c>
      <c r="S1322" s="4">
        <f t="shared" si="223"/>
        <v>1.7088260551352666E-5</v>
      </c>
      <c r="T1322">
        <f t="shared" si="224"/>
        <v>5.6267653297109588E-15</v>
      </c>
      <c r="V1322">
        <f t="shared" si="220"/>
        <v>-7.6562912042277276E-5</v>
      </c>
      <c r="W1322">
        <f t="shared" si="221"/>
        <v>-8.0826532670695328E-5</v>
      </c>
    </row>
    <row r="1323" spans="1:23" x14ac:dyDescent="0.25">
      <c r="A1323" s="2" t="s">
        <v>11</v>
      </c>
      <c r="B1323" s="2">
        <v>20130416</v>
      </c>
      <c r="C1323" s="2">
        <v>112116</v>
      </c>
      <c r="D1323" s="2">
        <v>100.56</v>
      </c>
      <c r="E1323" s="2">
        <v>100.56</v>
      </c>
      <c r="F1323" s="2">
        <v>100.56</v>
      </c>
      <c r="G1323" s="2">
        <v>100.56</v>
      </c>
      <c r="H1323" s="2">
        <v>532</v>
      </c>
      <c r="I1323" s="2">
        <v>20130416</v>
      </c>
      <c r="J1323" s="2">
        <v>1323</v>
      </c>
      <c r="K1323" s="2">
        <v>8.5272412522835599E-6</v>
      </c>
      <c r="L1323">
        <f t="shared" si="225"/>
        <v>7.407407407407407E-2</v>
      </c>
      <c r="M1323">
        <f t="shared" si="226"/>
        <v>100.56016829149418</v>
      </c>
      <c r="N1323">
        <f t="shared" si="227"/>
        <v>0.15384615384615385</v>
      </c>
      <c r="O1323">
        <f t="shared" si="228"/>
        <v>100.56009172858214</v>
      </c>
      <c r="P1323">
        <f t="shared" si="222"/>
        <v>-7.6562912042277276E-5</v>
      </c>
      <c r="Q1323">
        <f t="shared" si="229"/>
        <v>0.2</v>
      </c>
      <c r="R1323">
        <f t="shared" si="230"/>
        <v>-8.0826532670695328E-5</v>
      </c>
      <c r="S1323" s="4">
        <f t="shared" si="223"/>
        <v>8.5272412568361045E-6</v>
      </c>
      <c r="T1323">
        <f t="shared" si="224"/>
        <v>4.552544593475899E-15</v>
      </c>
      <c r="V1323">
        <f t="shared" si="220"/>
        <v>-7.8208964993109475E-5</v>
      </c>
      <c r="W1323">
        <f t="shared" si="221"/>
        <v>-8.0303019135178163E-5</v>
      </c>
    </row>
    <row r="1324" spans="1:23" x14ac:dyDescent="0.25">
      <c r="A1324" s="2" t="s">
        <v>11</v>
      </c>
      <c r="B1324" s="2">
        <v>20130416</v>
      </c>
      <c r="C1324" s="2">
        <v>112122</v>
      </c>
      <c r="D1324" s="2">
        <v>100.56</v>
      </c>
      <c r="E1324" s="2">
        <v>100.56</v>
      </c>
      <c r="F1324" s="2">
        <v>100.56</v>
      </c>
      <c r="G1324" s="2">
        <v>100.56</v>
      </c>
      <c r="H1324" s="2">
        <v>1935</v>
      </c>
      <c r="I1324" s="2">
        <v>20130416</v>
      </c>
      <c r="J1324" s="2">
        <v>1324</v>
      </c>
      <c r="K1324" s="2">
        <v>4.1881082763890301E-6</v>
      </c>
      <c r="L1324">
        <f t="shared" si="225"/>
        <v>7.407407407407407E-2</v>
      </c>
      <c r="M1324">
        <f t="shared" si="226"/>
        <v>100.56015582545757</v>
      </c>
      <c r="N1324">
        <f t="shared" si="227"/>
        <v>0.15384615384615385</v>
      </c>
      <c r="O1324">
        <f t="shared" si="228"/>
        <v>100.56007761649258</v>
      </c>
      <c r="P1324">
        <f t="shared" si="222"/>
        <v>-7.8208964993109475E-5</v>
      </c>
      <c r="Q1324">
        <f t="shared" si="229"/>
        <v>0.2</v>
      </c>
      <c r="R1324">
        <f t="shared" si="230"/>
        <v>-8.0303019135178163E-5</v>
      </c>
      <c r="S1324" s="4">
        <f t="shared" si="223"/>
        <v>4.1881082841373749E-6</v>
      </c>
      <c r="T1324">
        <f t="shared" si="224"/>
        <v>7.7483448463248027E-15</v>
      </c>
      <c r="V1324">
        <f t="shared" si="220"/>
        <v>-7.8607337371749963E-5</v>
      </c>
      <c r="W1324">
        <f t="shared" si="221"/>
        <v>-7.9963882782492526E-5</v>
      </c>
    </row>
    <row r="1325" spans="1:23" x14ac:dyDescent="0.25">
      <c r="A1325" s="2" t="s">
        <v>11</v>
      </c>
      <c r="B1325" s="2">
        <v>20130416</v>
      </c>
      <c r="C1325" s="2">
        <v>112128</v>
      </c>
      <c r="D1325" s="2">
        <v>100.56</v>
      </c>
      <c r="E1325" s="2">
        <v>100.56</v>
      </c>
      <c r="F1325" s="2">
        <v>100.56</v>
      </c>
      <c r="G1325" s="2">
        <v>100.56</v>
      </c>
      <c r="H1325" s="2">
        <v>2467</v>
      </c>
      <c r="I1325" s="2">
        <v>20130416</v>
      </c>
      <c r="J1325" s="2">
        <v>1325</v>
      </c>
      <c r="K1325" s="2">
        <v>2.7130908275482499E-6</v>
      </c>
      <c r="L1325">
        <f t="shared" si="225"/>
        <v>7.407407407407407E-2</v>
      </c>
      <c r="M1325">
        <f t="shared" si="226"/>
        <v>100.56014428283109</v>
      </c>
      <c r="N1325">
        <f t="shared" si="227"/>
        <v>0.15384615384615385</v>
      </c>
      <c r="O1325">
        <f t="shared" si="228"/>
        <v>100.56006567549372</v>
      </c>
      <c r="P1325">
        <f t="shared" si="222"/>
        <v>-7.8607337371749963E-5</v>
      </c>
      <c r="Q1325">
        <f t="shared" si="229"/>
        <v>0.2</v>
      </c>
      <c r="R1325">
        <f t="shared" si="230"/>
        <v>-7.9963882782492526E-5</v>
      </c>
      <c r="S1325" s="4">
        <f t="shared" si="223"/>
        <v>2.7130908214851245E-6</v>
      </c>
      <c r="T1325">
        <f t="shared" si="224"/>
        <v>-6.0631253639173259E-15</v>
      </c>
      <c r="V1325">
        <f t="shared" si="220"/>
        <v>-7.8023642359426049E-5</v>
      </c>
      <c r="W1325">
        <f t="shared" si="221"/>
        <v>-7.9575834697879238E-5</v>
      </c>
    </row>
    <row r="1326" spans="1:23" x14ac:dyDescent="0.25">
      <c r="A1326" s="2" t="s">
        <v>11</v>
      </c>
      <c r="B1326" s="2">
        <v>20130416</v>
      </c>
      <c r="C1326" s="2">
        <v>112131</v>
      </c>
      <c r="D1326" s="2">
        <v>100.56</v>
      </c>
      <c r="E1326" s="2">
        <v>100.56</v>
      </c>
      <c r="F1326" s="2">
        <v>100.56</v>
      </c>
      <c r="G1326" s="2">
        <v>100.56</v>
      </c>
      <c r="H1326" s="2">
        <v>2467</v>
      </c>
      <c r="I1326" s="2">
        <v>20130416</v>
      </c>
      <c r="J1326" s="2">
        <v>1326</v>
      </c>
      <c r="K1326" s="2">
        <v>3.10438467314751E-6</v>
      </c>
      <c r="L1326">
        <f t="shared" si="225"/>
        <v>7.407407407407407E-2</v>
      </c>
      <c r="M1326">
        <f t="shared" si="226"/>
        <v>100.56013359521397</v>
      </c>
      <c r="N1326">
        <f t="shared" si="227"/>
        <v>0.15384615384615385</v>
      </c>
      <c r="O1326">
        <f t="shared" si="228"/>
        <v>100.56005557157161</v>
      </c>
      <c r="P1326">
        <f t="shared" si="222"/>
        <v>-7.8023642359426049E-5</v>
      </c>
      <c r="Q1326">
        <f t="shared" si="229"/>
        <v>0.2</v>
      </c>
      <c r="R1326">
        <f t="shared" si="230"/>
        <v>-7.9575834697879238E-5</v>
      </c>
      <c r="S1326" s="4">
        <f t="shared" si="223"/>
        <v>3.1043846769063797E-6</v>
      </c>
      <c r="T1326">
        <f t="shared" si="224"/>
        <v>3.7588696397009361E-15</v>
      </c>
      <c r="V1326">
        <f t="shared" si="220"/>
        <v>-7.6677173140637933E-5</v>
      </c>
      <c r="W1326">
        <f t="shared" si="221"/>
        <v>-7.8996102386430972E-5</v>
      </c>
    </row>
    <row r="1327" spans="1:23" x14ac:dyDescent="0.25">
      <c r="A1327" s="2" t="s">
        <v>11</v>
      </c>
      <c r="B1327" s="2">
        <v>20130416</v>
      </c>
      <c r="C1327" s="2">
        <v>112158</v>
      </c>
      <c r="D1327" s="2">
        <v>100.56</v>
      </c>
      <c r="E1327" s="2">
        <v>100.56</v>
      </c>
      <c r="F1327" s="2">
        <v>100.56</v>
      </c>
      <c r="G1327" s="2">
        <v>100.56</v>
      </c>
      <c r="H1327" s="2">
        <v>798</v>
      </c>
      <c r="I1327" s="2">
        <v>20130416</v>
      </c>
      <c r="J1327" s="2">
        <v>1327</v>
      </c>
      <c r="K1327" s="2">
        <v>4.6378584910523801E-6</v>
      </c>
      <c r="L1327">
        <f t="shared" si="225"/>
        <v>7.407407407407407E-2</v>
      </c>
      <c r="M1327">
        <f t="shared" si="226"/>
        <v>100.5601236992722</v>
      </c>
      <c r="N1327">
        <f t="shared" si="227"/>
        <v>0.15384615384615385</v>
      </c>
      <c r="O1327">
        <f t="shared" si="228"/>
        <v>100.56004702209906</v>
      </c>
      <c r="P1327">
        <f t="shared" si="222"/>
        <v>-7.6677173140637933E-5</v>
      </c>
      <c r="Q1327">
        <f t="shared" si="229"/>
        <v>0.2</v>
      </c>
      <c r="R1327">
        <f t="shared" si="230"/>
        <v>-7.8996102386430972E-5</v>
      </c>
      <c r="S1327" s="4">
        <f t="shared" si="223"/>
        <v>4.6378584915860777E-6</v>
      </c>
      <c r="T1327">
        <f t="shared" si="224"/>
        <v>5.336976723730423E-16</v>
      </c>
      <c r="V1327">
        <f t="shared" si="220"/>
        <v>-7.4748433164018024E-5</v>
      </c>
      <c r="W1327">
        <f t="shared" si="221"/>
        <v>-7.8146568541948377E-5</v>
      </c>
    </row>
    <row r="1328" spans="1:23" x14ac:dyDescent="0.25">
      <c r="A1328" s="2" t="s">
        <v>11</v>
      </c>
      <c r="B1328" s="2">
        <v>20130416</v>
      </c>
      <c r="C1328" s="2">
        <v>112240</v>
      </c>
      <c r="D1328" s="2">
        <v>100.56</v>
      </c>
      <c r="E1328" s="2">
        <v>100.56</v>
      </c>
      <c r="F1328" s="2">
        <v>100.56</v>
      </c>
      <c r="G1328" s="2">
        <v>100.56</v>
      </c>
      <c r="H1328" s="2">
        <v>16000</v>
      </c>
      <c r="I1328" s="2">
        <v>20130416</v>
      </c>
      <c r="J1328" s="2">
        <v>1328</v>
      </c>
      <c r="K1328" s="2">
        <v>6.7962707387718799E-6</v>
      </c>
      <c r="L1328">
        <f t="shared" si="225"/>
        <v>7.407407407407407E-2</v>
      </c>
      <c r="M1328">
        <f t="shared" si="226"/>
        <v>100.56011453636314</v>
      </c>
      <c r="N1328">
        <f t="shared" si="227"/>
        <v>0.15384615384615385</v>
      </c>
      <c r="O1328">
        <f t="shared" si="228"/>
        <v>100.56003978792998</v>
      </c>
      <c r="P1328">
        <f t="shared" si="222"/>
        <v>-7.4748433164018024E-5</v>
      </c>
      <c r="Q1328">
        <f t="shared" si="229"/>
        <v>0.2</v>
      </c>
      <c r="R1328">
        <f t="shared" si="230"/>
        <v>-7.8146568541948377E-5</v>
      </c>
      <c r="S1328" s="4">
        <f t="shared" si="223"/>
        <v>6.7962707558607053E-6</v>
      </c>
      <c r="T1328">
        <f t="shared" si="224"/>
        <v>1.7088825336351518E-14</v>
      </c>
      <c r="V1328">
        <f t="shared" si="220"/>
        <v>7.3866016521151323E-6</v>
      </c>
      <c r="W1328">
        <f t="shared" si="221"/>
        <v>-6.1039934503135678E-5</v>
      </c>
    </row>
    <row r="1329" spans="1:23" x14ac:dyDescent="0.25">
      <c r="A1329" s="2" t="s">
        <v>11</v>
      </c>
      <c r="B1329" s="2">
        <v>20130416</v>
      </c>
      <c r="C1329" s="2">
        <v>112249</v>
      </c>
      <c r="D1329" s="2">
        <v>100.56100000000001</v>
      </c>
      <c r="E1329" s="2">
        <v>100.56100000000001</v>
      </c>
      <c r="F1329" s="2">
        <v>100.56100000000001</v>
      </c>
      <c r="G1329" s="2">
        <v>100.56100000000001</v>
      </c>
      <c r="H1329" s="2">
        <v>500</v>
      </c>
      <c r="I1329" s="2">
        <v>20130416</v>
      </c>
      <c r="J1329" s="2">
        <v>1329</v>
      </c>
      <c r="K1329" s="2">
        <v>1.3685307231016701E-4</v>
      </c>
      <c r="L1329">
        <f t="shared" si="225"/>
        <v>7.407407407407407E-2</v>
      </c>
      <c r="M1329">
        <f t="shared" si="226"/>
        <v>100.56018012626217</v>
      </c>
      <c r="N1329">
        <f t="shared" si="227"/>
        <v>0.15384615384615385</v>
      </c>
      <c r="O1329">
        <f t="shared" si="228"/>
        <v>100.56018751286382</v>
      </c>
      <c r="P1329">
        <f t="shared" si="222"/>
        <v>7.3866016521151323E-6</v>
      </c>
      <c r="Q1329">
        <f t="shared" si="229"/>
        <v>0.2</v>
      </c>
      <c r="R1329">
        <f t="shared" si="230"/>
        <v>-6.1039934503135678E-5</v>
      </c>
      <c r="S1329" s="4">
        <f t="shared" si="223"/>
        <v>1.3685307231050162E-4</v>
      </c>
      <c r="T1329">
        <f t="shared" si="224"/>
        <v>3.3461189548333881E-16</v>
      </c>
      <c r="V1329">
        <f t="shared" si="220"/>
        <v>7.1653234627433449E-5</v>
      </c>
      <c r="W1329">
        <f t="shared" si="221"/>
        <v>-3.4501300677021855E-5</v>
      </c>
    </row>
    <row r="1330" spans="1:23" x14ac:dyDescent="0.25">
      <c r="A1330" s="2" t="s">
        <v>11</v>
      </c>
      <c r="B1330" s="2">
        <v>20130416</v>
      </c>
      <c r="C1330" s="2">
        <v>112252</v>
      </c>
      <c r="D1330" s="2">
        <v>100.56100000000001</v>
      </c>
      <c r="E1330" s="2">
        <v>100.56100000000001</v>
      </c>
      <c r="F1330" s="2">
        <v>100.56100000000001</v>
      </c>
      <c r="G1330" s="2">
        <v>100.56100000000001</v>
      </c>
      <c r="H1330" s="2">
        <v>267</v>
      </c>
      <c r="I1330" s="2">
        <v>20130416</v>
      </c>
      <c r="J1330" s="2">
        <v>1330</v>
      </c>
      <c r="K1330" s="2">
        <v>2.12309070589388E-4</v>
      </c>
      <c r="L1330">
        <f t="shared" si="225"/>
        <v>7.407407407407407E-2</v>
      </c>
      <c r="M1330">
        <f t="shared" si="226"/>
        <v>100.56024085765016</v>
      </c>
      <c r="N1330">
        <f t="shared" si="227"/>
        <v>0.15384615384615385</v>
      </c>
      <c r="O1330">
        <f t="shared" si="228"/>
        <v>100.56031251088478</v>
      </c>
      <c r="P1330">
        <f t="shared" si="222"/>
        <v>7.1653234627433449E-5</v>
      </c>
      <c r="Q1330">
        <f t="shared" si="229"/>
        <v>0.2</v>
      </c>
      <c r="R1330">
        <f t="shared" si="230"/>
        <v>-3.4501300677021855E-5</v>
      </c>
      <c r="S1330" s="4">
        <f t="shared" si="223"/>
        <v>2.1230907060891061E-4</v>
      </c>
      <c r="T1330">
        <f t="shared" si="224"/>
        <v>1.9522605103697299E-14</v>
      </c>
      <c r="V1330">
        <f t="shared" si="220"/>
        <v>1.2118802416694052E-4</v>
      </c>
      <c r="W1330">
        <f t="shared" si="221"/>
        <v>-3.3634357082293818E-6</v>
      </c>
    </row>
    <row r="1331" spans="1:23" x14ac:dyDescent="0.25">
      <c r="A1331" s="2" t="s">
        <v>11</v>
      </c>
      <c r="B1331" s="2">
        <v>20130416</v>
      </c>
      <c r="C1331" s="2">
        <v>112255</v>
      </c>
      <c r="D1331" s="2">
        <v>100.56100000000001</v>
      </c>
      <c r="E1331" s="2">
        <v>100.56100000000001</v>
      </c>
      <c r="F1331" s="2">
        <v>100.56100000000001</v>
      </c>
      <c r="G1331" s="2">
        <v>100.56100000000001</v>
      </c>
      <c r="H1331" s="2">
        <v>333</v>
      </c>
      <c r="I1331" s="2">
        <v>20130416</v>
      </c>
      <c r="J1331" s="2">
        <v>1331</v>
      </c>
      <c r="K1331" s="2">
        <v>2.49102919725909E-4</v>
      </c>
      <c r="L1331">
        <f t="shared" si="225"/>
        <v>7.407407407407407E-2</v>
      </c>
      <c r="M1331">
        <f t="shared" si="226"/>
        <v>100.56029709041681</v>
      </c>
      <c r="N1331">
        <f t="shared" si="227"/>
        <v>0.15384615384615385</v>
      </c>
      <c r="O1331">
        <f t="shared" si="228"/>
        <v>100.56041827844098</v>
      </c>
      <c r="P1331">
        <f t="shared" si="222"/>
        <v>1.2118802416694052E-4</v>
      </c>
      <c r="Q1331">
        <f t="shared" si="229"/>
        <v>0.2</v>
      </c>
      <c r="R1331">
        <f t="shared" si="230"/>
        <v>-3.3634357082293818E-6</v>
      </c>
      <c r="S1331" s="4">
        <f t="shared" si="223"/>
        <v>2.4910291975033981E-4</v>
      </c>
      <c r="T1331">
        <f t="shared" si="224"/>
        <v>2.443081544359349E-14</v>
      </c>
      <c r="V1331">
        <f t="shared" ref="V1331:V1394" si="231">P1332</f>
        <v>1.5861627211677387E-4</v>
      </c>
      <c r="W1331">
        <f t="shared" ref="W1331:W1394" si="232">R1332</f>
        <v>2.9032505856771269E-5</v>
      </c>
    </row>
    <row r="1332" spans="1:23" x14ac:dyDescent="0.25">
      <c r="A1332" s="2" t="s">
        <v>11</v>
      </c>
      <c r="B1332" s="2">
        <v>20130416</v>
      </c>
      <c r="C1332" s="2">
        <v>112304</v>
      </c>
      <c r="D1332" s="2">
        <v>100.56100000000001</v>
      </c>
      <c r="E1332" s="2">
        <v>100.56100000000001</v>
      </c>
      <c r="F1332" s="2">
        <v>100.56100000000001</v>
      </c>
      <c r="G1332" s="2">
        <v>100.56100000000001</v>
      </c>
      <c r="H1332" s="2">
        <v>500</v>
      </c>
      <c r="I1332" s="2">
        <v>20130416</v>
      </c>
      <c r="J1332" s="2">
        <v>1332</v>
      </c>
      <c r="K1332" s="2">
        <v>2.59167532476999E-4</v>
      </c>
      <c r="L1332">
        <f t="shared" si="225"/>
        <v>7.407407407407407E-2</v>
      </c>
      <c r="M1332">
        <f t="shared" si="226"/>
        <v>100.56034915779334</v>
      </c>
      <c r="N1332">
        <f t="shared" si="227"/>
        <v>0.15384615384615385</v>
      </c>
      <c r="O1332">
        <f t="shared" si="228"/>
        <v>100.56050777406546</v>
      </c>
      <c r="P1332">
        <f t="shared" si="222"/>
        <v>1.5861627211677387E-4</v>
      </c>
      <c r="Q1332">
        <f t="shared" si="229"/>
        <v>0.2</v>
      </c>
      <c r="R1332">
        <f t="shared" si="230"/>
        <v>2.9032505856771269E-5</v>
      </c>
      <c r="S1332" s="4">
        <f t="shared" si="223"/>
        <v>2.5916753252000523E-4</v>
      </c>
      <c r="T1332">
        <f t="shared" si="224"/>
        <v>4.300623442435314E-14</v>
      </c>
      <c r="V1332">
        <f t="shared" si="231"/>
        <v>1.8613280512624897E-4</v>
      </c>
      <c r="W1332">
        <f t="shared" si="232"/>
        <v>6.0452565710666811E-5</v>
      </c>
    </row>
    <row r="1333" spans="1:23" x14ac:dyDescent="0.25">
      <c r="A1333" s="2" t="s">
        <v>11</v>
      </c>
      <c r="B1333" s="2">
        <v>20130416</v>
      </c>
      <c r="C1333" s="2">
        <v>112307</v>
      </c>
      <c r="D1333" s="2">
        <v>100.56100000000001</v>
      </c>
      <c r="E1333" s="2">
        <v>100.56100000000001</v>
      </c>
      <c r="F1333" s="2">
        <v>100.56100000000001</v>
      </c>
      <c r="G1333" s="2">
        <v>100.56100000000001</v>
      </c>
      <c r="H1333" s="2">
        <v>34</v>
      </c>
      <c r="I1333" s="2">
        <v>20130416</v>
      </c>
      <c r="J1333" s="2">
        <v>1333</v>
      </c>
      <c r="K1333" s="2">
        <v>2.5136047883094701E-4</v>
      </c>
      <c r="L1333">
        <f t="shared" si="225"/>
        <v>7.407407407407407E-2</v>
      </c>
      <c r="M1333">
        <f t="shared" si="226"/>
        <v>100.56039736832717</v>
      </c>
      <c r="N1333">
        <f t="shared" si="227"/>
        <v>0.15384615384615385</v>
      </c>
      <c r="O1333">
        <f t="shared" si="228"/>
        <v>100.5605835011323</v>
      </c>
      <c r="P1333">
        <f t="shared" si="222"/>
        <v>1.8613280512624897E-4</v>
      </c>
      <c r="Q1333">
        <f t="shared" si="229"/>
        <v>0.2</v>
      </c>
      <c r="R1333">
        <f t="shared" si="230"/>
        <v>6.0452565710666811E-5</v>
      </c>
      <c r="S1333" s="4">
        <f t="shared" si="223"/>
        <v>2.5136047883116434E-4</v>
      </c>
      <c r="T1333">
        <f t="shared" si="224"/>
        <v>2.1732832547471936E-16</v>
      </c>
      <c r="V1333">
        <f t="shared" si="231"/>
        <v>2.0557017083433493E-4</v>
      </c>
      <c r="W1333">
        <f t="shared" si="232"/>
        <v>8.9476086735400446E-5</v>
      </c>
    </row>
    <row r="1334" spans="1:23" x14ac:dyDescent="0.25">
      <c r="A1334" s="2" t="s">
        <v>11</v>
      </c>
      <c r="B1334" s="2">
        <v>20130416</v>
      </c>
      <c r="C1334" s="2">
        <v>112310</v>
      </c>
      <c r="D1334" s="2">
        <v>100.56100000000001</v>
      </c>
      <c r="E1334" s="2">
        <v>100.56100000000001</v>
      </c>
      <c r="F1334" s="2">
        <v>100.56100000000001</v>
      </c>
      <c r="G1334" s="2">
        <v>100.56100000000001</v>
      </c>
      <c r="H1334" s="2">
        <v>1000</v>
      </c>
      <c r="I1334" s="2">
        <v>20130416</v>
      </c>
      <c r="J1334" s="2">
        <v>1334</v>
      </c>
      <c r="K1334" s="2">
        <v>2.32188168195298E-4</v>
      </c>
      <c r="L1334">
        <f t="shared" si="225"/>
        <v>7.407407407407407E-2</v>
      </c>
      <c r="M1334">
        <f t="shared" si="226"/>
        <v>100.56044200771035</v>
      </c>
      <c r="N1334">
        <f t="shared" si="227"/>
        <v>0.15384615384615385</v>
      </c>
      <c r="O1334">
        <f t="shared" si="228"/>
        <v>100.56064757788118</v>
      </c>
      <c r="P1334">
        <f t="shared" si="222"/>
        <v>2.0557017083433493E-4</v>
      </c>
      <c r="Q1334">
        <f t="shared" si="229"/>
        <v>0.2</v>
      </c>
      <c r="R1334">
        <f t="shared" si="230"/>
        <v>8.9476086735400446E-5</v>
      </c>
      <c r="S1334" s="4">
        <f t="shared" si="223"/>
        <v>2.3218816819786897E-4</v>
      </c>
      <c r="T1334">
        <f t="shared" si="224"/>
        <v>2.5709686116148767E-15</v>
      </c>
      <c r="V1334">
        <f t="shared" si="231"/>
        <v>2.1845619615135092E-4</v>
      </c>
      <c r="W1334">
        <f t="shared" si="232"/>
        <v>1.1527210861859055E-4</v>
      </c>
    </row>
    <row r="1335" spans="1:23" x14ac:dyDescent="0.25">
      <c r="A1335" s="2" t="s">
        <v>11</v>
      </c>
      <c r="B1335" s="2">
        <v>20130416</v>
      </c>
      <c r="C1335" s="2">
        <v>112313</v>
      </c>
      <c r="D1335" s="2">
        <v>100.56100000000001</v>
      </c>
      <c r="E1335" s="2">
        <v>100.56100000000001</v>
      </c>
      <c r="F1335" s="2">
        <v>100.56100000000001</v>
      </c>
      <c r="G1335" s="2">
        <v>100.56100000000001</v>
      </c>
      <c r="H1335" s="2">
        <v>1266</v>
      </c>
      <c r="I1335" s="2">
        <v>20130416</v>
      </c>
      <c r="J1335" s="2">
        <v>1335</v>
      </c>
      <c r="K1335" s="2">
        <v>2.0636817506229399E-4</v>
      </c>
      <c r="L1335">
        <f t="shared" si="225"/>
        <v>7.407407407407407E-2</v>
      </c>
      <c r="M1335">
        <f t="shared" si="226"/>
        <v>100.56048334047254</v>
      </c>
      <c r="N1335">
        <f t="shared" si="227"/>
        <v>0.15384615384615385</v>
      </c>
      <c r="O1335">
        <f t="shared" si="228"/>
        <v>100.5607017966687</v>
      </c>
      <c r="P1335">
        <f t="shared" si="222"/>
        <v>2.1845619615135092E-4</v>
      </c>
      <c r="Q1335">
        <f t="shared" si="229"/>
        <v>0.2</v>
      </c>
      <c r="R1335">
        <f t="shared" si="230"/>
        <v>1.1527210861859055E-4</v>
      </c>
      <c r="S1335" s="4">
        <f t="shared" si="223"/>
        <v>2.0636817506552074E-4</v>
      </c>
      <c r="T1335">
        <f t="shared" si="224"/>
        <v>3.226748295642734E-15</v>
      </c>
      <c r="V1335">
        <f t="shared" si="231"/>
        <v>2.2606255562607203E-4</v>
      </c>
      <c r="W1335">
        <f t="shared" si="232"/>
        <v>1.3743019802008684E-4</v>
      </c>
    </row>
    <row r="1336" spans="1:23" x14ac:dyDescent="0.25">
      <c r="A1336" s="2" t="s">
        <v>11</v>
      </c>
      <c r="B1336" s="2">
        <v>20130416</v>
      </c>
      <c r="C1336" s="2">
        <v>112325</v>
      </c>
      <c r="D1336" s="2">
        <v>100.56100000000001</v>
      </c>
      <c r="E1336" s="2">
        <v>100.56100000000001</v>
      </c>
      <c r="F1336" s="2">
        <v>100.56100000000001</v>
      </c>
      <c r="G1336" s="2">
        <v>100.56100000000001</v>
      </c>
      <c r="H1336" s="2">
        <v>400</v>
      </c>
      <c r="I1336" s="2">
        <v>20130416</v>
      </c>
      <c r="J1336" s="2">
        <v>1336</v>
      </c>
      <c r="K1336" s="2">
        <v>1.7726471521755001E-4</v>
      </c>
      <c r="L1336">
        <f t="shared" si="225"/>
        <v>7.407407407407407E-2</v>
      </c>
      <c r="M1336">
        <f t="shared" si="226"/>
        <v>100.56052161154865</v>
      </c>
      <c r="N1336">
        <f t="shared" si="227"/>
        <v>0.15384615384615385</v>
      </c>
      <c r="O1336">
        <f t="shared" si="228"/>
        <v>100.56074767410428</v>
      </c>
      <c r="P1336">
        <f t="shared" si="222"/>
        <v>2.2606255562607203E-4</v>
      </c>
      <c r="Q1336">
        <f t="shared" si="229"/>
        <v>0.2</v>
      </c>
      <c r="R1336">
        <f t="shared" si="230"/>
        <v>1.3743019802008684E-4</v>
      </c>
      <c r="S1336" s="4">
        <f t="shared" si="223"/>
        <v>1.7726471521197038E-4</v>
      </c>
      <c r="T1336">
        <f t="shared" si="224"/>
        <v>-5.5796296402621515E-15</v>
      </c>
      <c r="V1336">
        <f t="shared" si="231"/>
        <v>2.2944574260463924E-4</v>
      </c>
      <c r="W1336">
        <f t="shared" si="232"/>
        <v>1.5583330693699733E-4</v>
      </c>
    </row>
    <row r="1337" spans="1:23" x14ac:dyDescent="0.25">
      <c r="A1337" s="2" t="s">
        <v>11</v>
      </c>
      <c r="B1337" s="2">
        <v>20130416</v>
      </c>
      <c r="C1337" s="2">
        <v>112328</v>
      </c>
      <c r="D1337" s="2">
        <v>100.56100000000001</v>
      </c>
      <c r="E1337" s="2">
        <v>100.56100000000001</v>
      </c>
      <c r="F1337" s="2">
        <v>100.56100000000001</v>
      </c>
      <c r="G1337" s="2">
        <v>100.56100000000001</v>
      </c>
      <c r="H1337" s="2">
        <v>1000</v>
      </c>
      <c r="I1337" s="2">
        <v>20130416</v>
      </c>
      <c r="J1337" s="2">
        <v>1337</v>
      </c>
      <c r="K1337" s="2">
        <v>1.4722487136251101E-4</v>
      </c>
      <c r="L1337">
        <f t="shared" si="225"/>
        <v>7.407407407407407E-2</v>
      </c>
      <c r="M1337">
        <f t="shared" si="226"/>
        <v>100.56055704773024</v>
      </c>
      <c r="N1337">
        <f t="shared" si="227"/>
        <v>0.15384615384615385</v>
      </c>
      <c r="O1337">
        <f t="shared" si="228"/>
        <v>100.56078649347285</v>
      </c>
      <c r="P1337">
        <f t="shared" si="222"/>
        <v>2.2944574260463924E-4</v>
      </c>
      <c r="Q1337">
        <f t="shared" si="229"/>
        <v>0.2</v>
      </c>
      <c r="R1337">
        <f t="shared" si="230"/>
        <v>1.5583330693699733E-4</v>
      </c>
      <c r="S1337" s="4">
        <f t="shared" si="223"/>
        <v>1.4722487133528382E-4</v>
      </c>
      <c r="T1337">
        <f t="shared" si="224"/>
        <v>-2.7227189686868103E-14</v>
      </c>
      <c r="V1337">
        <f t="shared" si="231"/>
        <v>2.2948162138902717E-4</v>
      </c>
      <c r="W1337">
        <f t="shared" si="232"/>
        <v>1.7056296982740331E-4</v>
      </c>
    </row>
    <row r="1338" spans="1:23" x14ac:dyDescent="0.25">
      <c r="A1338" s="2" t="s">
        <v>11</v>
      </c>
      <c r="B1338" s="2">
        <v>20130416</v>
      </c>
      <c r="C1338" s="2">
        <v>112334</v>
      </c>
      <c r="D1338" s="2">
        <v>100.56100000000001</v>
      </c>
      <c r="E1338" s="2">
        <v>100.56100000000001</v>
      </c>
      <c r="F1338" s="2">
        <v>100.56100000000001</v>
      </c>
      <c r="G1338" s="2">
        <v>100.56100000000001</v>
      </c>
      <c r="H1338" s="2">
        <v>100</v>
      </c>
      <c r="I1338" s="2">
        <v>20130416</v>
      </c>
      <c r="J1338" s="2">
        <v>1338</v>
      </c>
      <c r="K1338" s="2">
        <v>1.17837303141598E-4</v>
      </c>
      <c r="L1338">
        <f t="shared" si="225"/>
        <v>7.407407407407407E-2</v>
      </c>
      <c r="M1338">
        <f t="shared" si="226"/>
        <v>100.56058985900948</v>
      </c>
      <c r="N1338">
        <f t="shared" si="227"/>
        <v>0.15384615384615385</v>
      </c>
      <c r="O1338">
        <f t="shared" si="228"/>
        <v>100.56081934063087</v>
      </c>
      <c r="P1338">
        <f t="shared" si="222"/>
        <v>2.2948162138902717E-4</v>
      </c>
      <c r="Q1338">
        <f t="shared" si="229"/>
        <v>0.2</v>
      </c>
      <c r="R1338">
        <f t="shared" si="230"/>
        <v>1.7056296982740331E-4</v>
      </c>
      <c r="S1338" s="4">
        <f t="shared" si="223"/>
        <v>1.1783730312324772E-4</v>
      </c>
      <c r="T1338">
        <f t="shared" si="224"/>
        <v>-1.8350270847115879E-14</v>
      </c>
      <c r="V1338">
        <f t="shared" si="231"/>
        <v>2.2689455637703304E-4</v>
      </c>
      <c r="W1338">
        <f t="shared" si="232"/>
        <v>1.8182928713732926E-4</v>
      </c>
    </row>
    <row r="1339" spans="1:23" x14ac:dyDescent="0.25">
      <c r="A1339" s="2" t="s">
        <v>11</v>
      </c>
      <c r="B1339" s="2">
        <v>20130416</v>
      </c>
      <c r="C1339" s="2">
        <v>112337</v>
      </c>
      <c r="D1339" s="2">
        <v>100.56100000000001</v>
      </c>
      <c r="E1339" s="2">
        <v>100.56100000000001</v>
      </c>
      <c r="F1339" s="2">
        <v>100.56100000000001</v>
      </c>
      <c r="G1339" s="2">
        <v>100.56100000000001</v>
      </c>
      <c r="H1339" s="2">
        <v>1767</v>
      </c>
      <c r="I1339" s="2">
        <v>20130416</v>
      </c>
      <c r="J1339" s="2">
        <v>1339</v>
      </c>
      <c r="K1339" s="2">
        <v>9.0130538488373703E-5</v>
      </c>
      <c r="L1339">
        <f t="shared" si="225"/>
        <v>7.407407407407407E-2</v>
      </c>
      <c r="M1339">
        <f t="shared" si="226"/>
        <v>100.56062023982359</v>
      </c>
      <c r="N1339">
        <f t="shared" si="227"/>
        <v>0.15384615384615385</v>
      </c>
      <c r="O1339">
        <f t="shared" si="228"/>
        <v>100.56084713437997</v>
      </c>
      <c r="P1339">
        <f t="shared" si="222"/>
        <v>2.2689455637703304E-4</v>
      </c>
      <c r="Q1339">
        <f t="shared" si="229"/>
        <v>0.2</v>
      </c>
      <c r="R1339">
        <f t="shared" si="230"/>
        <v>1.8182928713732926E-4</v>
      </c>
      <c r="S1339" s="4">
        <f t="shared" si="223"/>
        <v>9.0130538479407554E-5</v>
      </c>
      <c r="T1339">
        <f t="shared" si="224"/>
        <v>-8.9661486785477806E-15</v>
      </c>
      <c r="V1339">
        <f t="shared" si="231"/>
        <v>2.2228196063167616E-4</v>
      </c>
      <c r="W1339">
        <f t="shared" si="232"/>
        <v>1.8991982183619866E-4</v>
      </c>
    </row>
    <row r="1340" spans="1:23" x14ac:dyDescent="0.25">
      <c r="A1340" s="2" t="s">
        <v>11</v>
      </c>
      <c r="B1340" s="2">
        <v>20130416</v>
      </c>
      <c r="C1340" s="2">
        <v>112340</v>
      </c>
      <c r="D1340" s="2">
        <v>100.56100000000001</v>
      </c>
      <c r="E1340" s="2">
        <v>100.56100000000001</v>
      </c>
      <c r="F1340" s="2">
        <v>100.56100000000001</v>
      </c>
      <c r="G1340" s="2">
        <v>100.56100000000001</v>
      </c>
      <c r="H1340" s="2">
        <v>233</v>
      </c>
      <c r="I1340" s="2">
        <v>20130416</v>
      </c>
      <c r="J1340" s="2">
        <v>1340</v>
      </c>
      <c r="K1340" s="2">
        <v>6.4724277606432198E-5</v>
      </c>
      <c r="L1340">
        <f t="shared" si="225"/>
        <v>7.407407407407407E-2</v>
      </c>
      <c r="M1340">
        <f t="shared" si="226"/>
        <v>100.56064837020703</v>
      </c>
      <c r="N1340">
        <f t="shared" si="227"/>
        <v>0.15384615384615385</v>
      </c>
      <c r="O1340">
        <f t="shared" si="228"/>
        <v>100.56087065216767</v>
      </c>
      <c r="P1340">
        <f t="shared" si="222"/>
        <v>2.2228196063167616E-4</v>
      </c>
      <c r="Q1340">
        <f t="shared" si="229"/>
        <v>0.2</v>
      </c>
      <c r="R1340">
        <f t="shared" si="230"/>
        <v>1.8991982183619866E-4</v>
      </c>
      <c r="S1340" s="4">
        <f t="shared" si="223"/>
        <v>6.4724277590954996E-5</v>
      </c>
      <c r="T1340">
        <f t="shared" si="224"/>
        <v>-1.5477202852665073E-14</v>
      </c>
      <c r="V1340">
        <f t="shared" si="231"/>
        <v>2.1613497581540742E-4</v>
      </c>
      <c r="W1340">
        <f t="shared" si="232"/>
        <v>1.9516285263204044E-4</v>
      </c>
    </row>
    <row r="1341" spans="1:23" x14ac:dyDescent="0.25">
      <c r="A1341" s="2" t="s">
        <v>11</v>
      </c>
      <c r="B1341" s="2">
        <v>20130416</v>
      </c>
      <c r="C1341" s="2">
        <v>112346</v>
      </c>
      <c r="D1341" s="2">
        <v>100.56100000000001</v>
      </c>
      <c r="E1341" s="2">
        <v>100.56100000000001</v>
      </c>
      <c r="F1341" s="2">
        <v>100.56100000000001</v>
      </c>
      <c r="G1341" s="2">
        <v>100.56100000000001</v>
      </c>
      <c r="H1341" s="2">
        <v>1534</v>
      </c>
      <c r="I1341" s="2">
        <v>20130416</v>
      </c>
      <c r="J1341" s="2">
        <v>1341</v>
      </c>
      <c r="K1341" s="2">
        <v>4.19442463764133E-5</v>
      </c>
      <c r="L1341">
        <f t="shared" si="225"/>
        <v>7.407407407407407E-2</v>
      </c>
      <c r="M1341">
        <f t="shared" si="226"/>
        <v>100.56067441685836</v>
      </c>
      <c r="N1341">
        <f t="shared" si="227"/>
        <v>0.15384615384615385</v>
      </c>
      <c r="O1341">
        <f t="shared" si="228"/>
        <v>100.56089055183418</v>
      </c>
      <c r="P1341">
        <f t="shared" si="222"/>
        <v>2.1613497581540742E-4</v>
      </c>
      <c r="Q1341">
        <f t="shared" si="229"/>
        <v>0.2</v>
      </c>
      <c r="R1341">
        <f t="shared" si="230"/>
        <v>1.9516285263204044E-4</v>
      </c>
      <c r="S1341" s="4">
        <f t="shared" si="223"/>
        <v>4.1944246366733956E-5</v>
      </c>
      <c r="T1341">
        <f t="shared" si="224"/>
        <v>-9.6793436438723235E-15</v>
      </c>
      <c r="V1341">
        <f t="shared" si="231"/>
        <v>2.0885588541830202E-4</v>
      </c>
      <c r="W1341">
        <f t="shared" si="232"/>
        <v>1.9790145918929277E-4</v>
      </c>
    </row>
    <row r="1342" spans="1:23" x14ac:dyDescent="0.25">
      <c r="A1342" s="2" t="s">
        <v>11</v>
      </c>
      <c r="B1342" s="2">
        <v>20130416</v>
      </c>
      <c r="C1342" s="2">
        <v>112352</v>
      </c>
      <c r="D1342" s="2">
        <v>100.56100000000001</v>
      </c>
      <c r="E1342" s="2">
        <v>100.56100000000001</v>
      </c>
      <c r="F1342" s="2">
        <v>100.56100000000001</v>
      </c>
      <c r="G1342" s="2">
        <v>100.56100000000001</v>
      </c>
      <c r="H1342" s="2">
        <v>933</v>
      </c>
      <c r="I1342" s="2">
        <v>20130416</v>
      </c>
      <c r="J1342" s="2">
        <v>1342</v>
      </c>
      <c r="K1342" s="2">
        <v>2.1908852471050301E-5</v>
      </c>
      <c r="L1342">
        <f t="shared" si="225"/>
        <v>7.407407407407407E-2</v>
      </c>
      <c r="M1342">
        <f t="shared" si="226"/>
        <v>100.56069853412812</v>
      </c>
      <c r="N1342">
        <f t="shared" si="227"/>
        <v>0.15384615384615385</v>
      </c>
      <c r="O1342">
        <f t="shared" si="228"/>
        <v>100.56090739001354</v>
      </c>
      <c r="P1342">
        <f t="shared" si="222"/>
        <v>2.0885588541830202E-4</v>
      </c>
      <c r="Q1342">
        <f t="shared" si="229"/>
        <v>0.2</v>
      </c>
      <c r="R1342">
        <f t="shared" si="230"/>
        <v>1.9790145918929277E-4</v>
      </c>
      <c r="S1342" s="4">
        <f t="shared" si="223"/>
        <v>2.1908852458018516E-5</v>
      </c>
      <c r="T1342">
        <f t="shared" si="224"/>
        <v>-1.3031784852624018E-14</v>
      </c>
      <c r="V1342">
        <f t="shared" si="231"/>
        <v>2.007727703130513E-4</v>
      </c>
      <c r="W1342">
        <f t="shared" si="232"/>
        <v>1.9847572141404448E-4</v>
      </c>
    </row>
    <row r="1343" spans="1:23" x14ac:dyDescent="0.25">
      <c r="A1343" s="2" t="s">
        <v>11</v>
      </c>
      <c r="B1343" s="2">
        <v>20130416</v>
      </c>
      <c r="C1343" s="2">
        <v>112358</v>
      </c>
      <c r="D1343" s="2">
        <v>100.56100000000001</v>
      </c>
      <c r="E1343" s="2">
        <v>100.56100000000001</v>
      </c>
      <c r="F1343" s="2">
        <v>100.56100000000001</v>
      </c>
      <c r="G1343" s="2">
        <v>100.56100000000001</v>
      </c>
      <c r="H1343" s="2">
        <v>1000</v>
      </c>
      <c r="I1343" s="2">
        <v>20130416</v>
      </c>
      <c r="J1343" s="2">
        <v>1343</v>
      </c>
      <c r="K1343" s="2">
        <v>4.5940978172715899E-6</v>
      </c>
      <c r="L1343">
        <f t="shared" si="225"/>
        <v>7.407407407407407E-2</v>
      </c>
      <c r="M1343">
        <f t="shared" si="226"/>
        <v>100.56072086493344</v>
      </c>
      <c r="N1343">
        <f t="shared" si="227"/>
        <v>0.15384615384615385</v>
      </c>
      <c r="O1343">
        <f t="shared" si="228"/>
        <v>100.56092163770376</v>
      </c>
      <c r="P1343">
        <f t="shared" si="222"/>
        <v>2.007727703130513E-4</v>
      </c>
      <c r="Q1343">
        <f t="shared" si="229"/>
        <v>0.2</v>
      </c>
      <c r="R1343">
        <f t="shared" si="230"/>
        <v>1.9847572141404448E-4</v>
      </c>
      <c r="S1343" s="4">
        <f t="shared" si="223"/>
        <v>4.5940977980136284E-6</v>
      </c>
      <c r="T1343">
        <f t="shared" si="224"/>
        <v>-1.9257961517788955E-14</v>
      </c>
      <c r="V1343">
        <f t="shared" si="231"/>
        <v>1.9215183661458468E-4</v>
      </c>
      <c r="W1343">
        <f t="shared" si="232"/>
        <v>1.9721094445415254E-4</v>
      </c>
    </row>
    <row r="1344" spans="1:23" x14ac:dyDescent="0.25">
      <c r="A1344" s="2" t="s">
        <v>11</v>
      </c>
      <c r="B1344" s="2">
        <v>20130416</v>
      </c>
      <c r="C1344" s="2">
        <v>112404</v>
      </c>
      <c r="D1344" s="2">
        <v>100.56100000000001</v>
      </c>
      <c r="E1344" s="2">
        <v>100.56100000000001</v>
      </c>
      <c r="F1344" s="2">
        <v>100.56100000000001</v>
      </c>
      <c r="G1344" s="2">
        <v>100.56100000000001</v>
      </c>
      <c r="H1344" s="2">
        <v>1767</v>
      </c>
      <c r="I1344" s="2">
        <v>20130416</v>
      </c>
      <c r="J1344" s="2">
        <v>1344</v>
      </c>
      <c r="K1344" s="2">
        <v>-1.01182156891445E-5</v>
      </c>
      <c r="L1344">
        <f t="shared" si="225"/>
        <v>7.407407407407407E-2</v>
      </c>
      <c r="M1344">
        <f t="shared" si="226"/>
        <v>100.56074154160504</v>
      </c>
      <c r="N1344">
        <f t="shared" si="227"/>
        <v>0.15384615384615385</v>
      </c>
      <c r="O1344">
        <f t="shared" si="228"/>
        <v>100.56093369344165</v>
      </c>
      <c r="P1344">
        <f t="shared" si="222"/>
        <v>1.9215183661458468E-4</v>
      </c>
      <c r="Q1344">
        <f t="shared" si="229"/>
        <v>0.2</v>
      </c>
      <c r="R1344">
        <f t="shared" si="230"/>
        <v>1.9721094445415254E-4</v>
      </c>
      <c r="S1344" s="4">
        <f t="shared" si="223"/>
        <v>-1.0118215679135725E-5</v>
      </c>
      <c r="T1344">
        <f t="shared" si="224"/>
        <v>1.0008775085850255E-14</v>
      </c>
      <c r="V1344">
        <f t="shared" si="231"/>
        <v>1.8320777930114218E-4</v>
      </c>
      <c r="W1344">
        <f t="shared" si="232"/>
        <v>1.944103114235505E-4</v>
      </c>
    </row>
    <row r="1345" spans="1:23" x14ac:dyDescent="0.25">
      <c r="A1345" s="2" t="s">
        <v>11</v>
      </c>
      <c r="B1345" s="2">
        <v>20130416</v>
      </c>
      <c r="C1345" s="2">
        <v>112407</v>
      </c>
      <c r="D1345" s="2">
        <v>100.56100000000001</v>
      </c>
      <c r="E1345" s="2">
        <v>100.56100000000001</v>
      </c>
      <c r="F1345" s="2">
        <v>100.56100000000001</v>
      </c>
      <c r="G1345" s="2">
        <v>100.56100000000001</v>
      </c>
      <c r="H1345" s="2">
        <v>800</v>
      </c>
      <c r="I1345" s="2">
        <v>20130416</v>
      </c>
      <c r="J1345" s="2">
        <v>1345</v>
      </c>
      <c r="K1345" s="2">
        <v>-2.2405064256845101E-5</v>
      </c>
      <c r="L1345">
        <f t="shared" si="225"/>
        <v>7.407407407407407E-2</v>
      </c>
      <c r="M1345">
        <f t="shared" si="226"/>
        <v>100.56076068667134</v>
      </c>
      <c r="N1345">
        <f t="shared" si="227"/>
        <v>0.15384615384615385</v>
      </c>
      <c r="O1345">
        <f t="shared" si="228"/>
        <v>100.56094389445065</v>
      </c>
      <c r="P1345">
        <f t="shared" si="222"/>
        <v>1.8320777930114218E-4</v>
      </c>
      <c r="Q1345">
        <f t="shared" si="229"/>
        <v>0.2</v>
      </c>
      <c r="R1345">
        <f t="shared" si="230"/>
        <v>1.944103114235505E-4</v>
      </c>
      <c r="S1345" s="4">
        <f t="shared" si="223"/>
        <v>-2.2405064244816633E-5</v>
      </c>
      <c r="T1345">
        <f t="shared" si="224"/>
        <v>1.2028467550337721E-14</v>
      </c>
      <c r="V1345">
        <f t="shared" si="231"/>
        <v>2.5388456882069477E-4</v>
      </c>
      <c r="W1345">
        <f t="shared" si="232"/>
        <v>2.0630516290297935E-4</v>
      </c>
    </row>
    <row r="1346" spans="1:23" x14ac:dyDescent="0.25">
      <c r="A1346" s="2" t="s">
        <v>11</v>
      </c>
      <c r="B1346" s="2">
        <v>20130416</v>
      </c>
      <c r="C1346" s="2">
        <v>112419</v>
      </c>
      <c r="D1346" s="2">
        <v>100.562</v>
      </c>
      <c r="E1346" s="2">
        <v>100.562</v>
      </c>
      <c r="F1346" s="2">
        <v>100.562</v>
      </c>
      <c r="G1346" s="2">
        <v>100.562</v>
      </c>
      <c r="H1346" s="2">
        <v>80000</v>
      </c>
      <c r="I1346" s="2">
        <v>20130416</v>
      </c>
      <c r="J1346" s="2">
        <v>1346</v>
      </c>
      <c r="K1346" s="2">
        <v>9.5158811823797801E-5</v>
      </c>
      <c r="L1346">
        <f t="shared" si="225"/>
        <v>7.407407407407407E-2</v>
      </c>
      <c r="M1346">
        <f t="shared" si="226"/>
        <v>100.56085248765865</v>
      </c>
      <c r="N1346">
        <f t="shared" si="227"/>
        <v>0.15384615384615385</v>
      </c>
      <c r="O1346">
        <f t="shared" si="228"/>
        <v>100.56110637222747</v>
      </c>
      <c r="P1346">
        <f t="shared" si="222"/>
        <v>2.5388456882069477E-4</v>
      </c>
      <c r="Q1346">
        <f t="shared" si="229"/>
        <v>0.2</v>
      </c>
      <c r="R1346">
        <f t="shared" si="230"/>
        <v>2.0630516290297935E-4</v>
      </c>
      <c r="S1346" s="4">
        <f t="shared" si="223"/>
        <v>9.515881183543083E-5</v>
      </c>
      <c r="T1346">
        <f t="shared" si="224"/>
        <v>1.1633028524846156E-14</v>
      </c>
      <c r="V1346">
        <f t="shared" si="231"/>
        <v>3.0636485041668493E-4</v>
      </c>
      <c r="W1346">
        <f t="shared" si="232"/>
        <v>2.2631710040572049E-4</v>
      </c>
    </row>
    <row r="1347" spans="1:23" x14ac:dyDescent="0.25">
      <c r="A1347" s="2" t="s">
        <v>11</v>
      </c>
      <c r="B1347" s="2">
        <v>20130416</v>
      </c>
      <c r="C1347" s="2">
        <v>112443</v>
      </c>
      <c r="D1347" s="2">
        <v>100.562</v>
      </c>
      <c r="E1347" s="2">
        <v>100.562</v>
      </c>
      <c r="F1347" s="2">
        <v>100.562</v>
      </c>
      <c r="G1347" s="2">
        <v>100.562</v>
      </c>
      <c r="H1347" s="2">
        <v>8200</v>
      </c>
      <c r="I1347" s="2">
        <v>20130416</v>
      </c>
      <c r="J1347" s="2">
        <v>1347</v>
      </c>
      <c r="K1347" s="2">
        <v>1.60095500022083E-4</v>
      </c>
      <c r="L1347">
        <f t="shared" si="225"/>
        <v>7.407407407407407E-2</v>
      </c>
      <c r="M1347">
        <f t="shared" si="226"/>
        <v>100.56093748857282</v>
      </c>
      <c r="N1347">
        <f t="shared" si="227"/>
        <v>0.15384615384615385</v>
      </c>
      <c r="O1347">
        <f t="shared" si="228"/>
        <v>100.56124385342324</v>
      </c>
      <c r="P1347">
        <f t="shared" ref="P1347:P1410" si="233">O1347-M1347</f>
        <v>3.0636485041668493E-4</v>
      </c>
      <c r="Q1347">
        <f t="shared" si="229"/>
        <v>0.2</v>
      </c>
      <c r="R1347">
        <f t="shared" si="230"/>
        <v>2.2631710040572049E-4</v>
      </c>
      <c r="S1347" s="4">
        <f t="shared" ref="S1347:S1410" si="234">2*(P1347-R1347)</f>
        <v>1.6009550002192888E-4</v>
      </c>
      <c r="T1347">
        <f t="shared" ref="T1347:T1410" si="235">S1347-K1347</f>
        <v>-1.5411933881881446E-16</v>
      </c>
      <c r="V1347">
        <f t="shared" si="231"/>
        <v>3.4399054284506292E-4</v>
      </c>
      <c r="W1347">
        <f t="shared" si="232"/>
        <v>2.4985178889358901E-4</v>
      </c>
    </row>
    <row r="1348" spans="1:23" x14ac:dyDescent="0.25">
      <c r="A1348" s="2" t="s">
        <v>11</v>
      </c>
      <c r="B1348" s="2">
        <v>20130416</v>
      </c>
      <c r="C1348" s="2">
        <v>112449</v>
      </c>
      <c r="D1348" s="2">
        <v>100.562</v>
      </c>
      <c r="E1348" s="2">
        <v>100.562</v>
      </c>
      <c r="F1348" s="2">
        <v>100.562</v>
      </c>
      <c r="G1348" s="2">
        <v>100.562</v>
      </c>
      <c r="H1348" s="2">
        <v>400</v>
      </c>
      <c r="I1348" s="2">
        <v>20130416</v>
      </c>
      <c r="J1348" s="2">
        <v>1348</v>
      </c>
      <c r="K1348" s="2">
        <v>1.8827750788708001E-4</v>
      </c>
      <c r="L1348">
        <f t="shared" ref="L1348:L1411" si="236">L1347</f>
        <v>7.407407407407407E-2</v>
      </c>
      <c r="M1348">
        <f t="shared" ref="M1348:M1411" si="237">G1348*L1348+(1-L1348)*M1347</f>
        <v>100.56101619312297</v>
      </c>
      <c r="N1348">
        <f t="shared" ref="N1348:N1411" si="238">N1347</f>
        <v>0.15384615384615385</v>
      </c>
      <c r="O1348">
        <f t="shared" ref="O1348:O1411" si="239">N1348*G1348+(1-N1348)*O1347</f>
        <v>100.56136018366581</v>
      </c>
      <c r="P1348">
        <f t="shared" si="233"/>
        <v>3.4399054284506292E-4</v>
      </c>
      <c r="Q1348">
        <f t="shared" ref="Q1348:Q1411" si="240">Q1347</f>
        <v>0.2</v>
      </c>
      <c r="R1348">
        <f t="shared" ref="R1348:R1411" si="241">Q1348*P1348+(1-Q1348)*R1347</f>
        <v>2.4985178889358901E-4</v>
      </c>
      <c r="S1348" s="4">
        <f t="shared" si="234"/>
        <v>1.8827750790294782E-4</v>
      </c>
      <c r="T1348">
        <f t="shared" si="235"/>
        <v>1.5867813790357288E-14</v>
      </c>
      <c r="V1348">
        <f t="shared" si="231"/>
        <v>2.8977716176825652E-4</v>
      </c>
      <c r="W1348">
        <f t="shared" si="232"/>
        <v>2.5783686346852249E-4</v>
      </c>
    </row>
    <row r="1349" spans="1:23" x14ac:dyDescent="0.25">
      <c r="A1349" s="2" t="s">
        <v>11</v>
      </c>
      <c r="B1349" s="2">
        <v>20130416</v>
      </c>
      <c r="C1349" s="2">
        <v>112455</v>
      </c>
      <c r="D1349" s="2">
        <v>100.56100000000001</v>
      </c>
      <c r="E1349" s="2">
        <v>100.56100000000001</v>
      </c>
      <c r="F1349" s="2">
        <v>100.56100000000001</v>
      </c>
      <c r="G1349" s="2">
        <v>100.56100000000001</v>
      </c>
      <c r="H1349" s="2">
        <v>2100</v>
      </c>
      <c r="I1349" s="2">
        <v>20130416</v>
      </c>
      <c r="J1349" s="2">
        <v>1349</v>
      </c>
      <c r="K1349" s="2">
        <v>6.3880596594386094E-5</v>
      </c>
      <c r="L1349">
        <f t="shared" si="236"/>
        <v>7.407407407407407E-2</v>
      </c>
      <c r="M1349">
        <f t="shared" si="237"/>
        <v>100.56101499363238</v>
      </c>
      <c r="N1349">
        <f t="shared" si="238"/>
        <v>0.15384615384615385</v>
      </c>
      <c r="O1349">
        <f t="shared" si="239"/>
        <v>100.56130477079415</v>
      </c>
      <c r="P1349">
        <f t="shared" si="233"/>
        <v>2.8977716176825652E-4</v>
      </c>
      <c r="Q1349">
        <f t="shared" si="240"/>
        <v>0.2</v>
      </c>
      <c r="R1349">
        <f t="shared" si="241"/>
        <v>2.5783686346852249E-4</v>
      </c>
      <c r="S1349" s="4">
        <f t="shared" si="234"/>
        <v>6.3880596599468062E-5</v>
      </c>
      <c r="T1349">
        <f t="shared" si="235"/>
        <v>5.0819672905641489E-15</v>
      </c>
      <c r="V1349">
        <f t="shared" si="231"/>
        <v>3.2377206649414347E-4</v>
      </c>
      <c r="W1349">
        <f t="shared" si="232"/>
        <v>2.7102390407364669E-4</v>
      </c>
    </row>
    <row r="1350" spans="1:23" x14ac:dyDescent="0.25">
      <c r="A1350" s="2" t="s">
        <v>11</v>
      </c>
      <c r="B1350" s="2">
        <v>20130416</v>
      </c>
      <c r="C1350" s="2">
        <v>112501</v>
      </c>
      <c r="D1350" s="2">
        <v>100.562</v>
      </c>
      <c r="E1350" s="2">
        <v>100.562</v>
      </c>
      <c r="F1350" s="2">
        <v>100.562</v>
      </c>
      <c r="G1350" s="2">
        <v>100.562</v>
      </c>
      <c r="H1350" s="2">
        <v>1700</v>
      </c>
      <c r="I1350" s="2">
        <v>20130416</v>
      </c>
      <c r="J1350" s="2">
        <v>1350</v>
      </c>
      <c r="K1350" s="2">
        <v>1.0549632483393701E-4</v>
      </c>
      <c r="L1350">
        <f t="shared" si="236"/>
        <v>7.407407407407407E-2</v>
      </c>
      <c r="M1350">
        <f t="shared" si="237"/>
        <v>100.56108795706702</v>
      </c>
      <c r="N1350">
        <f t="shared" si="238"/>
        <v>0.15384615384615385</v>
      </c>
      <c r="O1350">
        <f t="shared" si="239"/>
        <v>100.56141172913351</v>
      </c>
      <c r="P1350">
        <f t="shared" si="233"/>
        <v>3.2377206649414347E-4</v>
      </c>
      <c r="Q1350">
        <f t="shared" si="240"/>
        <v>0.2</v>
      </c>
      <c r="R1350">
        <f t="shared" si="241"/>
        <v>2.7102390407364669E-4</v>
      </c>
      <c r="S1350" s="4">
        <f t="shared" si="234"/>
        <v>1.0549632484099358E-4</v>
      </c>
      <c r="T1350">
        <f t="shared" si="235"/>
        <v>7.0565704972033738E-15</v>
      </c>
      <c r="V1350">
        <f t="shared" si="231"/>
        <v>3.4671654096030124E-4</v>
      </c>
      <c r="W1350">
        <f t="shared" si="232"/>
        <v>2.8616243145097761E-4</v>
      </c>
    </row>
    <row r="1351" spans="1:23" x14ac:dyDescent="0.25">
      <c r="A1351" s="2" t="s">
        <v>11</v>
      </c>
      <c r="B1351" s="2">
        <v>20130416</v>
      </c>
      <c r="C1351" s="2">
        <v>112504</v>
      </c>
      <c r="D1351" s="2">
        <v>100.562</v>
      </c>
      <c r="E1351" s="2">
        <v>100.562</v>
      </c>
      <c r="F1351" s="2">
        <v>100.562</v>
      </c>
      <c r="G1351" s="2">
        <v>100.562</v>
      </c>
      <c r="H1351" s="2">
        <v>6467</v>
      </c>
      <c r="I1351" s="2">
        <v>20130416</v>
      </c>
      <c r="J1351" s="2">
        <v>1351</v>
      </c>
      <c r="K1351" s="2">
        <v>1.21108218992631E-4</v>
      </c>
      <c r="L1351">
        <f t="shared" si="236"/>
        <v>7.407407407407407E-2</v>
      </c>
      <c r="M1351">
        <f t="shared" si="237"/>
        <v>100.56115551580278</v>
      </c>
      <c r="N1351">
        <f t="shared" si="238"/>
        <v>0.15384615384615385</v>
      </c>
      <c r="O1351">
        <f t="shared" si="239"/>
        <v>100.56150223234374</v>
      </c>
      <c r="P1351">
        <f t="shared" si="233"/>
        <v>3.4671654096030124E-4</v>
      </c>
      <c r="Q1351">
        <f t="shared" si="240"/>
        <v>0.2</v>
      </c>
      <c r="R1351">
        <f t="shared" si="241"/>
        <v>2.8616243145097761E-4</v>
      </c>
      <c r="S1351" s="4">
        <f t="shared" si="234"/>
        <v>1.2110821901864727E-4</v>
      </c>
      <c r="T1351">
        <f t="shared" si="235"/>
        <v>2.6016271385473355E-14</v>
      </c>
      <c r="V1351">
        <f t="shared" si="231"/>
        <v>3.6074179541856211E-4</v>
      </c>
      <c r="W1351">
        <f t="shared" si="232"/>
        <v>3.0107830424449454E-4</v>
      </c>
    </row>
    <row r="1352" spans="1:23" x14ac:dyDescent="0.25">
      <c r="A1352" s="2" t="s">
        <v>11</v>
      </c>
      <c r="B1352" s="2">
        <v>20130416</v>
      </c>
      <c r="C1352" s="2">
        <v>112507</v>
      </c>
      <c r="D1352" s="2">
        <v>100.562</v>
      </c>
      <c r="E1352" s="2">
        <v>100.562</v>
      </c>
      <c r="F1352" s="2">
        <v>100.562</v>
      </c>
      <c r="G1352" s="2">
        <v>100.562</v>
      </c>
      <c r="H1352" s="2">
        <v>100</v>
      </c>
      <c r="I1352" s="2">
        <v>20130416</v>
      </c>
      <c r="J1352" s="2">
        <v>1352</v>
      </c>
      <c r="K1352" s="2">
        <v>1.19326982309438E-4</v>
      </c>
      <c r="L1352">
        <f t="shared" si="236"/>
        <v>7.407407407407407E-2</v>
      </c>
      <c r="M1352">
        <f t="shared" si="237"/>
        <v>100.56121807018775</v>
      </c>
      <c r="N1352">
        <f t="shared" si="238"/>
        <v>0.15384615384615385</v>
      </c>
      <c r="O1352">
        <f t="shared" si="239"/>
        <v>100.56157881198317</v>
      </c>
      <c r="P1352">
        <f t="shared" si="233"/>
        <v>3.6074179541856211E-4</v>
      </c>
      <c r="Q1352">
        <f t="shared" si="240"/>
        <v>0.2</v>
      </c>
      <c r="R1352">
        <f t="shared" si="241"/>
        <v>3.0107830424449454E-4</v>
      </c>
      <c r="S1352" s="4">
        <f t="shared" si="234"/>
        <v>1.1932698234813513E-4</v>
      </c>
      <c r="T1352">
        <f t="shared" si="235"/>
        <v>3.8697127099918127E-14</v>
      </c>
      <c r="V1352">
        <f t="shared" si="231"/>
        <v>4.4739130478888001E-4</v>
      </c>
      <c r="W1352">
        <f t="shared" si="232"/>
        <v>3.3034090435337163E-4</v>
      </c>
    </row>
    <row r="1353" spans="1:23" x14ac:dyDescent="0.25">
      <c r="A1353" s="2" t="s">
        <v>11</v>
      </c>
      <c r="B1353" s="2">
        <v>20130416</v>
      </c>
      <c r="C1353" s="2">
        <v>112513</v>
      </c>
      <c r="D1353" s="2">
        <v>100.563</v>
      </c>
      <c r="E1353" s="2">
        <v>100.563</v>
      </c>
      <c r="F1353" s="2">
        <v>100.563</v>
      </c>
      <c r="G1353" s="2">
        <v>100.563</v>
      </c>
      <c r="H1353" s="2">
        <v>900</v>
      </c>
      <c r="I1353" s="2">
        <v>20130416</v>
      </c>
      <c r="J1353" s="2">
        <v>1353</v>
      </c>
      <c r="K1353" s="2">
        <v>2.3410080085105301E-4</v>
      </c>
      <c r="L1353">
        <f t="shared" si="236"/>
        <v>7.407407407407407E-2</v>
      </c>
      <c r="M1353">
        <f t="shared" si="237"/>
        <v>100.56135006498866</v>
      </c>
      <c r="N1353">
        <f t="shared" si="238"/>
        <v>0.15384615384615385</v>
      </c>
      <c r="O1353">
        <f t="shared" si="239"/>
        <v>100.56179745629345</v>
      </c>
      <c r="P1353">
        <f t="shared" si="233"/>
        <v>4.4739130478888001E-4</v>
      </c>
      <c r="Q1353">
        <f t="shared" si="240"/>
        <v>0.2</v>
      </c>
      <c r="R1353">
        <f t="shared" si="241"/>
        <v>3.3034090435337163E-4</v>
      </c>
      <c r="S1353" s="4">
        <f t="shared" si="234"/>
        <v>2.3410080087101675E-4</v>
      </c>
      <c r="T1353">
        <f t="shared" si="235"/>
        <v>1.9963739862627339E-14</v>
      </c>
      <c r="V1353">
        <f t="shared" si="231"/>
        <v>5.1018062062269109E-4</v>
      </c>
      <c r="W1353">
        <f t="shared" si="232"/>
        <v>3.6630884760723557E-4</v>
      </c>
    </row>
    <row r="1354" spans="1:23" x14ac:dyDescent="0.25">
      <c r="A1354" s="2" t="s">
        <v>11</v>
      </c>
      <c r="B1354" s="2">
        <v>20130416</v>
      </c>
      <c r="C1354" s="2">
        <v>112525</v>
      </c>
      <c r="D1354" s="2">
        <v>100.563</v>
      </c>
      <c r="E1354" s="2">
        <v>100.563</v>
      </c>
      <c r="F1354" s="2">
        <v>100.563</v>
      </c>
      <c r="G1354" s="2">
        <v>100.563</v>
      </c>
      <c r="H1354" s="2">
        <v>800</v>
      </c>
      <c r="I1354" s="2">
        <v>20130416</v>
      </c>
      <c r="J1354" s="2">
        <v>1354</v>
      </c>
      <c r="K1354" s="2">
        <v>2.87743546024039E-4</v>
      </c>
      <c r="L1354">
        <f t="shared" si="236"/>
        <v>7.407407407407407E-2</v>
      </c>
      <c r="M1354">
        <f t="shared" si="237"/>
        <v>100.56147228239691</v>
      </c>
      <c r="N1354">
        <f t="shared" si="238"/>
        <v>0.15384615384615385</v>
      </c>
      <c r="O1354">
        <f t="shared" si="239"/>
        <v>100.56198246301753</v>
      </c>
      <c r="P1354">
        <f t="shared" si="233"/>
        <v>5.1018062062269109E-4</v>
      </c>
      <c r="Q1354">
        <f t="shared" si="240"/>
        <v>0.2</v>
      </c>
      <c r="R1354">
        <f t="shared" si="241"/>
        <v>3.6630884760723557E-4</v>
      </c>
      <c r="S1354" s="4">
        <f t="shared" si="234"/>
        <v>2.8774354603091105E-4</v>
      </c>
      <c r="T1354">
        <f t="shared" si="235"/>
        <v>6.872052839973497E-15</v>
      </c>
      <c r="V1354">
        <f t="shared" si="231"/>
        <v>6.3333258465547715E-4</v>
      </c>
      <c r="W1354">
        <f t="shared" si="232"/>
        <v>4.1971359501688391E-4</v>
      </c>
    </row>
    <row r="1355" spans="1:23" x14ac:dyDescent="0.25">
      <c r="A1355" s="2" t="s">
        <v>11</v>
      </c>
      <c r="B1355" s="2">
        <v>20130416</v>
      </c>
      <c r="C1355" s="2">
        <v>112531</v>
      </c>
      <c r="D1355" s="2">
        <v>100.56399999999999</v>
      </c>
      <c r="E1355" s="2">
        <v>100.56399999999999</v>
      </c>
      <c r="F1355" s="2">
        <v>100.56399999999999</v>
      </c>
      <c r="G1355" s="2">
        <v>100.56399999999999</v>
      </c>
      <c r="H1355" s="2">
        <v>9600</v>
      </c>
      <c r="I1355" s="2">
        <v>20130416</v>
      </c>
      <c r="J1355" s="2">
        <v>1355</v>
      </c>
      <c r="K1355" s="2">
        <v>4.2723797926226699E-4</v>
      </c>
      <c r="L1355">
        <f t="shared" si="236"/>
        <v>7.407407407407407E-2</v>
      </c>
      <c r="M1355">
        <f t="shared" si="237"/>
        <v>100.56165952073788</v>
      </c>
      <c r="N1355">
        <f t="shared" si="238"/>
        <v>0.15384615384615385</v>
      </c>
      <c r="O1355">
        <f t="shared" si="239"/>
        <v>100.56229285332253</v>
      </c>
      <c r="P1355">
        <f t="shared" si="233"/>
        <v>6.3333258465547715E-4</v>
      </c>
      <c r="Q1355">
        <f t="shared" si="240"/>
        <v>0.2</v>
      </c>
      <c r="R1355">
        <f t="shared" si="241"/>
        <v>4.1971359501688391E-4</v>
      </c>
      <c r="S1355" s="4">
        <f t="shared" si="234"/>
        <v>4.2723797927718648E-4</v>
      </c>
      <c r="T1355">
        <f t="shared" si="235"/>
        <v>1.4919489255138529E-14</v>
      </c>
      <c r="V1355">
        <f t="shared" si="231"/>
        <v>7.2260170080085118E-4</v>
      </c>
      <c r="W1355">
        <f t="shared" si="232"/>
        <v>4.8029121617367741E-4</v>
      </c>
    </row>
    <row r="1356" spans="1:23" x14ac:dyDescent="0.25">
      <c r="A1356" s="2" t="s">
        <v>11</v>
      </c>
      <c r="B1356" s="2">
        <v>20130416</v>
      </c>
      <c r="C1356" s="2">
        <v>112534</v>
      </c>
      <c r="D1356" s="2">
        <v>100.56399999999999</v>
      </c>
      <c r="E1356" s="2">
        <v>100.56399999999999</v>
      </c>
      <c r="F1356" s="2">
        <v>100.56399999999999</v>
      </c>
      <c r="G1356" s="2">
        <v>100.56399999999999</v>
      </c>
      <c r="H1356" s="2">
        <v>800</v>
      </c>
      <c r="I1356" s="2">
        <v>20130416</v>
      </c>
      <c r="J1356" s="2">
        <v>1356</v>
      </c>
      <c r="K1356" s="2">
        <v>4.8462096925080701E-4</v>
      </c>
      <c r="L1356">
        <f t="shared" si="236"/>
        <v>7.407407407407407E-2</v>
      </c>
      <c r="M1356">
        <f t="shared" si="237"/>
        <v>100.56183288957212</v>
      </c>
      <c r="N1356">
        <f t="shared" si="238"/>
        <v>0.15384615384615385</v>
      </c>
      <c r="O1356">
        <f t="shared" si="239"/>
        <v>100.56255549127292</v>
      </c>
      <c r="P1356">
        <f t="shared" si="233"/>
        <v>7.2260170080085118E-4</v>
      </c>
      <c r="Q1356">
        <f t="shared" si="240"/>
        <v>0.2</v>
      </c>
      <c r="R1356">
        <f t="shared" si="241"/>
        <v>4.8029121617367741E-4</v>
      </c>
      <c r="S1356" s="4">
        <f t="shared" si="234"/>
        <v>4.8462096925434752E-4</v>
      </c>
      <c r="T1356">
        <f t="shared" si="235"/>
        <v>3.540516404360039E-15</v>
      </c>
      <c r="V1356">
        <f t="shared" si="231"/>
        <v>8.6407919405928624E-4</v>
      </c>
      <c r="W1356">
        <f t="shared" si="232"/>
        <v>5.5704881175079927E-4</v>
      </c>
    </row>
    <row r="1357" spans="1:23" x14ac:dyDescent="0.25">
      <c r="A1357" s="2" t="s">
        <v>11</v>
      </c>
      <c r="B1357" s="2">
        <v>20130416</v>
      </c>
      <c r="C1357" s="2">
        <v>112549</v>
      </c>
      <c r="D1357" s="2">
        <v>100.565</v>
      </c>
      <c r="E1357" s="2">
        <v>100.565</v>
      </c>
      <c r="F1357" s="2">
        <v>100.565</v>
      </c>
      <c r="G1357" s="2">
        <v>100.565</v>
      </c>
      <c r="H1357" s="2">
        <v>54400</v>
      </c>
      <c r="I1357" s="2">
        <v>20130416</v>
      </c>
      <c r="J1357" s="2">
        <v>1357</v>
      </c>
      <c r="K1357" s="2">
        <v>6.1406076463501398E-4</v>
      </c>
      <c r="L1357">
        <f t="shared" si="236"/>
        <v>7.407407407407407E-2</v>
      </c>
      <c r="M1357">
        <f t="shared" si="237"/>
        <v>100.56206749034456</v>
      </c>
      <c r="N1357">
        <f t="shared" si="238"/>
        <v>0.15384615384615385</v>
      </c>
      <c r="O1357">
        <f t="shared" si="239"/>
        <v>100.56293156953862</v>
      </c>
      <c r="P1357">
        <f t="shared" si="233"/>
        <v>8.6407919405928624E-4</v>
      </c>
      <c r="Q1357">
        <f t="shared" si="240"/>
        <v>0.2</v>
      </c>
      <c r="R1357">
        <f t="shared" si="241"/>
        <v>5.5704881175079927E-4</v>
      </c>
      <c r="S1357" s="4">
        <f t="shared" si="234"/>
        <v>6.1406076461697394E-4</v>
      </c>
      <c r="T1357">
        <f t="shared" si="235"/>
        <v>-1.8040039947986308E-14</v>
      </c>
      <c r="V1357">
        <f t="shared" si="231"/>
        <v>1.0448484073748432E-3</v>
      </c>
      <c r="W1357">
        <f t="shared" si="232"/>
        <v>6.5460873087560807E-4</v>
      </c>
    </row>
    <row r="1358" spans="1:23" x14ac:dyDescent="0.25">
      <c r="A1358" s="2" t="s">
        <v>11</v>
      </c>
      <c r="B1358" s="2">
        <v>20130416</v>
      </c>
      <c r="C1358" s="2">
        <v>112607</v>
      </c>
      <c r="D1358" s="2">
        <v>100.566</v>
      </c>
      <c r="E1358" s="2">
        <v>100.566</v>
      </c>
      <c r="F1358" s="2">
        <v>100.566</v>
      </c>
      <c r="G1358" s="2">
        <v>100.566</v>
      </c>
      <c r="H1358" s="2">
        <v>400</v>
      </c>
      <c r="I1358" s="2">
        <v>20130416</v>
      </c>
      <c r="J1358" s="2">
        <v>1358</v>
      </c>
      <c r="K1358" s="2">
        <v>7.8047935301144098E-4</v>
      </c>
      <c r="L1358">
        <f t="shared" si="236"/>
        <v>7.407407407407407E-2</v>
      </c>
      <c r="M1358">
        <f t="shared" si="237"/>
        <v>100.56235878735608</v>
      </c>
      <c r="N1358">
        <f t="shared" si="238"/>
        <v>0.15384615384615385</v>
      </c>
      <c r="O1358">
        <f t="shared" si="239"/>
        <v>100.56340363576345</v>
      </c>
      <c r="P1358">
        <f t="shared" si="233"/>
        <v>1.0448484073748432E-3</v>
      </c>
      <c r="Q1358">
        <f t="shared" si="240"/>
        <v>0.2</v>
      </c>
      <c r="R1358">
        <f t="shared" si="241"/>
        <v>6.5460873087560807E-4</v>
      </c>
      <c r="S1358" s="4">
        <f t="shared" si="234"/>
        <v>7.8047935299847024E-4</v>
      </c>
      <c r="T1358">
        <f t="shared" si="235"/>
        <v>-1.2970744270313084E-14</v>
      </c>
      <c r="V1358">
        <f t="shared" si="231"/>
        <v>1.1745696040463827E-3</v>
      </c>
      <c r="W1358">
        <f t="shared" si="232"/>
        <v>7.5860090550976299E-4</v>
      </c>
    </row>
    <row r="1359" spans="1:23" x14ac:dyDescent="0.25">
      <c r="A1359" s="2" t="s">
        <v>11</v>
      </c>
      <c r="B1359" s="2">
        <v>20130416</v>
      </c>
      <c r="C1359" s="2">
        <v>112613</v>
      </c>
      <c r="D1359" s="2">
        <v>100.566</v>
      </c>
      <c r="E1359" s="2">
        <v>100.566</v>
      </c>
      <c r="F1359" s="2">
        <v>100.566</v>
      </c>
      <c r="G1359" s="2">
        <v>100.566</v>
      </c>
      <c r="H1359" s="2">
        <v>3600</v>
      </c>
      <c r="I1359" s="2">
        <v>20130416</v>
      </c>
      <c r="J1359" s="2">
        <v>1359</v>
      </c>
      <c r="K1359" s="2">
        <v>8.3193739708517002E-4</v>
      </c>
      <c r="L1359">
        <f t="shared" si="236"/>
        <v>7.407407407407407E-2</v>
      </c>
      <c r="M1359">
        <f t="shared" si="237"/>
        <v>100.56262850681118</v>
      </c>
      <c r="N1359">
        <f t="shared" si="238"/>
        <v>0.15384615384615385</v>
      </c>
      <c r="O1359">
        <f t="shared" si="239"/>
        <v>100.56380307641523</v>
      </c>
      <c r="P1359">
        <f t="shared" si="233"/>
        <v>1.1745696040463827E-3</v>
      </c>
      <c r="Q1359">
        <f t="shared" si="240"/>
        <v>0.2</v>
      </c>
      <c r="R1359">
        <f t="shared" si="241"/>
        <v>7.5860090550976299E-4</v>
      </c>
      <c r="S1359" s="4">
        <f t="shared" si="234"/>
        <v>8.3193739707323935E-4</v>
      </c>
      <c r="T1359">
        <f t="shared" si="235"/>
        <v>-1.1930669126247739E-14</v>
      </c>
      <c r="V1359">
        <f t="shared" si="231"/>
        <v>1.1830455318744271E-3</v>
      </c>
      <c r="W1359">
        <f t="shared" si="232"/>
        <v>8.4348983078269579E-4</v>
      </c>
    </row>
    <row r="1360" spans="1:23" x14ac:dyDescent="0.25">
      <c r="A1360" s="2" t="s">
        <v>11</v>
      </c>
      <c r="B1360" s="2">
        <v>20130416</v>
      </c>
      <c r="C1360" s="2">
        <v>112616</v>
      </c>
      <c r="D1360" s="2">
        <v>100.565</v>
      </c>
      <c r="E1360" s="2">
        <v>100.565</v>
      </c>
      <c r="F1360" s="2">
        <v>100.565</v>
      </c>
      <c r="G1360" s="2">
        <v>100.565</v>
      </c>
      <c r="H1360" s="2">
        <v>500</v>
      </c>
      <c r="I1360" s="2">
        <v>20130416</v>
      </c>
      <c r="J1360" s="2">
        <v>1360</v>
      </c>
      <c r="K1360" s="2">
        <v>6.7911140219816305E-4</v>
      </c>
      <c r="L1360">
        <f t="shared" si="236"/>
        <v>7.407407407407407E-2</v>
      </c>
      <c r="M1360">
        <f t="shared" si="237"/>
        <v>100.56280417297332</v>
      </c>
      <c r="N1360">
        <f t="shared" si="238"/>
        <v>0.15384615384615385</v>
      </c>
      <c r="O1360">
        <f t="shared" si="239"/>
        <v>100.56398721850519</v>
      </c>
      <c r="P1360">
        <f t="shared" si="233"/>
        <v>1.1830455318744271E-3</v>
      </c>
      <c r="Q1360">
        <f t="shared" si="240"/>
        <v>0.2</v>
      </c>
      <c r="R1360">
        <f t="shared" si="241"/>
        <v>8.4348983078269579E-4</v>
      </c>
      <c r="S1360" s="4">
        <f t="shared" si="234"/>
        <v>6.7911140218346257E-4</v>
      </c>
      <c r="T1360">
        <f t="shared" si="235"/>
        <v>-1.4700480416296458E-14</v>
      </c>
      <c r="V1360">
        <f t="shared" si="231"/>
        <v>1.2559762954822418E-3</v>
      </c>
      <c r="W1360">
        <f t="shared" si="232"/>
        <v>9.2598712372260505E-4</v>
      </c>
    </row>
    <row r="1361" spans="1:23" x14ac:dyDescent="0.25">
      <c r="A1361" s="2" t="s">
        <v>11</v>
      </c>
      <c r="B1361" s="2">
        <v>20130416</v>
      </c>
      <c r="C1361" s="2">
        <v>112619</v>
      </c>
      <c r="D1361" s="2">
        <v>100.566</v>
      </c>
      <c r="E1361" s="2">
        <v>100.566</v>
      </c>
      <c r="F1361" s="2">
        <v>100.566</v>
      </c>
      <c r="G1361" s="2">
        <v>100.566</v>
      </c>
      <c r="H1361" s="2">
        <v>800</v>
      </c>
      <c r="I1361" s="2">
        <v>20130416</v>
      </c>
      <c r="J1361" s="2">
        <v>1361</v>
      </c>
      <c r="K1361" s="2">
        <v>6.5997834352996096E-4</v>
      </c>
      <c r="L1361">
        <f t="shared" si="236"/>
        <v>7.407407407407407E-2</v>
      </c>
      <c r="M1361">
        <f t="shared" si="237"/>
        <v>100.56304090090121</v>
      </c>
      <c r="N1361">
        <f t="shared" si="238"/>
        <v>0.15384615384615385</v>
      </c>
      <c r="O1361">
        <f t="shared" si="239"/>
        <v>100.5642968771967</v>
      </c>
      <c r="P1361">
        <f t="shared" si="233"/>
        <v>1.2559762954822418E-3</v>
      </c>
      <c r="Q1361">
        <f t="shared" si="240"/>
        <v>0.2</v>
      </c>
      <c r="R1361">
        <f t="shared" si="241"/>
        <v>9.2598712372260505E-4</v>
      </c>
      <c r="S1361" s="4">
        <f t="shared" si="234"/>
        <v>6.5997834351927344E-4</v>
      </c>
      <c r="T1361">
        <f t="shared" si="235"/>
        <v>-1.068752291527586E-14</v>
      </c>
      <c r="V1361">
        <f t="shared" si="231"/>
        <v>1.2988026624611848E-3</v>
      </c>
      <c r="W1361">
        <f t="shared" si="232"/>
        <v>1.000550231470321E-3</v>
      </c>
    </row>
    <row r="1362" spans="1:23" x14ac:dyDescent="0.25">
      <c r="A1362" s="2" t="s">
        <v>11</v>
      </c>
      <c r="B1362" s="2">
        <v>20130416</v>
      </c>
      <c r="C1362" s="2">
        <v>112622</v>
      </c>
      <c r="D1362" s="2">
        <v>100.566</v>
      </c>
      <c r="E1362" s="2">
        <v>100.566</v>
      </c>
      <c r="F1362" s="2">
        <v>100.566</v>
      </c>
      <c r="G1362" s="2">
        <v>100.566</v>
      </c>
      <c r="H1362" s="2">
        <v>700</v>
      </c>
      <c r="I1362" s="2">
        <v>20130416</v>
      </c>
      <c r="J1362" s="2">
        <v>1362</v>
      </c>
      <c r="K1362" s="2">
        <v>5.9650486199226596E-4</v>
      </c>
      <c r="L1362">
        <f t="shared" si="236"/>
        <v>7.407407407407407E-2</v>
      </c>
      <c r="M1362">
        <f t="shared" si="237"/>
        <v>100.56326009342705</v>
      </c>
      <c r="N1362">
        <f t="shared" si="238"/>
        <v>0.15384615384615385</v>
      </c>
      <c r="O1362">
        <f t="shared" si="239"/>
        <v>100.56455889608951</v>
      </c>
      <c r="P1362">
        <f t="shared" si="233"/>
        <v>1.2988026624611848E-3</v>
      </c>
      <c r="Q1362">
        <f t="shared" si="240"/>
        <v>0.2</v>
      </c>
      <c r="R1362">
        <f t="shared" si="241"/>
        <v>1.000550231470321E-3</v>
      </c>
      <c r="S1362" s="4">
        <f t="shared" si="234"/>
        <v>5.9650486198172762E-4</v>
      </c>
      <c r="T1362">
        <f t="shared" si="235"/>
        <v>-1.0538336696341855E-14</v>
      </c>
      <c r="V1362">
        <f t="shared" si="231"/>
        <v>1.2377828341527675E-3</v>
      </c>
      <c r="W1362">
        <f t="shared" si="232"/>
        <v>1.0479967520068104E-3</v>
      </c>
    </row>
    <row r="1363" spans="1:23" x14ac:dyDescent="0.25">
      <c r="A1363" s="2" t="s">
        <v>11</v>
      </c>
      <c r="B1363" s="2">
        <v>20130416</v>
      </c>
      <c r="C1363" s="2">
        <v>112628</v>
      </c>
      <c r="D1363" s="2">
        <v>100.565</v>
      </c>
      <c r="E1363" s="2">
        <v>100.565</v>
      </c>
      <c r="F1363" s="2">
        <v>100.565</v>
      </c>
      <c r="G1363" s="2">
        <v>100.565</v>
      </c>
      <c r="H1363" s="2">
        <v>25800</v>
      </c>
      <c r="I1363" s="2">
        <v>20130416</v>
      </c>
      <c r="J1363" s="2">
        <v>1363</v>
      </c>
      <c r="K1363" s="2">
        <v>3.7957216432753802E-4</v>
      </c>
      <c r="L1363">
        <f t="shared" si="236"/>
        <v>7.407407407407407E-2</v>
      </c>
      <c r="M1363">
        <f t="shared" si="237"/>
        <v>100.56338897539543</v>
      </c>
      <c r="N1363">
        <f t="shared" si="238"/>
        <v>0.15384615384615385</v>
      </c>
      <c r="O1363">
        <f t="shared" si="239"/>
        <v>100.56462675822958</v>
      </c>
      <c r="P1363">
        <f t="shared" si="233"/>
        <v>1.2377828341527675E-3</v>
      </c>
      <c r="Q1363">
        <f t="shared" si="240"/>
        <v>0.2</v>
      </c>
      <c r="R1363">
        <f t="shared" si="241"/>
        <v>1.0479967520068104E-3</v>
      </c>
      <c r="S1363" s="4">
        <f t="shared" si="234"/>
        <v>3.7957216429191417E-4</v>
      </c>
      <c r="T1363">
        <f t="shared" si="235"/>
        <v>-3.5623847621790716E-14</v>
      </c>
      <c r="V1363">
        <f t="shared" si="231"/>
        <v>1.1758694890744437E-3</v>
      </c>
      <c r="W1363">
        <f t="shared" si="232"/>
        <v>1.0735712994203372E-3</v>
      </c>
    </row>
    <row r="1364" spans="1:23" x14ac:dyDescent="0.25">
      <c r="A1364" s="2" t="s">
        <v>11</v>
      </c>
      <c r="B1364" s="2">
        <v>20130416</v>
      </c>
      <c r="C1364" s="2">
        <v>112634</v>
      </c>
      <c r="D1364" s="2">
        <v>100.565</v>
      </c>
      <c r="E1364" s="2">
        <v>100.565</v>
      </c>
      <c r="F1364" s="2">
        <v>100.565</v>
      </c>
      <c r="G1364" s="2">
        <v>100.565</v>
      </c>
      <c r="H1364" s="2">
        <v>700</v>
      </c>
      <c r="I1364" s="2">
        <v>20130416</v>
      </c>
      <c r="J1364" s="2">
        <v>1364</v>
      </c>
      <c r="K1364" s="2">
        <v>2.04596379362586E-4</v>
      </c>
      <c r="L1364">
        <f t="shared" si="236"/>
        <v>7.407407407407407E-2</v>
      </c>
      <c r="M1364">
        <f t="shared" si="237"/>
        <v>100.56350831055133</v>
      </c>
      <c r="N1364">
        <f t="shared" si="238"/>
        <v>0.15384615384615385</v>
      </c>
      <c r="O1364">
        <f t="shared" si="239"/>
        <v>100.5646841800404</v>
      </c>
      <c r="P1364">
        <f t="shared" si="233"/>
        <v>1.1758694890744437E-3</v>
      </c>
      <c r="Q1364">
        <f t="shared" si="240"/>
        <v>0.2</v>
      </c>
      <c r="R1364">
        <f t="shared" si="241"/>
        <v>1.0735712994203372E-3</v>
      </c>
      <c r="S1364" s="4">
        <f t="shared" si="234"/>
        <v>2.0459637930821291E-4</v>
      </c>
      <c r="T1364">
        <f t="shared" si="235"/>
        <v>-5.4373091315854105E-14</v>
      </c>
      <c r="V1364">
        <f t="shared" si="231"/>
        <v>1.0341895806647017E-3</v>
      </c>
      <c r="W1364">
        <f t="shared" si="232"/>
        <v>1.0656949556692103E-3</v>
      </c>
    </row>
    <row r="1365" spans="1:23" x14ac:dyDescent="0.25">
      <c r="A1365" s="2" t="s">
        <v>11</v>
      </c>
      <c r="B1365" s="2">
        <v>20130416</v>
      </c>
      <c r="C1365" s="2">
        <v>112637</v>
      </c>
      <c r="D1365" s="2">
        <v>100.56399999999999</v>
      </c>
      <c r="E1365" s="2">
        <v>100.56399999999999</v>
      </c>
      <c r="F1365" s="2">
        <v>100.56399999999999</v>
      </c>
      <c r="G1365" s="2">
        <v>100.56399999999999</v>
      </c>
      <c r="H1365" s="2">
        <v>700</v>
      </c>
      <c r="I1365" s="2">
        <v>20130416</v>
      </c>
      <c r="J1365" s="2">
        <v>1365</v>
      </c>
      <c r="K1365" s="2">
        <v>-6.3010749950466997E-5</v>
      </c>
      <c r="L1365">
        <f t="shared" si="236"/>
        <v>7.407407407407407E-2</v>
      </c>
      <c r="M1365">
        <f t="shared" si="237"/>
        <v>100.56354473199197</v>
      </c>
      <c r="N1365">
        <f t="shared" si="238"/>
        <v>0.15384615384615385</v>
      </c>
      <c r="O1365">
        <f t="shared" si="239"/>
        <v>100.56457892157263</v>
      </c>
      <c r="P1365">
        <f t="shared" si="233"/>
        <v>1.0341895806647017E-3</v>
      </c>
      <c r="Q1365">
        <f t="shared" si="240"/>
        <v>0.2</v>
      </c>
      <c r="R1365">
        <f t="shared" si="241"/>
        <v>1.0656949556692103E-3</v>
      </c>
      <c r="S1365" s="4">
        <f t="shared" si="234"/>
        <v>-6.3010750009017194E-5</v>
      </c>
      <c r="T1365">
        <f t="shared" si="235"/>
        <v>-5.8550197025789008E-14</v>
      </c>
      <c r="V1365">
        <f t="shared" si="231"/>
        <v>9.1140116718690933E-4</v>
      </c>
      <c r="W1365">
        <f t="shared" si="232"/>
        <v>1.0348361979727501E-3</v>
      </c>
    </row>
    <row r="1366" spans="1:23" x14ac:dyDescent="0.25">
      <c r="A1366" s="2" t="s">
        <v>11</v>
      </c>
      <c r="B1366" s="2">
        <v>20130416</v>
      </c>
      <c r="C1366" s="2">
        <v>112643</v>
      </c>
      <c r="D1366" s="2">
        <v>100.56399999999999</v>
      </c>
      <c r="E1366" s="2">
        <v>100.56399999999999</v>
      </c>
      <c r="F1366" s="2">
        <v>100.56399999999999</v>
      </c>
      <c r="G1366" s="2">
        <v>100.56399999999999</v>
      </c>
      <c r="H1366" s="2">
        <v>500</v>
      </c>
      <c r="I1366" s="2">
        <v>20130416</v>
      </c>
      <c r="J1366" s="2">
        <v>1366</v>
      </c>
      <c r="K1366" s="2">
        <v>-2.4687006153492201E-4</v>
      </c>
      <c r="L1366">
        <f t="shared" si="236"/>
        <v>7.407407407407407E-2</v>
      </c>
      <c r="M1366">
        <f t="shared" si="237"/>
        <v>100.56357845554813</v>
      </c>
      <c r="N1366">
        <f t="shared" si="238"/>
        <v>0.15384615384615385</v>
      </c>
      <c r="O1366">
        <f t="shared" si="239"/>
        <v>100.56448985671531</v>
      </c>
      <c r="P1366">
        <f t="shared" si="233"/>
        <v>9.1140116718690933E-4</v>
      </c>
      <c r="Q1366">
        <f t="shared" si="240"/>
        <v>0.2</v>
      </c>
      <c r="R1366">
        <f t="shared" si="241"/>
        <v>1.0348361979727501E-3</v>
      </c>
      <c r="S1366" s="4">
        <f t="shared" si="234"/>
        <v>-2.4687006157168151E-4</v>
      </c>
      <c r="T1366">
        <f t="shared" si="235"/>
        <v>-3.6759495187360658E-14</v>
      </c>
      <c r="V1366">
        <f t="shared" si="231"/>
        <v>8.8458516040645918E-4</v>
      </c>
      <c r="W1366">
        <f t="shared" si="232"/>
        <v>1.004785990459492E-3</v>
      </c>
    </row>
    <row r="1367" spans="1:23" x14ac:dyDescent="0.25">
      <c r="A1367" s="2" t="s">
        <v>11</v>
      </c>
      <c r="B1367" s="2">
        <v>20130416</v>
      </c>
      <c r="C1367" s="2">
        <v>112649</v>
      </c>
      <c r="D1367" s="2">
        <v>100.565</v>
      </c>
      <c r="E1367" s="2">
        <v>100.565</v>
      </c>
      <c r="F1367" s="2">
        <v>100.565</v>
      </c>
      <c r="G1367" s="2">
        <v>100.565</v>
      </c>
      <c r="H1367" s="2">
        <v>4700</v>
      </c>
      <c r="I1367" s="2">
        <v>20130416</v>
      </c>
      <c r="J1367" s="2">
        <v>1367</v>
      </c>
      <c r="K1367" s="2">
        <v>-2.40401660063328E-4</v>
      </c>
      <c r="L1367">
        <f t="shared" si="236"/>
        <v>7.407407407407407E-2</v>
      </c>
      <c r="M1367">
        <f t="shared" si="237"/>
        <v>100.56368375513716</v>
      </c>
      <c r="N1367">
        <f t="shared" si="238"/>
        <v>0.15384615384615385</v>
      </c>
      <c r="O1367">
        <f t="shared" si="239"/>
        <v>100.56456834029757</v>
      </c>
      <c r="P1367">
        <f t="shared" si="233"/>
        <v>8.8458516040645918E-4</v>
      </c>
      <c r="Q1367">
        <f t="shared" si="240"/>
        <v>0.2</v>
      </c>
      <c r="R1367">
        <f t="shared" si="241"/>
        <v>1.004785990459492E-3</v>
      </c>
      <c r="S1367" s="4">
        <f t="shared" si="234"/>
        <v>-2.4040166010606562E-4</v>
      </c>
      <c r="T1367">
        <f t="shared" si="235"/>
        <v>-4.2737623336119857E-14</v>
      </c>
      <c r="V1367">
        <f t="shared" si="231"/>
        <v>7.7372264614439246E-4</v>
      </c>
      <c r="W1367">
        <f t="shared" si="232"/>
        <v>9.5857332159647222E-4</v>
      </c>
    </row>
    <row r="1368" spans="1:23" x14ac:dyDescent="0.25">
      <c r="A1368" s="2" t="s">
        <v>11</v>
      </c>
      <c r="B1368" s="2">
        <v>20130416</v>
      </c>
      <c r="C1368" s="2">
        <v>112658</v>
      </c>
      <c r="D1368" s="2">
        <v>100.56399999999999</v>
      </c>
      <c r="E1368" s="2">
        <v>100.56399999999999</v>
      </c>
      <c r="F1368" s="2">
        <v>100.56399999999999</v>
      </c>
      <c r="G1368" s="2">
        <v>100.56399999999999</v>
      </c>
      <c r="H1368" s="2">
        <v>400</v>
      </c>
      <c r="I1368" s="2">
        <v>20130416</v>
      </c>
      <c r="J1368" s="2">
        <v>1368</v>
      </c>
      <c r="K1368" s="2">
        <v>-3.6970135086152202E-4</v>
      </c>
      <c r="L1368">
        <f t="shared" si="236"/>
        <v>7.407407407407407E-2</v>
      </c>
      <c r="M1368">
        <f t="shared" si="237"/>
        <v>100.56370718068256</v>
      </c>
      <c r="N1368">
        <f t="shared" si="238"/>
        <v>0.15384615384615385</v>
      </c>
      <c r="O1368">
        <f t="shared" si="239"/>
        <v>100.5644809033287</v>
      </c>
      <c r="P1368">
        <f t="shared" si="233"/>
        <v>7.7372264614439246E-4</v>
      </c>
      <c r="Q1368">
        <f t="shared" si="240"/>
        <v>0.2</v>
      </c>
      <c r="R1368">
        <f t="shared" si="241"/>
        <v>9.5857332159647222E-4</v>
      </c>
      <c r="S1368" s="4">
        <f t="shared" si="234"/>
        <v>-3.6970135090415952E-4</v>
      </c>
      <c r="T1368">
        <f t="shared" si="235"/>
        <v>-4.263749726549082E-14</v>
      </c>
      <c r="V1368">
        <f t="shared" si="231"/>
        <v>7.5781927860418818E-4</v>
      </c>
      <c r="W1368">
        <f t="shared" si="232"/>
        <v>9.184225129980155E-4</v>
      </c>
    </row>
    <row r="1369" spans="1:23" x14ac:dyDescent="0.25">
      <c r="A1369" s="2" t="s">
        <v>11</v>
      </c>
      <c r="B1369" s="2">
        <v>20130416</v>
      </c>
      <c r="C1369" s="2">
        <v>112701</v>
      </c>
      <c r="D1369" s="2">
        <v>100.565</v>
      </c>
      <c r="E1369" s="2">
        <v>100.565</v>
      </c>
      <c r="F1369" s="2">
        <v>100.565</v>
      </c>
      <c r="G1369" s="2">
        <v>100.565</v>
      </c>
      <c r="H1369" s="2">
        <v>500</v>
      </c>
      <c r="I1369" s="2">
        <v>20130416</v>
      </c>
      <c r="J1369" s="2">
        <v>1369</v>
      </c>
      <c r="K1369" s="2">
        <v>-3.2120646874797098E-4</v>
      </c>
      <c r="L1369">
        <f t="shared" si="236"/>
        <v>7.407407407407407E-2</v>
      </c>
      <c r="M1369">
        <f t="shared" si="237"/>
        <v>100.56380294507645</v>
      </c>
      <c r="N1369">
        <f t="shared" si="238"/>
        <v>0.15384615384615385</v>
      </c>
      <c r="O1369">
        <f t="shared" si="239"/>
        <v>100.56456076435505</v>
      </c>
      <c r="P1369">
        <f t="shared" si="233"/>
        <v>7.5781927860418818E-4</v>
      </c>
      <c r="Q1369">
        <f t="shared" si="240"/>
        <v>0.2</v>
      </c>
      <c r="R1369">
        <f t="shared" si="241"/>
        <v>9.184225129980155E-4</v>
      </c>
      <c r="S1369" s="4">
        <f t="shared" si="234"/>
        <v>-3.2120646878765462E-4</v>
      </c>
      <c r="T1369">
        <f t="shared" si="235"/>
        <v>-3.9683642656662688E-14</v>
      </c>
      <c r="V1369">
        <f t="shared" si="231"/>
        <v>6.5695117837094585E-4</v>
      </c>
      <c r="W1369">
        <f t="shared" si="232"/>
        <v>8.6612824607260161E-4</v>
      </c>
    </row>
    <row r="1370" spans="1:23" x14ac:dyDescent="0.25">
      <c r="A1370" s="2" t="s">
        <v>11</v>
      </c>
      <c r="B1370" s="2">
        <v>20130416</v>
      </c>
      <c r="C1370" s="2">
        <v>112704</v>
      </c>
      <c r="D1370" s="2">
        <v>100.56399999999999</v>
      </c>
      <c r="E1370" s="2">
        <v>100.56399999999999</v>
      </c>
      <c r="F1370" s="2">
        <v>100.56399999999999</v>
      </c>
      <c r="G1370" s="2">
        <v>100.56399999999999</v>
      </c>
      <c r="H1370" s="2">
        <v>900</v>
      </c>
      <c r="I1370" s="2">
        <v>20130416</v>
      </c>
      <c r="J1370" s="2">
        <v>1370</v>
      </c>
      <c r="K1370" s="2">
        <v>-4.18354135395979E-4</v>
      </c>
      <c r="L1370">
        <f t="shared" si="236"/>
        <v>7.407407407407407E-2</v>
      </c>
      <c r="M1370">
        <f t="shared" si="237"/>
        <v>100.56381754173745</v>
      </c>
      <c r="N1370">
        <f t="shared" si="238"/>
        <v>0.15384615384615385</v>
      </c>
      <c r="O1370">
        <f t="shared" si="239"/>
        <v>100.56447449291582</v>
      </c>
      <c r="P1370">
        <f t="shared" si="233"/>
        <v>6.5695117837094585E-4</v>
      </c>
      <c r="Q1370">
        <f t="shared" si="240"/>
        <v>0.2</v>
      </c>
      <c r="R1370">
        <f t="shared" si="241"/>
        <v>8.6612824607260161E-4</v>
      </c>
      <c r="S1370" s="4">
        <f t="shared" si="234"/>
        <v>-4.1835413540331151E-4</v>
      </c>
      <c r="T1370">
        <f t="shared" si="235"/>
        <v>-7.3325135026280908E-15</v>
      </c>
      <c r="V1370">
        <f t="shared" si="231"/>
        <v>6.5020892114375783E-4</v>
      </c>
      <c r="W1370">
        <f t="shared" si="232"/>
        <v>8.2294438108683292E-4</v>
      </c>
    </row>
    <row r="1371" spans="1:23" x14ac:dyDescent="0.25">
      <c r="A1371" s="2" t="s">
        <v>11</v>
      </c>
      <c r="B1371" s="2">
        <v>20130416</v>
      </c>
      <c r="C1371" s="2">
        <v>112710</v>
      </c>
      <c r="D1371" s="2">
        <v>100.565</v>
      </c>
      <c r="E1371" s="2">
        <v>100.565</v>
      </c>
      <c r="F1371" s="2">
        <v>100.565</v>
      </c>
      <c r="G1371" s="2">
        <v>100.565</v>
      </c>
      <c r="H1371" s="2">
        <v>500</v>
      </c>
      <c r="I1371" s="2">
        <v>20130416</v>
      </c>
      <c r="J1371" s="2">
        <v>1371</v>
      </c>
      <c r="K1371" s="2">
        <v>-3.45470919858524E-4</v>
      </c>
      <c r="L1371">
        <f t="shared" si="236"/>
        <v>7.407407407407407E-2</v>
      </c>
      <c r="M1371">
        <f t="shared" si="237"/>
        <v>100.56390513123839</v>
      </c>
      <c r="N1371">
        <f t="shared" si="238"/>
        <v>0.15384615384615385</v>
      </c>
      <c r="O1371">
        <f t="shared" si="239"/>
        <v>100.56455534015953</v>
      </c>
      <c r="P1371">
        <f t="shared" si="233"/>
        <v>6.5020892114375783E-4</v>
      </c>
      <c r="Q1371">
        <f t="shared" si="240"/>
        <v>0.2</v>
      </c>
      <c r="R1371">
        <f t="shared" si="241"/>
        <v>8.2294438108683292E-4</v>
      </c>
      <c r="S1371" s="4">
        <f t="shared" si="234"/>
        <v>-3.4547091988615017E-4</v>
      </c>
      <c r="T1371">
        <f t="shared" si="235"/>
        <v>-2.7626176086342769E-14</v>
      </c>
      <c r="V1371">
        <f t="shared" si="231"/>
        <v>5.577446578541867E-4</v>
      </c>
      <c r="W1371">
        <f t="shared" si="232"/>
        <v>7.6990443644030368E-4</v>
      </c>
    </row>
    <row r="1372" spans="1:23" x14ac:dyDescent="0.25">
      <c r="A1372" s="2" t="s">
        <v>11</v>
      </c>
      <c r="B1372" s="2">
        <v>20130416</v>
      </c>
      <c r="C1372" s="2">
        <v>112716</v>
      </c>
      <c r="D1372" s="2">
        <v>100.56399999999999</v>
      </c>
      <c r="E1372" s="2">
        <v>100.56399999999999</v>
      </c>
      <c r="F1372" s="2">
        <v>100.56399999999999</v>
      </c>
      <c r="G1372" s="2">
        <v>100.56399999999999</v>
      </c>
      <c r="H1372" s="2">
        <v>400</v>
      </c>
      <c r="I1372" s="2">
        <v>20130416</v>
      </c>
      <c r="J1372" s="2">
        <v>1372</v>
      </c>
      <c r="K1372" s="2">
        <v>-4.2431955716779502E-4</v>
      </c>
      <c r="L1372">
        <f t="shared" si="236"/>
        <v>7.407407407407407E-2</v>
      </c>
      <c r="M1372">
        <f t="shared" si="237"/>
        <v>100.56391215855406</v>
      </c>
      <c r="N1372">
        <f t="shared" si="238"/>
        <v>0.15384615384615385</v>
      </c>
      <c r="O1372">
        <f t="shared" si="239"/>
        <v>100.56446990321191</v>
      </c>
      <c r="P1372">
        <f t="shared" si="233"/>
        <v>5.577446578541867E-4</v>
      </c>
      <c r="Q1372">
        <f t="shared" si="240"/>
        <v>0.2</v>
      </c>
      <c r="R1372">
        <f t="shared" si="241"/>
        <v>7.6990443644030368E-4</v>
      </c>
      <c r="S1372" s="4">
        <f t="shared" si="234"/>
        <v>-4.2431955717223396E-4</v>
      </c>
      <c r="T1372">
        <f t="shared" si="235"/>
        <v>-4.4389405345901523E-15</v>
      </c>
      <c r="V1372">
        <f t="shared" si="231"/>
        <v>5.5871716200783794E-4</v>
      </c>
      <c r="W1372">
        <f t="shared" si="232"/>
        <v>7.2766698155381053E-4</v>
      </c>
    </row>
    <row r="1373" spans="1:23" x14ac:dyDescent="0.25">
      <c r="A1373" s="2" t="s">
        <v>11</v>
      </c>
      <c r="B1373" s="2">
        <v>20130416</v>
      </c>
      <c r="C1373" s="2">
        <v>112722</v>
      </c>
      <c r="D1373" s="2">
        <v>100.565</v>
      </c>
      <c r="E1373" s="2">
        <v>100.565</v>
      </c>
      <c r="F1373" s="2">
        <v>100.565</v>
      </c>
      <c r="G1373" s="2">
        <v>100.565</v>
      </c>
      <c r="H1373" s="2">
        <v>500</v>
      </c>
      <c r="I1373" s="2">
        <v>20130416</v>
      </c>
      <c r="J1373" s="2">
        <v>1373</v>
      </c>
      <c r="K1373" s="2">
        <v>-3.3789963907551198E-4</v>
      </c>
      <c r="L1373">
        <f t="shared" si="236"/>
        <v>7.407407407407407E-2</v>
      </c>
      <c r="M1373">
        <f t="shared" si="237"/>
        <v>100.56399273940191</v>
      </c>
      <c r="N1373">
        <f t="shared" si="238"/>
        <v>0.15384615384615385</v>
      </c>
      <c r="O1373">
        <f t="shared" si="239"/>
        <v>100.56455145656392</v>
      </c>
      <c r="P1373">
        <f t="shared" si="233"/>
        <v>5.5871716200783794E-4</v>
      </c>
      <c r="Q1373">
        <f t="shared" si="240"/>
        <v>0.2</v>
      </c>
      <c r="R1373">
        <f t="shared" si="241"/>
        <v>7.2766698155381053E-4</v>
      </c>
      <c r="S1373" s="4">
        <f t="shared" si="234"/>
        <v>-3.3789963909194518E-4</v>
      </c>
      <c r="T1373">
        <f t="shared" si="235"/>
        <v>-1.6433198118254166E-14</v>
      </c>
      <c r="V1373">
        <f t="shared" si="231"/>
        <v>4.7333986853459464E-4</v>
      </c>
      <c r="W1373">
        <f t="shared" si="232"/>
        <v>6.7680155894996735E-4</v>
      </c>
    </row>
    <row r="1374" spans="1:23" x14ac:dyDescent="0.25">
      <c r="A1374" s="2" t="s">
        <v>11</v>
      </c>
      <c r="B1374" s="2">
        <v>20130416</v>
      </c>
      <c r="C1374" s="2">
        <v>112728</v>
      </c>
      <c r="D1374" s="2">
        <v>100.56399999999999</v>
      </c>
      <c r="E1374" s="2">
        <v>100.56399999999999</v>
      </c>
      <c r="F1374" s="2">
        <v>100.56399999999999</v>
      </c>
      <c r="G1374" s="2">
        <v>100.56399999999999</v>
      </c>
      <c r="H1374" s="2">
        <v>1983</v>
      </c>
      <c r="I1374" s="2">
        <v>20130416</v>
      </c>
      <c r="J1374" s="2">
        <v>1374</v>
      </c>
      <c r="K1374" s="2">
        <v>-4.0692338079318898E-4</v>
      </c>
      <c r="L1374">
        <f t="shared" si="236"/>
        <v>7.407407407407407E-2</v>
      </c>
      <c r="M1374">
        <f t="shared" si="237"/>
        <v>100.563993277224</v>
      </c>
      <c r="N1374">
        <f t="shared" si="238"/>
        <v>0.15384615384615385</v>
      </c>
      <c r="O1374">
        <f t="shared" si="239"/>
        <v>100.56446661709253</v>
      </c>
      <c r="P1374">
        <f t="shared" si="233"/>
        <v>4.7333986853459464E-4</v>
      </c>
      <c r="Q1374">
        <f t="shared" si="240"/>
        <v>0.2</v>
      </c>
      <c r="R1374">
        <f t="shared" si="241"/>
        <v>6.7680155894996735E-4</v>
      </c>
      <c r="S1374" s="4">
        <f t="shared" si="234"/>
        <v>-4.0692338083074542E-4</v>
      </c>
      <c r="T1374">
        <f t="shared" si="235"/>
        <v>-3.7556437994246128E-14</v>
      </c>
      <c r="V1374">
        <f t="shared" si="231"/>
        <v>4.0105464010764535E-4</v>
      </c>
      <c r="W1374">
        <f t="shared" si="232"/>
        <v>6.2165217518150308E-4</v>
      </c>
    </row>
    <row r="1375" spans="1:23" x14ac:dyDescent="0.25">
      <c r="A1375" s="2" t="s">
        <v>11</v>
      </c>
      <c r="B1375" s="2">
        <v>20130416</v>
      </c>
      <c r="C1375" s="2">
        <v>112731</v>
      </c>
      <c r="D1375" s="2">
        <v>100.56399999999999</v>
      </c>
      <c r="E1375" s="2">
        <v>100.56399999999999</v>
      </c>
      <c r="F1375" s="2">
        <v>100.56399999999999</v>
      </c>
      <c r="G1375" s="2">
        <v>100.56399999999999</v>
      </c>
      <c r="H1375" s="2">
        <v>500</v>
      </c>
      <c r="I1375" s="2">
        <v>20130416</v>
      </c>
      <c r="J1375" s="2">
        <v>1375</v>
      </c>
      <c r="K1375" s="2">
        <v>-4.4119507010616899E-4</v>
      </c>
      <c r="L1375">
        <f t="shared" si="236"/>
        <v>7.407407407407407E-2</v>
      </c>
      <c r="M1375">
        <f t="shared" si="237"/>
        <v>100.56399377520741</v>
      </c>
      <c r="N1375">
        <f t="shared" si="238"/>
        <v>0.15384615384615385</v>
      </c>
      <c r="O1375">
        <f t="shared" si="239"/>
        <v>100.56439482984752</v>
      </c>
      <c r="P1375">
        <f t="shared" si="233"/>
        <v>4.0105464010764535E-4</v>
      </c>
      <c r="Q1375">
        <f t="shared" si="240"/>
        <v>0.2</v>
      </c>
      <c r="R1375">
        <f t="shared" si="241"/>
        <v>6.2165217518150308E-4</v>
      </c>
      <c r="S1375" s="4">
        <f t="shared" si="234"/>
        <v>-4.4119507014771546E-4</v>
      </c>
      <c r="T1375">
        <f t="shared" si="235"/>
        <v>-4.1546464619318657E-14</v>
      </c>
      <c r="V1375">
        <f t="shared" si="231"/>
        <v>4.1962257066074926E-4</v>
      </c>
      <c r="W1375">
        <f t="shared" si="232"/>
        <v>5.8124625427735232E-4</v>
      </c>
    </row>
    <row r="1376" spans="1:23" x14ac:dyDescent="0.25">
      <c r="A1376" s="2" t="s">
        <v>11</v>
      </c>
      <c r="B1376" s="2">
        <v>20130416</v>
      </c>
      <c r="C1376" s="2">
        <v>112734</v>
      </c>
      <c r="D1376" s="2">
        <v>100.565</v>
      </c>
      <c r="E1376" s="2">
        <v>100.565</v>
      </c>
      <c r="F1376" s="2">
        <v>100.565</v>
      </c>
      <c r="G1376" s="2">
        <v>100.565</v>
      </c>
      <c r="H1376" s="2">
        <v>500</v>
      </c>
      <c r="I1376" s="2">
        <v>20130416</v>
      </c>
      <c r="J1376" s="2">
        <v>1376</v>
      </c>
      <c r="K1376" s="2">
        <v>-3.2324736720126498E-4</v>
      </c>
      <c r="L1376">
        <f t="shared" si="236"/>
        <v>7.407407407407407E-2</v>
      </c>
      <c r="M1376">
        <f t="shared" si="237"/>
        <v>100.56406831037724</v>
      </c>
      <c r="N1376">
        <f t="shared" si="238"/>
        <v>0.15384615384615385</v>
      </c>
      <c r="O1376">
        <f t="shared" si="239"/>
        <v>100.5644879329479</v>
      </c>
      <c r="P1376">
        <f t="shared" si="233"/>
        <v>4.1962257066074926E-4</v>
      </c>
      <c r="Q1376">
        <f t="shared" si="240"/>
        <v>0.2</v>
      </c>
      <c r="R1376">
        <f t="shared" si="241"/>
        <v>5.8124625427735232E-4</v>
      </c>
      <c r="S1376" s="4">
        <f t="shared" si="234"/>
        <v>-3.2324736723320611E-4</v>
      </c>
      <c r="T1376">
        <f t="shared" si="235"/>
        <v>-3.1941138102509203E-14</v>
      </c>
      <c r="V1376">
        <f t="shared" si="231"/>
        <v>4.2938807099801579E-4</v>
      </c>
      <c r="W1376">
        <f t="shared" si="232"/>
        <v>5.5087461762148501E-4</v>
      </c>
    </row>
    <row r="1377" spans="1:23" x14ac:dyDescent="0.25">
      <c r="A1377" s="2" t="s">
        <v>11</v>
      </c>
      <c r="B1377" s="2">
        <v>20130416</v>
      </c>
      <c r="C1377" s="2">
        <v>112740</v>
      </c>
      <c r="D1377" s="2">
        <v>100.565</v>
      </c>
      <c r="E1377" s="2">
        <v>100.565</v>
      </c>
      <c r="F1377" s="2">
        <v>100.565</v>
      </c>
      <c r="G1377" s="2">
        <v>100.565</v>
      </c>
      <c r="H1377" s="2">
        <v>1900</v>
      </c>
      <c r="I1377" s="2">
        <v>20130416</v>
      </c>
      <c r="J1377" s="2">
        <v>1377</v>
      </c>
      <c r="K1377" s="2">
        <v>-2.4297309321874E-4</v>
      </c>
      <c r="L1377">
        <f t="shared" si="236"/>
        <v>7.407407407407407E-2</v>
      </c>
      <c r="M1377">
        <f t="shared" si="237"/>
        <v>100.56413732442337</v>
      </c>
      <c r="N1377">
        <f t="shared" si="238"/>
        <v>0.15384615384615385</v>
      </c>
      <c r="O1377">
        <f t="shared" si="239"/>
        <v>100.56456671249437</v>
      </c>
      <c r="P1377">
        <f t="shared" si="233"/>
        <v>4.2938807099801579E-4</v>
      </c>
      <c r="Q1377">
        <f t="shared" si="240"/>
        <v>0.2</v>
      </c>
      <c r="R1377">
        <f t="shared" si="241"/>
        <v>5.5087461762148501E-4</v>
      </c>
      <c r="S1377" s="4">
        <f t="shared" si="234"/>
        <v>-2.4297309324693844E-4</v>
      </c>
      <c r="T1377">
        <f t="shared" si="235"/>
        <v>-2.819844509803493E-14</v>
      </c>
      <c r="V1377">
        <f t="shared" si="231"/>
        <v>3.5237371291430009E-4</v>
      </c>
      <c r="W1377">
        <f t="shared" si="232"/>
        <v>5.1117443668004811E-4</v>
      </c>
    </row>
    <row r="1378" spans="1:23" x14ac:dyDescent="0.25">
      <c r="A1378" s="2" t="s">
        <v>11</v>
      </c>
      <c r="B1378" s="2">
        <v>20130416</v>
      </c>
      <c r="C1378" s="2">
        <v>112746</v>
      </c>
      <c r="D1378" s="2">
        <v>100.56399999999999</v>
      </c>
      <c r="E1378" s="2">
        <v>100.56399999999999</v>
      </c>
      <c r="F1378" s="2">
        <v>100.56399999999999</v>
      </c>
      <c r="G1378" s="2">
        <v>100.56399999999999</v>
      </c>
      <c r="H1378" s="2">
        <v>500</v>
      </c>
      <c r="I1378" s="2">
        <v>20130416</v>
      </c>
      <c r="J1378" s="2">
        <v>1378</v>
      </c>
      <c r="K1378" s="2">
        <v>-3.1760144752575E-4</v>
      </c>
      <c r="L1378">
        <f t="shared" si="236"/>
        <v>7.407407407407407E-2</v>
      </c>
      <c r="M1378">
        <f t="shared" si="237"/>
        <v>100.56412715224387</v>
      </c>
      <c r="N1378">
        <f t="shared" si="238"/>
        <v>0.15384615384615385</v>
      </c>
      <c r="O1378">
        <f t="shared" si="239"/>
        <v>100.56447952595678</v>
      </c>
      <c r="P1378">
        <f t="shared" si="233"/>
        <v>3.5237371291430009E-4</v>
      </c>
      <c r="Q1378">
        <f t="shared" si="240"/>
        <v>0.2</v>
      </c>
      <c r="R1378">
        <f t="shared" si="241"/>
        <v>5.1117443668004811E-4</v>
      </c>
      <c r="S1378" s="4">
        <f t="shared" si="234"/>
        <v>-3.1760144753149606E-4</v>
      </c>
      <c r="T1378">
        <f t="shared" si="235"/>
        <v>-5.7460546737386764E-15</v>
      </c>
      <c r="V1378">
        <f t="shared" si="231"/>
        <v>3.6779125328223472E-4</v>
      </c>
      <c r="W1378">
        <f t="shared" si="232"/>
        <v>4.8249780000048548E-4</v>
      </c>
    </row>
    <row r="1379" spans="1:23" x14ac:dyDescent="0.25">
      <c r="A1379" s="2" t="s">
        <v>11</v>
      </c>
      <c r="B1379" s="2">
        <v>20130416</v>
      </c>
      <c r="C1379" s="2">
        <v>112755</v>
      </c>
      <c r="D1379" s="2">
        <v>100.565</v>
      </c>
      <c r="E1379" s="2">
        <v>100.565</v>
      </c>
      <c r="F1379" s="2">
        <v>100.565</v>
      </c>
      <c r="G1379" s="2">
        <v>100.565</v>
      </c>
      <c r="H1379" s="2">
        <v>500</v>
      </c>
      <c r="I1379" s="2">
        <v>20130416</v>
      </c>
      <c r="J1379" s="2">
        <v>1379</v>
      </c>
      <c r="K1379" s="2">
        <v>-2.29413093418025E-4</v>
      </c>
      <c r="L1379">
        <f t="shared" si="236"/>
        <v>7.407407407407407E-2</v>
      </c>
      <c r="M1379">
        <f t="shared" si="237"/>
        <v>100.56419180763322</v>
      </c>
      <c r="N1379">
        <f t="shared" si="238"/>
        <v>0.15384615384615385</v>
      </c>
      <c r="O1379">
        <f t="shared" si="239"/>
        <v>100.5645595988865</v>
      </c>
      <c r="P1379">
        <f t="shared" si="233"/>
        <v>3.6779125328223472E-4</v>
      </c>
      <c r="Q1379">
        <f t="shared" si="240"/>
        <v>0.2</v>
      </c>
      <c r="R1379">
        <f t="shared" si="241"/>
        <v>4.8249780000048548E-4</v>
      </c>
      <c r="S1379" s="4">
        <f t="shared" si="234"/>
        <v>-2.2941309343650152E-4</v>
      </c>
      <c r="T1379">
        <f t="shared" si="235"/>
        <v>-1.847651263757466E-14</v>
      </c>
      <c r="V1379">
        <f t="shared" si="231"/>
        <v>2.9590708972193625E-4</v>
      </c>
      <c r="W1379">
        <f t="shared" si="232"/>
        <v>4.4517965794477568E-4</v>
      </c>
    </row>
    <row r="1380" spans="1:23" x14ac:dyDescent="0.25">
      <c r="A1380" s="2" t="s">
        <v>11</v>
      </c>
      <c r="B1380" s="2">
        <v>20130416</v>
      </c>
      <c r="C1380" s="2">
        <v>112758</v>
      </c>
      <c r="D1380" s="2">
        <v>100.56399999999999</v>
      </c>
      <c r="E1380" s="2">
        <v>100.56399999999999</v>
      </c>
      <c r="F1380" s="2">
        <v>100.56399999999999</v>
      </c>
      <c r="G1380" s="2">
        <v>100.56399999999999</v>
      </c>
      <c r="H1380" s="2">
        <v>400</v>
      </c>
      <c r="I1380" s="2">
        <v>20130416</v>
      </c>
      <c r="J1380" s="2">
        <v>1380</v>
      </c>
      <c r="K1380" s="2">
        <v>-2.9854513643168501E-4</v>
      </c>
      <c r="L1380">
        <f t="shared" si="236"/>
        <v>7.407407407407407E-2</v>
      </c>
      <c r="M1380">
        <f t="shared" si="237"/>
        <v>100.5641775996604</v>
      </c>
      <c r="N1380">
        <f t="shared" si="238"/>
        <v>0.15384615384615385</v>
      </c>
      <c r="O1380">
        <f t="shared" si="239"/>
        <v>100.56447350675012</v>
      </c>
      <c r="P1380">
        <f t="shared" si="233"/>
        <v>2.9590708972193625E-4</v>
      </c>
      <c r="Q1380">
        <f t="shared" si="240"/>
        <v>0.2</v>
      </c>
      <c r="R1380">
        <f t="shared" si="241"/>
        <v>4.4517965794477568E-4</v>
      </c>
      <c r="S1380" s="4">
        <f t="shared" si="234"/>
        <v>-2.9854513644567886E-4</v>
      </c>
      <c r="T1380">
        <f t="shared" si="235"/>
        <v>-1.399385165037903E-14</v>
      </c>
      <c r="V1380">
        <f t="shared" si="231"/>
        <v>3.1598750756245408E-4</v>
      </c>
      <c r="W1380">
        <f t="shared" si="232"/>
        <v>4.193412278683114E-4</v>
      </c>
    </row>
    <row r="1381" spans="1:23" x14ac:dyDescent="0.25">
      <c r="A1381" s="2" t="s">
        <v>11</v>
      </c>
      <c r="B1381" s="2">
        <v>20130416</v>
      </c>
      <c r="C1381" s="2">
        <v>112807</v>
      </c>
      <c r="D1381" s="2">
        <v>100.565</v>
      </c>
      <c r="E1381" s="2">
        <v>100.565</v>
      </c>
      <c r="F1381" s="2">
        <v>100.565</v>
      </c>
      <c r="G1381" s="2">
        <v>100.565</v>
      </c>
      <c r="H1381" s="2">
        <v>500</v>
      </c>
      <c r="I1381" s="2">
        <v>20130416</v>
      </c>
      <c r="J1381" s="2">
        <v>1381</v>
      </c>
      <c r="K1381" s="2">
        <v>-2.0670744060234699E-4</v>
      </c>
      <c r="L1381">
        <f t="shared" si="236"/>
        <v>7.407407407407407E-2</v>
      </c>
      <c r="M1381">
        <f t="shared" si="237"/>
        <v>100.56423851820408</v>
      </c>
      <c r="N1381">
        <f t="shared" si="238"/>
        <v>0.15384615384615385</v>
      </c>
      <c r="O1381">
        <f t="shared" si="239"/>
        <v>100.56455450571164</v>
      </c>
      <c r="P1381">
        <f t="shared" si="233"/>
        <v>3.1598750756245408E-4</v>
      </c>
      <c r="Q1381">
        <f t="shared" si="240"/>
        <v>0.2</v>
      </c>
      <c r="R1381">
        <f t="shared" si="241"/>
        <v>4.193412278683114E-4</v>
      </c>
      <c r="S1381" s="4">
        <f t="shared" si="234"/>
        <v>-2.0670744061171463E-4</v>
      </c>
      <c r="T1381">
        <f t="shared" si="235"/>
        <v>-9.367642295546319E-15</v>
      </c>
      <c r="V1381">
        <f t="shared" si="231"/>
        <v>2.483469516647574E-4</v>
      </c>
      <c r="W1381">
        <f t="shared" si="232"/>
        <v>3.8514237262760059E-4</v>
      </c>
    </row>
    <row r="1382" spans="1:23" x14ac:dyDescent="0.25">
      <c r="A1382" s="2" t="s">
        <v>11</v>
      </c>
      <c r="B1382" s="2">
        <v>20130416</v>
      </c>
      <c r="C1382" s="2">
        <v>112810</v>
      </c>
      <c r="D1382" s="2">
        <v>100.56399999999999</v>
      </c>
      <c r="E1382" s="2">
        <v>100.56399999999999</v>
      </c>
      <c r="F1382" s="2">
        <v>100.56399999999999</v>
      </c>
      <c r="G1382" s="2">
        <v>100.56399999999999</v>
      </c>
      <c r="H1382" s="2">
        <v>400</v>
      </c>
      <c r="I1382" s="2">
        <v>20130416</v>
      </c>
      <c r="J1382" s="2">
        <v>1382</v>
      </c>
      <c r="K1382" s="2">
        <v>-2.73590841939159E-4</v>
      </c>
      <c r="L1382">
        <f t="shared" si="236"/>
        <v>7.407407407407407E-2</v>
      </c>
      <c r="M1382">
        <f t="shared" si="237"/>
        <v>100.56422085018896</v>
      </c>
      <c r="N1382">
        <f t="shared" si="238"/>
        <v>0.15384615384615385</v>
      </c>
      <c r="O1382">
        <f t="shared" si="239"/>
        <v>100.56446919714062</v>
      </c>
      <c r="P1382">
        <f t="shared" si="233"/>
        <v>2.483469516647574E-4</v>
      </c>
      <c r="Q1382">
        <f t="shared" si="240"/>
        <v>0.2</v>
      </c>
      <c r="R1382">
        <f t="shared" si="241"/>
        <v>3.8514237262760059E-4</v>
      </c>
      <c r="S1382" s="4">
        <f t="shared" si="234"/>
        <v>-2.7359084192568638E-4</v>
      </c>
      <c r="T1382">
        <f t="shared" si="235"/>
        <v>1.3472621455956624E-14</v>
      </c>
      <c r="V1382">
        <f t="shared" si="231"/>
        <v>2.722941292034875E-4</v>
      </c>
      <c r="W1382">
        <f t="shared" si="232"/>
        <v>3.6257272394277798E-4</v>
      </c>
    </row>
    <row r="1383" spans="1:23" x14ac:dyDescent="0.25">
      <c r="A1383" s="2" t="s">
        <v>11</v>
      </c>
      <c r="B1383" s="2">
        <v>20130416</v>
      </c>
      <c r="C1383" s="2">
        <v>112813</v>
      </c>
      <c r="D1383" s="2">
        <v>100.565</v>
      </c>
      <c r="E1383" s="2">
        <v>100.565</v>
      </c>
      <c r="F1383" s="2">
        <v>100.565</v>
      </c>
      <c r="G1383" s="2">
        <v>100.565</v>
      </c>
      <c r="H1383" s="2">
        <v>700</v>
      </c>
      <c r="I1383" s="2">
        <v>20130416</v>
      </c>
      <c r="J1383" s="2">
        <v>1383</v>
      </c>
      <c r="K1383" s="2">
        <v>-1.8055718948225099E-4</v>
      </c>
      <c r="L1383">
        <f t="shared" si="236"/>
        <v>7.407407407407407E-2</v>
      </c>
      <c r="M1383">
        <f t="shared" si="237"/>
        <v>100.56427856498978</v>
      </c>
      <c r="N1383">
        <f t="shared" si="238"/>
        <v>0.15384615384615385</v>
      </c>
      <c r="O1383">
        <f t="shared" si="239"/>
        <v>100.56455085911898</v>
      </c>
      <c r="P1383">
        <f t="shared" si="233"/>
        <v>2.722941292034875E-4</v>
      </c>
      <c r="Q1383">
        <f t="shared" si="240"/>
        <v>0.2</v>
      </c>
      <c r="R1383">
        <f t="shared" si="241"/>
        <v>3.6257272394277798E-4</v>
      </c>
      <c r="S1383" s="4">
        <f t="shared" si="234"/>
        <v>-1.8055718947858096E-4</v>
      </c>
      <c r="T1383">
        <f t="shared" si="235"/>
        <v>3.6700243538634325E-15</v>
      </c>
      <c r="V1383">
        <f t="shared" si="231"/>
        <v>2.0818101612007922E-4</v>
      </c>
      <c r="W1383">
        <f t="shared" si="232"/>
        <v>3.3169438237823823E-4</v>
      </c>
    </row>
    <row r="1384" spans="1:23" x14ac:dyDescent="0.25">
      <c r="A1384" s="2" t="s">
        <v>11</v>
      </c>
      <c r="B1384" s="2">
        <v>20130416</v>
      </c>
      <c r="C1384" s="2">
        <v>112819</v>
      </c>
      <c r="D1384" s="2">
        <v>100.56399999999999</v>
      </c>
      <c r="E1384" s="2">
        <v>100.56399999999999</v>
      </c>
      <c r="F1384" s="2">
        <v>100.56399999999999</v>
      </c>
      <c r="G1384" s="2">
        <v>100.56399999999999</v>
      </c>
      <c r="H1384" s="2">
        <v>517</v>
      </c>
      <c r="I1384" s="2">
        <v>20130416</v>
      </c>
      <c r="J1384" s="2">
        <v>1384</v>
      </c>
      <c r="K1384" s="2">
        <v>-2.4702673252107799E-4</v>
      </c>
      <c r="L1384">
        <f t="shared" si="236"/>
        <v>7.407407407407407E-2</v>
      </c>
      <c r="M1384">
        <f t="shared" si="237"/>
        <v>100.56425793054609</v>
      </c>
      <c r="N1384">
        <f t="shared" si="238"/>
        <v>0.15384615384615385</v>
      </c>
      <c r="O1384">
        <f t="shared" si="239"/>
        <v>100.56446611156221</v>
      </c>
      <c r="P1384">
        <f t="shared" si="233"/>
        <v>2.0818101612007922E-4</v>
      </c>
      <c r="Q1384">
        <f t="shared" si="240"/>
        <v>0.2</v>
      </c>
      <c r="R1384">
        <f t="shared" si="241"/>
        <v>3.3169438237823823E-4</v>
      </c>
      <c r="S1384" s="4">
        <f t="shared" si="234"/>
        <v>-2.4702673251631802E-4</v>
      </c>
      <c r="T1384">
        <f t="shared" si="235"/>
        <v>4.7599727978631101E-15</v>
      </c>
      <c r="V1384">
        <f t="shared" si="231"/>
        <v>2.3534959115067977E-4</v>
      </c>
      <c r="W1384">
        <f t="shared" si="232"/>
        <v>3.1242542413272657E-4</v>
      </c>
    </row>
    <row r="1385" spans="1:23" x14ac:dyDescent="0.25">
      <c r="A1385" s="2" t="s">
        <v>11</v>
      </c>
      <c r="B1385" s="2">
        <v>20130416</v>
      </c>
      <c r="C1385" s="2">
        <v>112822</v>
      </c>
      <c r="D1385" s="2">
        <v>100.565</v>
      </c>
      <c r="E1385" s="2">
        <v>100.565</v>
      </c>
      <c r="F1385" s="2">
        <v>100.565</v>
      </c>
      <c r="G1385" s="2">
        <v>100.565</v>
      </c>
      <c r="H1385" s="2">
        <v>500</v>
      </c>
      <c r="I1385" s="2">
        <v>20130416</v>
      </c>
      <c r="J1385" s="2">
        <v>1385</v>
      </c>
      <c r="K1385" s="2">
        <v>-1.5415166596198599E-4</v>
      </c>
      <c r="L1385">
        <f t="shared" si="236"/>
        <v>7.407407407407407E-2</v>
      </c>
      <c r="M1385">
        <f t="shared" si="237"/>
        <v>100.5643128986538</v>
      </c>
      <c r="N1385">
        <f t="shared" si="238"/>
        <v>0.15384615384615385</v>
      </c>
      <c r="O1385">
        <f t="shared" si="239"/>
        <v>100.56454824824495</v>
      </c>
      <c r="P1385">
        <f t="shared" si="233"/>
        <v>2.3534959115067977E-4</v>
      </c>
      <c r="Q1385">
        <f t="shared" si="240"/>
        <v>0.2</v>
      </c>
      <c r="R1385">
        <f t="shared" si="241"/>
        <v>3.1242542413272657E-4</v>
      </c>
      <c r="S1385" s="4">
        <f t="shared" si="234"/>
        <v>-1.541516659640936E-4</v>
      </c>
      <c r="T1385">
        <f t="shared" si="235"/>
        <v>-2.1076077081488842E-15</v>
      </c>
      <c r="V1385">
        <f t="shared" si="231"/>
        <v>1.7418138536129391E-4</v>
      </c>
      <c r="W1385">
        <f t="shared" si="232"/>
        <v>2.8477661637844008E-4</v>
      </c>
    </row>
    <row r="1386" spans="1:23" x14ac:dyDescent="0.25">
      <c r="A1386" s="2" t="s">
        <v>11</v>
      </c>
      <c r="B1386" s="2">
        <v>20130416</v>
      </c>
      <c r="C1386" s="2">
        <v>112828</v>
      </c>
      <c r="D1386" s="2">
        <v>100.56399999999999</v>
      </c>
      <c r="E1386" s="2">
        <v>100.56399999999999</v>
      </c>
      <c r="F1386" s="2">
        <v>100.56399999999999</v>
      </c>
      <c r="G1386" s="2">
        <v>100.56399999999999</v>
      </c>
      <c r="H1386" s="2">
        <v>300</v>
      </c>
      <c r="I1386" s="2">
        <v>20130416</v>
      </c>
      <c r="J1386" s="2">
        <v>1386</v>
      </c>
      <c r="K1386" s="2">
        <v>-2.21190462025046E-4</v>
      </c>
      <c r="L1386">
        <f t="shared" si="236"/>
        <v>7.407407407407407E-2</v>
      </c>
      <c r="M1386">
        <f t="shared" si="237"/>
        <v>100.56428972097574</v>
      </c>
      <c r="N1386">
        <f t="shared" si="238"/>
        <v>0.15384615384615385</v>
      </c>
      <c r="O1386">
        <f t="shared" si="239"/>
        <v>100.5644639023611</v>
      </c>
      <c r="P1386">
        <f t="shared" si="233"/>
        <v>1.7418138536129391E-4</v>
      </c>
      <c r="Q1386">
        <f t="shared" si="240"/>
        <v>0.2</v>
      </c>
      <c r="R1386">
        <f t="shared" si="241"/>
        <v>2.8477661637844008E-4</v>
      </c>
      <c r="S1386" s="4">
        <f t="shared" si="234"/>
        <v>-2.2119046203429235E-4</v>
      </c>
      <c r="T1386">
        <f t="shared" si="235"/>
        <v>-9.2463471774995032E-15</v>
      </c>
      <c r="V1386">
        <f t="shared" si="231"/>
        <v>1.242726043528819E-4</v>
      </c>
      <c r="W1386">
        <f t="shared" si="232"/>
        <v>2.5267581397332847E-4</v>
      </c>
    </row>
    <row r="1387" spans="1:23" x14ac:dyDescent="0.25">
      <c r="A1387" s="2" t="s">
        <v>11</v>
      </c>
      <c r="B1387" s="2">
        <v>20130416</v>
      </c>
      <c r="C1387" s="2">
        <v>112846</v>
      </c>
      <c r="D1387" s="2">
        <v>100.56399999999999</v>
      </c>
      <c r="E1387" s="2">
        <v>100.56399999999999</v>
      </c>
      <c r="F1387" s="2">
        <v>100.56399999999999</v>
      </c>
      <c r="G1387" s="2">
        <v>100.56399999999999</v>
      </c>
      <c r="H1387" s="2">
        <v>400</v>
      </c>
      <c r="I1387" s="2">
        <v>20130416</v>
      </c>
      <c r="J1387" s="2">
        <v>1387</v>
      </c>
      <c r="K1387" s="2">
        <v>-2.5680641922683298E-4</v>
      </c>
      <c r="L1387">
        <f t="shared" si="236"/>
        <v>7.407407407407407E-2</v>
      </c>
      <c r="M1387">
        <f t="shared" si="237"/>
        <v>100.56426826016272</v>
      </c>
      <c r="N1387">
        <f t="shared" si="238"/>
        <v>0.15384615384615385</v>
      </c>
      <c r="O1387">
        <f t="shared" si="239"/>
        <v>100.56439253276707</v>
      </c>
      <c r="P1387">
        <f t="shared" si="233"/>
        <v>1.242726043528819E-4</v>
      </c>
      <c r="Q1387">
        <f t="shared" si="240"/>
        <v>0.2</v>
      </c>
      <c r="R1387">
        <f t="shared" si="241"/>
        <v>2.5267581397332847E-4</v>
      </c>
      <c r="S1387" s="4">
        <f t="shared" si="234"/>
        <v>-2.5680641924089313E-4</v>
      </c>
      <c r="T1387">
        <f t="shared" si="235"/>
        <v>-1.4060150613226519E-14</v>
      </c>
      <c r="V1387">
        <f t="shared" si="231"/>
        <v>8.3754071027897226E-5</v>
      </c>
      <c r="W1387">
        <f t="shared" si="232"/>
        <v>2.1889146538424224E-4</v>
      </c>
    </row>
    <row r="1388" spans="1:23" x14ac:dyDescent="0.25">
      <c r="A1388" s="2" t="s">
        <v>11</v>
      </c>
      <c r="B1388" s="2">
        <v>20130416</v>
      </c>
      <c r="C1388" s="2">
        <v>112858</v>
      </c>
      <c r="D1388" s="2">
        <v>100.56399999999999</v>
      </c>
      <c r="E1388" s="2">
        <v>100.56399999999999</v>
      </c>
      <c r="F1388" s="2">
        <v>100.56399999999999</v>
      </c>
      <c r="G1388" s="2">
        <v>100.56399999999999</v>
      </c>
      <c r="H1388" s="2">
        <v>1017</v>
      </c>
      <c r="I1388" s="2">
        <v>20130416</v>
      </c>
      <c r="J1388" s="2">
        <v>1388</v>
      </c>
      <c r="K1388" s="2">
        <v>-2.70274788686813E-4</v>
      </c>
      <c r="L1388">
        <f t="shared" si="236"/>
        <v>7.407407407407407E-2</v>
      </c>
      <c r="M1388">
        <f t="shared" si="237"/>
        <v>100.56424838903956</v>
      </c>
      <c r="N1388">
        <f t="shared" si="238"/>
        <v>0.15384615384615385</v>
      </c>
      <c r="O1388">
        <f t="shared" si="239"/>
        <v>100.56433214311059</v>
      </c>
      <c r="P1388">
        <f t="shared" si="233"/>
        <v>8.3754071027897226E-5</v>
      </c>
      <c r="Q1388">
        <f t="shared" si="240"/>
        <v>0.2</v>
      </c>
      <c r="R1388">
        <f t="shared" si="241"/>
        <v>2.1889146538424224E-4</v>
      </c>
      <c r="S1388" s="4">
        <f t="shared" si="234"/>
        <v>-2.7027478871269003E-4</v>
      </c>
      <c r="T1388">
        <f t="shared" si="235"/>
        <v>-2.5877032721471904E-14</v>
      </c>
      <c r="V1388">
        <f t="shared" si="231"/>
        <v>5.1054319030185979E-5</v>
      </c>
      <c r="W1388">
        <f t="shared" si="232"/>
        <v>1.8532403611343099E-4</v>
      </c>
    </row>
    <row r="1389" spans="1:23" x14ac:dyDescent="0.25">
      <c r="A1389" s="2" t="s">
        <v>11</v>
      </c>
      <c r="B1389" s="2">
        <v>20130416</v>
      </c>
      <c r="C1389" s="2">
        <v>112901</v>
      </c>
      <c r="D1389" s="2">
        <v>100.56399999999999</v>
      </c>
      <c r="E1389" s="2">
        <v>100.56399999999999</v>
      </c>
      <c r="F1389" s="2">
        <v>100.56399999999999</v>
      </c>
      <c r="G1389" s="2">
        <v>100.56399999999999</v>
      </c>
      <c r="H1389" s="2">
        <v>100</v>
      </c>
      <c r="I1389" s="2">
        <v>20130416</v>
      </c>
      <c r="J1389" s="2">
        <v>1389</v>
      </c>
      <c r="K1389" s="2">
        <v>-2.6853943412339997E-4</v>
      </c>
      <c r="L1389">
        <f t="shared" si="236"/>
        <v>7.407407407407407E-2</v>
      </c>
      <c r="M1389">
        <f t="shared" si="237"/>
        <v>100.56422998985146</v>
      </c>
      <c r="N1389">
        <f t="shared" si="238"/>
        <v>0.15384615384615385</v>
      </c>
      <c r="O1389">
        <f t="shared" si="239"/>
        <v>100.56428104417049</v>
      </c>
      <c r="P1389">
        <f t="shared" si="233"/>
        <v>5.1054319030185979E-5</v>
      </c>
      <c r="Q1389">
        <f t="shared" si="240"/>
        <v>0.2</v>
      </c>
      <c r="R1389">
        <f t="shared" si="241"/>
        <v>1.8532403611343099E-4</v>
      </c>
      <c r="S1389" s="4">
        <f t="shared" si="234"/>
        <v>-2.6853943416649002E-4</v>
      </c>
      <c r="T1389">
        <f t="shared" si="235"/>
        <v>-4.309004325228627E-14</v>
      </c>
      <c r="V1389">
        <f t="shared" si="231"/>
        <v>1.0462511939124397E-4</v>
      </c>
      <c r="W1389">
        <f t="shared" si="232"/>
        <v>1.691842527689936E-4</v>
      </c>
    </row>
    <row r="1390" spans="1:23" x14ac:dyDescent="0.25">
      <c r="A1390" s="2" t="s">
        <v>11</v>
      </c>
      <c r="B1390" s="2">
        <v>20130416</v>
      </c>
      <c r="C1390" s="2">
        <v>112916</v>
      </c>
      <c r="D1390" s="2">
        <v>100.565</v>
      </c>
      <c r="E1390" s="2">
        <v>100.565</v>
      </c>
      <c r="F1390" s="2">
        <v>100.565</v>
      </c>
      <c r="G1390" s="2">
        <v>100.565</v>
      </c>
      <c r="H1390" s="2">
        <v>500</v>
      </c>
      <c r="I1390" s="2">
        <v>20130416</v>
      </c>
      <c r="J1390" s="2">
        <v>1390</v>
      </c>
      <c r="K1390" s="2">
        <v>-1.2911826671532E-4</v>
      </c>
      <c r="L1390">
        <f t="shared" si="236"/>
        <v>7.407407407407407E-2</v>
      </c>
      <c r="M1390">
        <f t="shared" si="237"/>
        <v>100.56428702764025</v>
      </c>
      <c r="N1390">
        <f t="shared" si="238"/>
        <v>0.15384615384615385</v>
      </c>
      <c r="O1390">
        <f t="shared" si="239"/>
        <v>100.56439165275964</v>
      </c>
      <c r="P1390">
        <f t="shared" si="233"/>
        <v>1.0462511939124397E-4</v>
      </c>
      <c r="Q1390">
        <f t="shared" si="240"/>
        <v>0.2</v>
      </c>
      <c r="R1390">
        <f t="shared" si="241"/>
        <v>1.691842527689936E-4</v>
      </c>
      <c r="S1390" s="4">
        <f t="shared" si="234"/>
        <v>-1.2911826675549926E-4</v>
      </c>
      <c r="T1390">
        <f t="shared" si="235"/>
        <v>-4.0179258574760124E-14</v>
      </c>
      <c r="V1390">
        <f t="shared" si="231"/>
        <v>6.5632155354933275E-5</v>
      </c>
      <c r="W1390">
        <f t="shared" si="232"/>
        <v>1.4847383328618155E-4</v>
      </c>
    </row>
    <row r="1391" spans="1:23" x14ac:dyDescent="0.25">
      <c r="A1391" s="2" t="s">
        <v>11</v>
      </c>
      <c r="B1391" s="2">
        <v>20130416</v>
      </c>
      <c r="C1391" s="2">
        <v>112919</v>
      </c>
      <c r="D1391" s="2">
        <v>100.56399999999999</v>
      </c>
      <c r="E1391" s="2">
        <v>100.56399999999999</v>
      </c>
      <c r="F1391" s="2">
        <v>100.56399999999999</v>
      </c>
      <c r="G1391" s="2">
        <v>100.56399999999999</v>
      </c>
      <c r="H1391" s="2">
        <v>400</v>
      </c>
      <c r="I1391" s="2">
        <v>20130416</v>
      </c>
      <c r="J1391" s="2">
        <v>1391</v>
      </c>
      <c r="K1391" s="2">
        <v>-1.65683355834618E-4</v>
      </c>
      <c r="L1391">
        <f t="shared" si="236"/>
        <v>7.407407407407407E-2</v>
      </c>
      <c r="M1391">
        <f t="shared" si="237"/>
        <v>100.56426576633356</v>
      </c>
      <c r="N1391">
        <f t="shared" si="238"/>
        <v>0.15384615384615385</v>
      </c>
      <c r="O1391">
        <f t="shared" si="239"/>
        <v>100.56433139848892</v>
      </c>
      <c r="P1391">
        <f t="shared" si="233"/>
        <v>6.5632155354933275E-5</v>
      </c>
      <c r="Q1391">
        <f t="shared" si="240"/>
        <v>0.2</v>
      </c>
      <c r="R1391">
        <f t="shared" si="241"/>
        <v>1.4847383328618155E-4</v>
      </c>
      <c r="S1391" s="4">
        <f t="shared" si="234"/>
        <v>-1.6568335586249655E-4</v>
      </c>
      <c r="T1391">
        <f t="shared" si="235"/>
        <v>-2.7878551247043082E-14</v>
      </c>
      <c r="V1391">
        <f t="shared" si="231"/>
        <v>1.1410624728114271E-4</v>
      </c>
      <c r="W1391">
        <f t="shared" si="232"/>
        <v>1.416003160851738E-4</v>
      </c>
    </row>
    <row r="1392" spans="1:23" x14ac:dyDescent="0.25">
      <c r="A1392" s="2" t="s">
        <v>11</v>
      </c>
      <c r="B1392" s="2">
        <v>20130416</v>
      </c>
      <c r="C1392" s="2">
        <v>112925</v>
      </c>
      <c r="D1392" s="2">
        <v>100.565</v>
      </c>
      <c r="E1392" s="2">
        <v>100.565</v>
      </c>
      <c r="F1392" s="2">
        <v>100.565</v>
      </c>
      <c r="G1392" s="2">
        <v>100.565</v>
      </c>
      <c r="H1392" s="2">
        <v>500</v>
      </c>
      <c r="I1392" s="2">
        <v>20130416</v>
      </c>
      <c r="J1392" s="2">
        <v>1392</v>
      </c>
      <c r="K1392" s="2">
        <v>-5.49881375794439E-5</v>
      </c>
      <c r="L1392">
        <f t="shared" si="236"/>
        <v>7.407407407407407E-2</v>
      </c>
      <c r="M1392">
        <f t="shared" si="237"/>
        <v>100.56432015401256</v>
      </c>
      <c r="N1392">
        <f t="shared" si="238"/>
        <v>0.15384615384615385</v>
      </c>
      <c r="O1392">
        <f t="shared" si="239"/>
        <v>100.56443426025984</v>
      </c>
      <c r="P1392">
        <f t="shared" si="233"/>
        <v>1.1410624728114271E-4</v>
      </c>
      <c r="Q1392">
        <f t="shared" si="240"/>
        <v>0.2</v>
      </c>
      <c r="R1392">
        <f t="shared" si="241"/>
        <v>1.416003160851738E-4</v>
      </c>
      <c r="S1392" s="4">
        <f t="shared" si="234"/>
        <v>-5.4988137608062162E-5</v>
      </c>
      <c r="T1392">
        <f t="shared" si="235"/>
        <v>-2.8618261731748473E-14</v>
      </c>
      <c r="V1392">
        <f t="shared" si="231"/>
        <v>7.1012088568522813E-5</v>
      </c>
      <c r="W1392">
        <f t="shared" si="232"/>
        <v>1.274826705818436E-4</v>
      </c>
    </row>
    <row r="1393" spans="1:23" x14ac:dyDescent="0.25">
      <c r="A1393" s="2" t="s">
        <v>11</v>
      </c>
      <c r="B1393" s="2">
        <v>20130416</v>
      </c>
      <c r="C1393" s="2">
        <v>113001</v>
      </c>
      <c r="D1393" s="2">
        <v>100.56399999999999</v>
      </c>
      <c r="E1393" s="2">
        <v>100.56399999999999</v>
      </c>
      <c r="F1393" s="2">
        <v>100.56399999999999</v>
      </c>
      <c r="G1393" s="2">
        <v>100.56399999999999</v>
      </c>
      <c r="H1393" s="2">
        <v>1100</v>
      </c>
      <c r="I1393" s="2">
        <v>20130416</v>
      </c>
      <c r="J1393" s="2">
        <v>1393</v>
      </c>
      <c r="K1393" s="2">
        <v>-1.12941164006457E-4</v>
      </c>
      <c r="L1393">
        <f t="shared" si="236"/>
        <v>7.407407407407407E-2</v>
      </c>
      <c r="M1393">
        <f t="shared" si="237"/>
        <v>100.56429643890053</v>
      </c>
      <c r="N1393">
        <f t="shared" si="238"/>
        <v>0.15384615384615385</v>
      </c>
      <c r="O1393">
        <f t="shared" si="239"/>
        <v>100.5643674509891</v>
      </c>
      <c r="P1393">
        <f t="shared" si="233"/>
        <v>7.1012088568522813E-5</v>
      </c>
      <c r="Q1393">
        <f t="shared" si="240"/>
        <v>0.2</v>
      </c>
      <c r="R1393">
        <f t="shared" si="241"/>
        <v>1.274826705818436E-4</v>
      </c>
      <c r="S1393" s="4">
        <f t="shared" si="234"/>
        <v>-1.1294116402664158E-4</v>
      </c>
      <c r="T1393">
        <f t="shared" si="235"/>
        <v>-2.018457829263548E-14</v>
      </c>
      <c r="V1393">
        <f t="shared" si="231"/>
        <v>3.6439604244264956E-5</v>
      </c>
      <c r="W1393">
        <f t="shared" si="232"/>
        <v>1.0927405731432788E-4</v>
      </c>
    </row>
    <row r="1394" spans="1:23" x14ac:dyDescent="0.25">
      <c r="A1394" s="2" t="s">
        <v>11</v>
      </c>
      <c r="B1394" s="2">
        <v>20130416</v>
      </c>
      <c r="C1394" s="2">
        <v>130004</v>
      </c>
      <c r="D1394" s="2">
        <v>100.56399999999999</v>
      </c>
      <c r="E1394" s="2">
        <v>100.56399999999999</v>
      </c>
      <c r="F1394" s="2">
        <v>100.56399999999999</v>
      </c>
      <c r="G1394" s="2">
        <v>100.56399999999999</v>
      </c>
      <c r="H1394" s="2">
        <v>883</v>
      </c>
      <c r="I1394" s="2">
        <v>20130416</v>
      </c>
      <c r="J1394" s="2">
        <v>1394</v>
      </c>
      <c r="K1394" s="2">
        <v>-1.45668906138937E-4</v>
      </c>
      <c r="L1394">
        <f t="shared" si="236"/>
        <v>7.407407407407407E-2</v>
      </c>
      <c r="M1394">
        <f t="shared" si="237"/>
        <v>100.56427448046345</v>
      </c>
      <c r="N1394">
        <f t="shared" si="238"/>
        <v>0.15384615384615385</v>
      </c>
      <c r="O1394">
        <f t="shared" si="239"/>
        <v>100.5643109200677</v>
      </c>
      <c r="P1394">
        <f t="shared" si="233"/>
        <v>3.6439604244264956E-5</v>
      </c>
      <c r="Q1394">
        <f t="shared" si="240"/>
        <v>0.2</v>
      </c>
      <c r="R1394">
        <f t="shared" si="241"/>
        <v>1.0927405731432788E-4</v>
      </c>
      <c r="S1394" s="4">
        <f t="shared" si="234"/>
        <v>-1.4566890614012585E-4</v>
      </c>
      <c r="T1394">
        <f t="shared" si="235"/>
        <v>-1.1888547871846677E-15</v>
      </c>
      <c r="V1394">
        <f t="shared" si="231"/>
        <v>8.9376338507918263E-6</v>
      </c>
      <c r="W1394">
        <f t="shared" si="232"/>
        <v>8.9206772621620679E-5</v>
      </c>
    </row>
    <row r="1395" spans="1:23" x14ac:dyDescent="0.25">
      <c r="A1395" s="2" t="s">
        <v>11</v>
      </c>
      <c r="B1395" s="2">
        <v>20130416</v>
      </c>
      <c r="C1395" s="2">
        <v>130007</v>
      </c>
      <c r="D1395" s="2">
        <v>100.56399999999999</v>
      </c>
      <c r="E1395" s="2">
        <v>100.56399999999999</v>
      </c>
      <c r="F1395" s="2">
        <v>100.56399999999999</v>
      </c>
      <c r="G1395" s="2">
        <v>100.56399999999999</v>
      </c>
      <c r="H1395" s="2">
        <v>1000</v>
      </c>
      <c r="I1395" s="2">
        <v>20130416</v>
      </c>
      <c r="J1395" s="2">
        <v>1395</v>
      </c>
      <c r="K1395" s="2">
        <v>-1.6053827754507601E-4</v>
      </c>
      <c r="L1395">
        <f t="shared" si="236"/>
        <v>7.407407407407407E-2</v>
      </c>
      <c r="M1395">
        <f t="shared" si="237"/>
        <v>100.56425414857728</v>
      </c>
      <c r="N1395">
        <f t="shared" si="238"/>
        <v>0.15384615384615385</v>
      </c>
      <c r="O1395">
        <f t="shared" si="239"/>
        <v>100.56426308621113</v>
      </c>
      <c r="P1395">
        <f t="shared" si="233"/>
        <v>8.9376338507918263E-6</v>
      </c>
      <c r="Q1395">
        <f t="shared" si="240"/>
        <v>0.2</v>
      </c>
      <c r="R1395">
        <f t="shared" si="241"/>
        <v>8.9206772621620679E-5</v>
      </c>
      <c r="S1395" s="4">
        <f t="shared" si="234"/>
        <v>-1.6053827754165771E-4</v>
      </c>
      <c r="T1395">
        <f t="shared" si="235"/>
        <v>3.4182997144666105E-15</v>
      </c>
      <c r="V1395">
        <f t="shared" ref="V1395:V1458" si="242">P1396</f>
        <v>-2.5202758665443525E-4</v>
      </c>
      <c r="W1395">
        <f t="shared" ref="W1395:W1458" si="243">R1396</f>
        <v>2.0959900766409494E-5</v>
      </c>
    </row>
    <row r="1396" spans="1:23" x14ac:dyDescent="0.25">
      <c r="A1396" s="2" t="s">
        <v>11</v>
      </c>
      <c r="B1396" s="2">
        <v>20130416</v>
      </c>
      <c r="C1396" s="2">
        <v>130013</v>
      </c>
      <c r="D1396" s="2">
        <v>100.56100000000001</v>
      </c>
      <c r="E1396" s="2">
        <v>100.56100000000001</v>
      </c>
      <c r="F1396" s="2">
        <v>100.56100000000001</v>
      </c>
      <c r="G1396" s="2">
        <v>100.56100000000001</v>
      </c>
      <c r="H1396" s="2">
        <v>5300</v>
      </c>
      <c r="I1396" s="2">
        <v>20130416</v>
      </c>
      <c r="J1396" s="2">
        <v>1396</v>
      </c>
      <c r="K1396" s="2">
        <v>-5.4597497483239998E-4</v>
      </c>
      <c r="L1396">
        <f t="shared" si="236"/>
        <v>7.407407407407407E-2</v>
      </c>
      <c r="M1396">
        <f t="shared" si="237"/>
        <v>100.56401310053452</v>
      </c>
      <c r="N1396">
        <f t="shared" si="238"/>
        <v>0.15384615384615385</v>
      </c>
      <c r="O1396">
        <f t="shared" si="239"/>
        <v>100.56376107294787</v>
      </c>
      <c r="P1396">
        <f t="shared" si="233"/>
        <v>-2.5202758665443525E-4</v>
      </c>
      <c r="Q1396">
        <f t="shared" si="240"/>
        <v>0.2</v>
      </c>
      <c r="R1396">
        <f t="shared" si="241"/>
        <v>2.0959900766409494E-5</v>
      </c>
      <c r="S1396" s="4">
        <f t="shared" si="234"/>
        <v>-5.4597497484168954E-4</v>
      </c>
      <c r="T1396">
        <f t="shared" si="235"/>
        <v>-9.2895526340730505E-15</v>
      </c>
      <c r="V1396">
        <f t="shared" si="242"/>
        <v>-3.7384332821943644E-4</v>
      </c>
      <c r="W1396">
        <f t="shared" si="243"/>
        <v>-5.8000745030759702E-5</v>
      </c>
    </row>
    <row r="1397" spans="1:23" x14ac:dyDescent="0.25">
      <c r="A1397" s="2" t="s">
        <v>11</v>
      </c>
      <c r="B1397" s="2">
        <v>20130416</v>
      </c>
      <c r="C1397" s="2">
        <v>130025</v>
      </c>
      <c r="D1397" s="2">
        <v>100.562</v>
      </c>
      <c r="E1397" s="2">
        <v>100.562</v>
      </c>
      <c r="F1397" s="2">
        <v>100.562</v>
      </c>
      <c r="G1397" s="2">
        <v>100.562</v>
      </c>
      <c r="H1397" s="2">
        <v>200</v>
      </c>
      <c r="I1397" s="2">
        <v>20130416</v>
      </c>
      <c r="J1397" s="2">
        <v>1397</v>
      </c>
      <c r="K1397" s="2">
        <v>-6.3168516637587097E-4</v>
      </c>
      <c r="L1397">
        <f t="shared" si="236"/>
        <v>7.407407407407407E-2</v>
      </c>
      <c r="M1397">
        <f t="shared" si="237"/>
        <v>100.56386398197641</v>
      </c>
      <c r="N1397">
        <f t="shared" si="238"/>
        <v>0.15384615384615385</v>
      </c>
      <c r="O1397">
        <f t="shared" si="239"/>
        <v>100.56349013864819</v>
      </c>
      <c r="P1397">
        <f t="shared" si="233"/>
        <v>-3.7384332821943644E-4</v>
      </c>
      <c r="Q1397">
        <f t="shared" si="240"/>
        <v>0.2</v>
      </c>
      <c r="R1397">
        <f t="shared" si="241"/>
        <v>-5.8000745030759702E-5</v>
      </c>
      <c r="S1397" s="4">
        <f t="shared" si="234"/>
        <v>-6.3168516637735351E-4</v>
      </c>
      <c r="T1397">
        <f t="shared" si="235"/>
        <v>-1.4825380506566788E-15</v>
      </c>
      <c r="V1397">
        <f t="shared" si="242"/>
        <v>-4.6502268894244025E-4</v>
      </c>
      <c r="W1397">
        <f t="shared" si="243"/>
        <v>-1.394051338130958E-4</v>
      </c>
    </row>
    <row r="1398" spans="1:23" x14ac:dyDescent="0.25">
      <c r="A1398" s="2" t="s">
        <v>11</v>
      </c>
      <c r="B1398" s="2">
        <v>20130416</v>
      </c>
      <c r="C1398" s="2">
        <v>130028</v>
      </c>
      <c r="D1398" s="2">
        <v>100.562</v>
      </c>
      <c r="E1398" s="2">
        <v>100.562</v>
      </c>
      <c r="F1398" s="2">
        <v>100.562</v>
      </c>
      <c r="G1398" s="2">
        <v>100.562</v>
      </c>
      <c r="H1398" s="2">
        <v>400</v>
      </c>
      <c r="I1398" s="2">
        <v>20130416</v>
      </c>
      <c r="J1398" s="2">
        <v>1398</v>
      </c>
      <c r="K1398" s="2">
        <v>-6.5123511028074396E-4</v>
      </c>
      <c r="L1398">
        <f t="shared" si="236"/>
        <v>7.407407407407407E-2</v>
      </c>
      <c r="M1398">
        <f t="shared" si="237"/>
        <v>100.56372590923741</v>
      </c>
      <c r="N1398">
        <f t="shared" si="238"/>
        <v>0.15384615384615385</v>
      </c>
      <c r="O1398">
        <f t="shared" si="239"/>
        <v>100.56326088654846</v>
      </c>
      <c r="P1398">
        <f t="shared" si="233"/>
        <v>-4.6502268894244025E-4</v>
      </c>
      <c r="Q1398">
        <f t="shared" si="240"/>
        <v>0.2</v>
      </c>
      <c r="R1398">
        <f t="shared" si="241"/>
        <v>-1.394051338130958E-4</v>
      </c>
      <c r="S1398" s="4">
        <f t="shared" si="234"/>
        <v>-6.5123511025868891E-4</v>
      </c>
      <c r="T1398">
        <f t="shared" si="235"/>
        <v>2.2055057433134628E-14</v>
      </c>
      <c r="V1398">
        <f t="shared" si="242"/>
        <v>-5.311601061634974E-4</v>
      </c>
      <c r="W1398">
        <f t="shared" si="243"/>
        <v>-2.1775612828317612E-4</v>
      </c>
    </row>
    <row r="1399" spans="1:23" x14ac:dyDescent="0.25">
      <c r="A1399" s="2" t="s">
        <v>11</v>
      </c>
      <c r="B1399" s="2">
        <v>20130416</v>
      </c>
      <c r="C1399" s="2">
        <v>130043</v>
      </c>
      <c r="D1399" s="2">
        <v>100.562</v>
      </c>
      <c r="E1399" s="2">
        <v>100.562</v>
      </c>
      <c r="F1399" s="2">
        <v>100.562</v>
      </c>
      <c r="G1399" s="2">
        <v>100.562</v>
      </c>
      <c r="H1399" s="2">
        <v>700</v>
      </c>
      <c r="I1399" s="2">
        <v>20130416</v>
      </c>
      <c r="J1399" s="2">
        <v>1399</v>
      </c>
      <c r="K1399" s="2">
        <v>-6.2680795579084204E-4</v>
      </c>
      <c r="L1399">
        <f t="shared" si="236"/>
        <v>7.407407407407407E-2</v>
      </c>
      <c r="M1399">
        <f t="shared" si="237"/>
        <v>100.5635980641087</v>
      </c>
      <c r="N1399">
        <f t="shared" si="238"/>
        <v>0.15384615384615385</v>
      </c>
      <c r="O1399">
        <f t="shared" si="239"/>
        <v>100.56306690400254</v>
      </c>
      <c r="P1399">
        <f t="shared" si="233"/>
        <v>-5.311601061634974E-4</v>
      </c>
      <c r="Q1399">
        <f t="shared" si="240"/>
        <v>0.2</v>
      </c>
      <c r="R1399">
        <f t="shared" si="241"/>
        <v>-2.1775612828317612E-4</v>
      </c>
      <c r="S1399" s="4">
        <f t="shared" si="234"/>
        <v>-6.2680795576064256E-4</v>
      </c>
      <c r="T1399">
        <f t="shared" si="235"/>
        <v>3.0199475732628489E-14</v>
      </c>
      <c r="V1399">
        <f t="shared" si="242"/>
        <v>-5.769240643047624E-4</v>
      </c>
      <c r="W1399">
        <f t="shared" si="243"/>
        <v>-2.895897154874934E-4</v>
      </c>
    </row>
    <row r="1400" spans="1:23" x14ac:dyDescent="0.25">
      <c r="A1400" s="2" t="s">
        <v>11</v>
      </c>
      <c r="B1400" s="2">
        <v>20130416</v>
      </c>
      <c r="C1400" s="2">
        <v>130052</v>
      </c>
      <c r="D1400" s="2">
        <v>100.562</v>
      </c>
      <c r="E1400" s="2">
        <v>100.562</v>
      </c>
      <c r="F1400" s="2">
        <v>100.562</v>
      </c>
      <c r="G1400" s="2">
        <v>100.562</v>
      </c>
      <c r="H1400" s="2">
        <v>700</v>
      </c>
      <c r="I1400" s="2">
        <v>20130416</v>
      </c>
      <c r="J1400" s="2">
        <v>1400</v>
      </c>
      <c r="K1400" s="2">
        <v>-5.7466869768593005E-4</v>
      </c>
      <c r="L1400">
        <f t="shared" si="236"/>
        <v>7.407407407407407E-2</v>
      </c>
      <c r="M1400">
        <f t="shared" si="237"/>
        <v>100.56347968898953</v>
      </c>
      <c r="N1400">
        <f t="shared" si="238"/>
        <v>0.15384615384615385</v>
      </c>
      <c r="O1400">
        <f t="shared" si="239"/>
        <v>100.56290276492523</v>
      </c>
      <c r="P1400">
        <f t="shared" si="233"/>
        <v>-5.769240643047624E-4</v>
      </c>
      <c r="Q1400">
        <f t="shared" si="240"/>
        <v>0.2</v>
      </c>
      <c r="R1400">
        <f t="shared" si="241"/>
        <v>-2.895897154874934E-4</v>
      </c>
      <c r="S1400" s="4">
        <f t="shared" si="234"/>
        <v>-5.74668697634538E-4</v>
      </c>
      <c r="T1400">
        <f t="shared" si="235"/>
        <v>5.1392050337550899E-14</v>
      </c>
      <c r="V1400">
        <f t="shared" si="242"/>
        <v>-6.0620438405578625E-4</v>
      </c>
      <c r="W1400">
        <f t="shared" si="243"/>
        <v>-3.5291264920115197E-4</v>
      </c>
    </row>
    <row r="1401" spans="1:23" x14ac:dyDescent="0.25">
      <c r="A1401" s="2" t="s">
        <v>11</v>
      </c>
      <c r="B1401" s="2">
        <v>20130416</v>
      </c>
      <c r="C1401" s="2">
        <v>130058</v>
      </c>
      <c r="D1401" s="2">
        <v>100.562</v>
      </c>
      <c r="E1401" s="2">
        <v>100.562</v>
      </c>
      <c r="F1401" s="2">
        <v>100.562</v>
      </c>
      <c r="G1401" s="2">
        <v>100.562</v>
      </c>
      <c r="H1401" s="2">
        <v>700</v>
      </c>
      <c r="I1401" s="2">
        <v>20130416</v>
      </c>
      <c r="J1401" s="2">
        <v>1401</v>
      </c>
      <c r="K1401" s="2">
        <v>-5.0658346976813705E-4</v>
      </c>
      <c r="L1401">
        <f t="shared" si="236"/>
        <v>7.407407407407407E-2</v>
      </c>
      <c r="M1401">
        <f t="shared" si="237"/>
        <v>100.56337008239771</v>
      </c>
      <c r="N1401">
        <f t="shared" si="238"/>
        <v>0.15384615384615385</v>
      </c>
      <c r="O1401">
        <f t="shared" si="239"/>
        <v>100.56276387801366</v>
      </c>
      <c r="P1401">
        <f t="shared" si="233"/>
        <v>-6.0620438405578625E-4</v>
      </c>
      <c r="Q1401">
        <f t="shared" si="240"/>
        <v>0.2</v>
      </c>
      <c r="R1401">
        <f t="shared" si="241"/>
        <v>-3.5291264920115197E-4</v>
      </c>
      <c r="S1401" s="4">
        <f t="shared" si="234"/>
        <v>-5.0658346970926856E-4</v>
      </c>
      <c r="T1401">
        <f t="shared" si="235"/>
        <v>5.886849167857644E-14</v>
      </c>
      <c r="V1401">
        <f t="shared" si="242"/>
        <v>-6.2223649344161913E-4</v>
      </c>
      <c r="W1401">
        <f t="shared" si="243"/>
        <v>-4.0677741804924543E-4</v>
      </c>
    </row>
    <row r="1402" spans="1:23" x14ac:dyDescent="0.25">
      <c r="A1402" s="2" t="s">
        <v>11</v>
      </c>
      <c r="B1402" s="2">
        <v>20130416</v>
      </c>
      <c r="C1402" s="2">
        <v>130101</v>
      </c>
      <c r="D1402" s="2">
        <v>100.562</v>
      </c>
      <c r="E1402" s="2">
        <v>100.562</v>
      </c>
      <c r="F1402" s="2">
        <v>100.562</v>
      </c>
      <c r="G1402" s="2">
        <v>100.562</v>
      </c>
      <c r="H1402" s="2">
        <v>700</v>
      </c>
      <c r="I1402" s="2">
        <v>20130416</v>
      </c>
      <c r="J1402" s="2">
        <v>1402</v>
      </c>
      <c r="K1402" s="2">
        <v>-4.3091815085045699E-4</v>
      </c>
      <c r="L1402">
        <f t="shared" si="236"/>
        <v>7.407407407407407E-2</v>
      </c>
      <c r="M1402">
        <f t="shared" si="237"/>
        <v>100.56326859481268</v>
      </c>
      <c r="N1402">
        <f t="shared" si="238"/>
        <v>0.15384615384615385</v>
      </c>
      <c r="O1402">
        <f t="shared" si="239"/>
        <v>100.56264635831924</v>
      </c>
      <c r="P1402">
        <f t="shared" si="233"/>
        <v>-6.2223649344161913E-4</v>
      </c>
      <c r="Q1402">
        <f t="shared" si="240"/>
        <v>0.2</v>
      </c>
      <c r="R1402">
        <f t="shared" si="241"/>
        <v>-4.0677741804924543E-4</v>
      </c>
      <c r="S1402" s="4">
        <f t="shared" si="234"/>
        <v>-4.309181507847474E-4</v>
      </c>
      <c r="T1402">
        <f t="shared" si="235"/>
        <v>6.5709590546525476E-14</v>
      </c>
      <c r="V1402">
        <f t="shared" si="242"/>
        <v>-6.2770624873564884E-4</v>
      </c>
      <c r="W1402">
        <f t="shared" si="243"/>
        <v>-4.5096318418652614E-4</v>
      </c>
    </row>
    <row r="1403" spans="1:23" x14ac:dyDescent="0.25">
      <c r="A1403" s="2" t="s">
        <v>11</v>
      </c>
      <c r="B1403" s="2">
        <v>20130416</v>
      </c>
      <c r="C1403" s="2">
        <v>130104</v>
      </c>
      <c r="D1403" s="2">
        <v>100.562</v>
      </c>
      <c r="E1403" s="2">
        <v>100.562</v>
      </c>
      <c r="F1403" s="2">
        <v>100.562</v>
      </c>
      <c r="G1403" s="2">
        <v>100.562</v>
      </c>
      <c r="H1403" s="2">
        <v>100</v>
      </c>
      <c r="I1403" s="2">
        <v>20130416</v>
      </c>
      <c r="J1403" s="2">
        <v>1403</v>
      </c>
      <c r="K1403" s="2">
        <v>-3.5348612916192001E-4</v>
      </c>
      <c r="L1403">
        <f t="shared" si="236"/>
        <v>7.407407407407407E-2</v>
      </c>
      <c r="M1403">
        <f t="shared" si="237"/>
        <v>100.56317462482656</v>
      </c>
      <c r="N1403">
        <f t="shared" si="238"/>
        <v>0.15384615384615385</v>
      </c>
      <c r="O1403">
        <f t="shared" si="239"/>
        <v>100.56254691857782</v>
      </c>
      <c r="P1403">
        <f t="shared" si="233"/>
        <v>-6.2770624873564884E-4</v>
      </c>
      <c r="Q1403">
        <f t="shared" si="240"/>
        <v>0.2</v>
      </c>
      <c r="R1403">
        <f t="shared" si="241"/>
        <v>-4.5096318418652614E-4</v>
      </c>
      <c r="S1403" s="4">
        <f t="shared" si="234"/>
        <v>-3.5348612909824541E-4</v>
      </c>
      <c r="T1403">
        <f t="shared" si="235"/>
        <v>6.3674597278878808E-14</v>
      </c>
      <c r="V1403">
        <f t="shared" si="242"/>
        <v>-6.2483832198267919E-4</v>
      </c>
      <c r="W1403">
        <f t="shared" si="243"/>
        <v>-4.8573821174575677E-4</v>
      </c>
    </row>
    <row r="1404" spans="1:23" x14ac:dyDescent="0.25">
      <c r="A1404" s="2" t="s">
        <v>11</v>
      </c>
      <c r="B1404" s="2">
        <v>20130416</v>
      </c>
      <c r="C1404" s="2">
        <v>130152</v>
      </c>
      <c r="D1404" s="2">
        <v>100.562</v>
      </c>
      <c r="E1404" s="2">
        <v>100.562</v>
      </c>
      <c r="F1404" s="2">
        <v>100.562</v>
      </c>
      <c r="G1404" s="2">
        <v>100.562</v>
      </c>
      <c r="H1404" s="2">
        <v>700</v>
      </c>
      <c r="I1404" s="2">
        <v>20130416</v>
      </c>
      <c r="J1404" s="2">
        <v>1404</v>
      </c>
      <c r="K1404" s="2">
        <v>-2.7820022053934198E-4</v>
      </c>
      <c r="L1404">
        <f t="shared" si="236"/>
        <v>7.407407407407407E-2</v>
      </c>
      <c r="M1404">
        <f t="shared" si="237"/>
        <v>100.56308761558014</v>
      </c>
      <c r="N1404">
        <f t="shared" si="238"/>
        <v>0.15384615384615385</v>
      </c>
      <c r="O1404">
        <f t="shared" si="239"/>
        <v>100.56246277725816</v>
      </c>
      <c r="P1404">
        <f t="shared" si="233"/>
        <v>-6.2483832198267919E-4</v>
      </c>
      <c r="Q1404">
        <f t="shared" si="240"/>
        <v>0.2</v>
      </c>
      <c r="R1404">
        <f t="shared" si="241"/>
        <v>-4.8573821174575677E-4</v>
      </c>
      <c r="S1404" s="4">
        <f t="shared" si="234"/>
        <v>-2.7820022047384484E-4</v>
      </c>
      <c r="T1404">
        <f t="shared" si="235"/>
        <v>6.5497141130826941E-14</v>
      </c>
      <c r="V1404">
        <f t="shared" si="242"/>
        <v>-6.1547070617962163E-4</v>
      </c>
      <c r="W1404">
        <f t="shared" si="243"/>
        <v>-5.1168471063252981E-4</v>
      </c>
    </row>
    <row r="1405" spans="1:23" x14ac:dyDescent="0.25">
      <c r="A1405" s="2" t="s">
        <v>11</v>
      </c>
      <c r="B1405" s="2">
        <v>20130416</v>
      </c>
      <c r="C1405" s="2">
        <v>130213</v>
      </c>
      <c r="D1405" s="2">
        <v>100.562</v>
      </c>
      <c r="E1405" s="2">
        <v>100.562</v>
      </c>
      <c r="F1405" s="2">
        <v>100.562</v>
      </c>
      <c r="G1405" s="2">
        <v>100.562</v>
      </c>
      <c r="H1405" s="2">
        <v>700</v>
      </c>
      <c r="I1405" s="2">
        <v>20130416</v>
      </c>
      <c r="J1405" s="2">
        <v>1405</v>
      </c>
      <c r="K1405" s="2">
        <v>-2.0757199116672E-4</v>
      </c>
      <c r="L1405">
        <f t="shared" si="236"/>
        <v>7.407407407407407E-2</v>
      </c>
      <c r="M1405">
        <f t="shared" si="237"/>
        <v>100.56300705146309</v>
      </c>
      <c r="N1405">
        <f t="shared" si="238"/>
        <v>0.15384615384615385</v>
      </c>
      <c r="O1405">
        <f t="shared" si="239"/>
        <v>100.56239158075691</v>
      </c>
      <c r="P1405">
        <f t="shared" si="233"/>
        <v>-6.1547070617962163E-4</v>
      </c>
      <c r="Q1405">
        <f t="shared" si="240"/>
        <v>0.2</v>
      </c>
      <c r="R1405">
        <f t="shared" si="241"/>
        <v>-5.1168471063252981E-4</v>
      </c>
      <c r="S1405" s="4">
        <f t="shared" si="234"/>
        <v>-2.0757199109418365E-4</v>
      </c>
      <c r="T1405">
        <f t="shared" si="235"/>
        <v>7.2536350840743391E-14</v>
      </c>
      <c r="V1405">
        <f t="shared" si="242"/>
        <v>-6.0111749488100941E-4</v>
      </c>
      <c r="W1405">
        <f t="shared" si="243"/>
        <v>-5.2957126748222577E-4</v>
      </c>
    </row>
    <row r="1406" spans="1:23" x14ac:dyDescent="0.25">
      <c r="A1406" s="2" t="s">
        <v>11</v>
      </c>
      <c r="B1406" s="2">
        <v>20130416</v>
      </c>
      <c r="C1406" s="2">
        <v>130222</v>
      </c>
      <c r="D1406" s="2">
        <v>100.562</v>
      </c>
      <c r="E1406" s="2">
        <v>100.562</v>
      </c>
      <c r="F1406" s="2">
        <v>100.562</v>
      </c>
      <c r="G1406" s="2">
        <v>100.562</v>
      </c>
      <c r="H1406" s="2">
        <v>800</v>
      </c>
      <c r="I1406" s="2">
        <v>20130416</v>
      </c>
      <c r="J1406" s="2">
        <v>1406</v>
      </c>
      <c r="K1406" s="2">
        <v>-1.43092454849692E-4</v>
      </c>
      <c r="L1406">
        <f t="shared" si="236"/>
        <v>7.407407407407407E-2</v>
      </c>
      <c r="M1406">
        <f t="shared" si="237"/>
        <v>100.56293245505842</v>
      </c>
      <c r="N1406">
        <f t="shared" si="238"/>
        <v>0.15384615384615385</v>
      </c>
      <c r="O1406">
        <f t="shared" si="239"/>
        <v>100.56233133756353</v>
      </c>
      <c r="P1406">
        <f t="shared" si="233"/>
        <v>-6.0111749488100941E-4</v>
      </c>
      <c r="Q1406">
        <f t="shared" si="240"/>
        <v>0.2</v>
      </c>
      <c r="R1406">
        <f t="shared" si="241"/>
        <v>-5.2957126748222577E-4</v>
      </c>
      <c r="S1406" s="4">
        <f t="shared" si="234"/>
        <v>-1.4309245479756727E-4</v>
      </c>
      <c r="T1406">
        <f t="shared" si="235"/>
        <v>5.212472706066229E-14</v>
      </c>
      <c r="V1406">
        <f t="shared" si="242"/>
        <v>-5.8302175958147018E-4</v>
      </c>
      <c r="W1406">
        <f t="shared" si="243"/>
        <v>-5.4026136590207469E-4</v>
      </c>
    </row>
    <row r="1407" spans="1:23" x14ac:dyDescent="0.25">
      <c r="A1407" s="2" t="s">
        <v>11</v>
      </c>
      <c r="B1407" s="2">
        <v>20130416</v>
      </c>
      <c r="C1407" s="2">
        <v>130225</v>
      </c>
      <c r="D1407" s="2">
        <v>100.562</v>
      </c>
      <c r="E1407" s="2">
        <v>100.562</v>
      </c>
      <c r="F1407" s="2">
        <v>100.562</v>
      </c>
      <c r="G1407" s="2">
        <v>100.562</v>
      </c>
      <c r="H1407" s="2">
        <v>500</v>
      </c>
      <c r="I1407" s="2">
        <v>20130416</v>
      </c>
      <c r="J1407" s="2">
        <v>1407</v>
      </c>
      <c r="K1407" s="2">
        <v>-8.5520787411820894E-5</v>
      </c>
      <c r="L1407">
        <f t="shared" si="236"/>
        <v>7.407407407407407E-2</v>
      </c>
      <c r="M1407">
        <f t="shared" si="237"/>
        <v>100.56286338431335</v>
      </c>
      <c r="N1407">
        <f t="shared" si="238"/>
        <v>0.15384615384615385</v>
      </c>
      <c r="O1407">
        <f t="shared" si="239"/>
        <v>100.56228036255376</v>
      </c>
      <c r="P1407">
        <f t="shared" si="233"/>
        <v>-5.8302175958147018E-4</v>
      </c>
      <c r="Q1407">
        <f t="shared" si="240"/>
        <v>0.2</v>
      </c>
      <c r="R1407">
        <f t="shared" si="241"/>
        <v>-5.4026136590207469E-4</v>
      </c>
      <c r="S1407" s="4">
        <f t="shared" si="234"/>
        <v>-8.5520787358790967E-5</v>
      </c>
      <c r="T1407">
        <f t="shared" si="235"/>
        <v>5.3029927454470438E-14</v>
      </c>
      <c r="V1407">
        <f t="shared" si="242"/>
        <v>-5.6220006658236343E-4</v>
      </c>
      <c r="W1407">
        <f t="shared" si="243"/>
        <v>-5.4464910603813251E-4</v>
      </c>
    </row>
    <row r="1408" spans="1:23" x14ac:dyDescent="0.25">
      <c r="A1408" s="2" t="s">
        <v>11</v>
      </c>
      <c r="B1408" s="2">
        <v>20130416</v>
      </c>
      <c r="C1408" s="2">
        <v>130231</v>
      </c>
      <c r="D1408" s="2">
        <v>100.562</v>
      </c>
      <c r="E1408" s="2">
        <v>100.562</v>
      </c>
      <c r="F1408" s="2">
        <v>100.562</v>
      </c>
      <c r="G1408" s="2">
        <v>100.562</v>
      </c>
      <c r="H1408" s="2">
        <v>500</v>
      </c>
      <c r="I1408" s="2">
        <v>20130416</v>
      </c>
      <c r="J1408" s="2">
        <v>1408</v>
      </c>
      <c r="K1408" s="2">
        <v>-3.51019211259208E-5</v>
      </c>
      <c r="L1408">
        <f t="shared" si="236"/>
        <v>7.407407407407407E-2</v>
      </c>
      <c r="M1408">
        <f t="shared" si="237"/>
        <v>100.56279942991976</v>
      </c>
      <c r="N1408">
        <f t="shared" si="238"/>
        <v>0.15384615384615385</v>
      </c>
      <c r="O1408">
        <f t="shared" si="239"/>
        <v>100.56223722985318</v>
      </c>
      <c r="P1408">
        <f t="shared" si="233"/>
        <v>-5.6220006658236343E-4</v>
      </c>
      <c r="Q1408">
        <f t="shared" si="240"/>
        <v>0.2</v>
      </c>
      <c r="R1408">
        <f t="shared" si="241"/>
        <v>-5.4464910603813251E-4</v>
      </c>
      <c r="S1408" s="4">
        <f t="shared" si="234"/>
        <v>-3.5101921088461852E-5</v>
      </c>
      <c r="T1408">
        <f t="shared" si="235"/>
        <v>3.7458947890148947E-14</v>
      </c>
      <c r="V1408">
        <f t="shared" si="242"/>
        <v>-5.3947993598058019E-4</v>
      </c>
      <c r="W1408">
        <f t="shared" si="243"/>
        <v>-5.4361527202662204E-4</v>
      </c>
    </row>
    <row r="1409" spans="1:23" x14ac:dyDescent="0.25">
      <c r="A1409" s="2" t="s">
        <v>11</v>
      </c>
      <c r="B1409" s="2">
        <v>20130416</v>
      </c>
      <c r="C1409" s="2">
        <v>130237</v>
      </c>
      <c r="D1409" s="2">
        <v>100.562</v>
      </c>
      <c r="E1409" s="2">
        <v>100.562</v>
      </c>
      <c r="F1409" s="2">
        <v>100.562</v>
      </c>
      <c r="G1409" s="2">
        <v>100.562</v>
      </c>
      <c r="H1409" s="2">
        <v>500</v>
      </c>
      <c r="I1409" s="2">
        <v>20130416</v>
      </c>
      <c r="J1409" s="2">
        <v>1409</v>
      </c>
      <c r="K1409" s="2">
        <v>8.2706720654108593E-6</v>
      </c>
      <c r="L1409">
        <f t="shared" si="236"/>
        <v>7.407407407407407E-2</v>
      </c>
      <c r="M1409">
        <f t="shared" si="237"/>
        <v>100.56274021288867</v>
      </c>
      <c r="N1409">
        <f t="shared" si="238"/>
        <v>0.15384615384615385</v>
      </c>
      <c r="O1409">
        <f t="shared" si="239"/>
        <v>100.56220073295269</v>
      </c>
      <c r="P1409">
        <f t="shared" si="233"/>
        <v>-5.3947993598058019E-4</v>
      </c>
      <c r="Q1409">
        <f t="shared" si="240"/>
        <v>0.2</v>
      </c>
      <c r="R1409">
        <f t="shared" si="241"/>
        <v>-5.4361527202662204E-4</v>
      </c>
      <c r="S1409" s="4">
        <f t="shared" si="234"/>
        <v>8.2706720920837015E-6</v>
      </c>
      <c r="T1409">
        <f t="shared" si="235"/>
        <v>2.6672842198273948E-14</v>
      </c>
      <c r="V1409">
        <f t="shared" si="242"/>
        <v>-5.1553134436232995E-4</v>
      </c>
      <c r="W1409">
        <f t="shared" si="243"/>
        <v>-5.379984864937636E-4</v>
      </c>
    </row>
    <row r="1410" spans="1:23" x14ac:dyDescent="0.25">
      <c r="A1410" s="2" t="s">
        <v>11</v>
      </c>
      <c r="B1410" s="2">
        <v>20130416</v>
      </c>
      <c r="C1410" s="2">
        <v>130240</v>
      </c>
      <c r="D1410" s="2">
        <v>100.562</v>
      </c>
      <c r="E1410" s="2">
        <v>100.562</v>
      </c>
      <c r="F1410" s="2">
        <v>100.562</v>
      </c>
      <c r="G1410" s="2">
        <v>100.562</v>
      </c>
      <c r="H1410" s="2">
        <v>500</v>
      </c>
      <c r="I1410" s="2">
        <v>20130416</v>
      </c>
      <c r="J1410" s="2">
        <v>1410</v>
      </c>
      <c r="K1410" s="2">
        <v>4.49342842505377E-5</v>
      </c>
      <c r="L1410">
        <f t="shared" si="236"/>
        <v>7.407407407407407E-2</v>
      </c>
      <c r="M1410">
        <f t="shared" si="237"/>
        <v>100.56268538230432</v>
      </c>
      <c r="N1410">
        <f t="shared" si="238"/>
        <v>0.15384615384615385</v>
      </c>
      <c r="O1410">
        <f t="shared" si="239"/>
        <v>100.56216985095996</v>
      </c>
      <c r="P1410">
        <f t="shared" si="233"/>
        <v>-5.1553134436232995E-4</v>
      </c>
      <c r="Q1410">
        <f t="shared" si="240"/>
        <v>0.2</v>
      </c>
      <c r="R1410">
        <f t="shared" si="241"/>
        <v>-5.379984864937636E-4</v>
      </c>
      <c r="S1410" s="4">
        <f t="shared" si="234"/>
        <v>4.4934284262867314E-5</v>
      </c>
      <c r="T1410">
        <f t="shared" si="235"/>
        <v>1.2329614868140937E-14</v>
      </c>
      <c r="V1410">
        <f t="shared" si="242"/>
        <v>-4.9089320170025985E-4</v>
      </c>
      <c r="W1410">
        <f t="shared" si="243"/>
        <v>-5.2857742953506292E-4</v>
      </c>
    </row>
    <row r="1411" spans="1:23" x14ac:dyDescent="0.25">
      <c r="A1411" s="2" t="s">
        <v>11</v>
      </c>
      <c r="B1411" s="2">
        <v>20130416</v>
      </c>
      <c r="C1411" s="2">
        <v>130246</v>
      </c>
      <c r="D1411" s="2">
        <v>100.562</v>
      </c>
      <c r="E1411" s="2">
        <v>100.562</v>
      </c>
      <c r="F1411" s="2">
        <v>100.562</v>
      </c>
      <c r="G1411" s="2">
        <v>100.562</v>
      </c>
      <c r="H1411" s="2">
        <v>500</v>
      </c>
      <c r="I1411" s="2">
        <v>20130416</v>
      </c>
      <c r="J1411" s="2">
        <v>1411</v>
      </c>
      <c r="K1411" s="2">
        <v>7.5368455657967101E-5</v>
      </c>
      <c r="L1411">
        <f t="shared" si="236"/>
        <v>7.407407407407407E-2</v>
      </c>
      <c r="M1411">
        <f t="shared" si="237"/>
        <v>100.56263461324474</v>
      </c>
      <c r="N1411">
        <f t="shared" si="238"/>
        <v>0.15384615384615385</v>
      </c>
      <c r="O1411">
        <f t="shared" si="239"/>
        <v>100.56214372004304</v>
      </c>
      <c r="P1411">
        <f t="shared" ref="P1411:P1474" si="244">O1411-M1411</f>
        <v>-4.9089320170025985E-4</v>
      </c>
      <c r="Q1411">
        <f t="shared" si="240"/>
        <v>0.2</v>
      </c>
      <c r="R1411">
        <f t="shared" si="241"/>
        <v>-5.2857742953506292E-4</v>
      </c>
      <c r="S1411" s="4">
        <f t="shared" ref="S1411:S1474" si="245">2*(P1411-R1411)</f>
        <v>7.5368455669606134E-5</v>
      </c>
      <c r="T1411">
        <f t="shared" ref="T1411:T1474" si="246">S1411-K1411</f>
        <v>1.1639032294376295E-14</v>
      </c>
      <c r="V1411">
        <f t="shared" si="242"/>
        <v>-4.6599558905313643E-4</v>
      </c>
      <c r="W1411">
        <f t="shared" si="243"/>
        <v>-5.1606106143867766E-4</v>
      </c>
    </row>
    <row r="1412" spans="1:23" x14ac:dyDescent="0.25">
      <c r="A1412" s="2" t="s">
        <v>11</v>
      </c>
      <c r="B1412" s="2">
        <v>20130416</v>
      </c>
      <c r="C1412" s="2">
        <v>130249</v>
      </c>
      <c r="D1412" s="2">
        <v>100.562</v>
      </c>
      <c r="E1412" s="2">
        <v>100.562</v>
      </c>
      <c r="F1412" s="2">
        <v>100.562</v>
      </c>
      <c r="G1412" s="2">
        <v>100.562</v>
      </c>
      <c r="H1412" s="2">
        <v>500</v>
      </c>
      <c r="I1412" s="2">
        <v>20130416</v>
      </c>
      <c r="J1412" s="2">
        <v>1412</v>
      </c>
      <c r="K1412" s="2">
        <v>1.00130944759081E-4</v>
      </c>
      <c r="L1412">
        <f t="shared" ref="L1412:L1475" si="247">L1411</f>
        <v>7.407407407407407E-2</v>
      </c>
      <c r="M1412">
        <f t="shared" ref="M1412:M1475" si="248">G1412*L1412+(1-L1412)*M1411</f>
        <v>100.56258760485623</v>
      </c>
      <c r="N1412">
        <f t="shared" ref="N1412:N1475" si="249">N1411</f>
        <v>0.15384615384615385</v>
      </c>
      <c r="O1412">
        <f t="shared" ref="O1412:O1475" si="250">N1412*G1412+(1-N1412)*O1411</f>
        <v>100.56212160926718</v>
      </c>
      <c r="P1412">
        <f t="shared" si="244"/>
        <v>-4.6599558905313643E-4</v>
      </c>
      <c r="Q1412">
        <f t="shared" ref="Q1412:Q1475" si="251">Q1411</f>
        <v>0.2</v>
      </c>
      <c r="R1412">
        <f t="shared" ref="R1412:R1475" si="252">Q1412*P1412+(1-Q1412)*R1411</f>
        <v>-5.1606106143867766E-4</v>
      </c>
      <c r="S1412" s="4">
        <f t="shared" si="245"/>
        <v>1.0013094477108247E-4</v>
      </c>
      <c r="T1412">
        <f t="shared" si="246"/>
        <v>1.2001467528111043E-14</v>
      </c>
      <c r="V1412">
        <f t="shared" si="242"/>
        <v>-4.4117842142554764E-4</v>
      </c>
      <c r="W1412">
        <f t="shared" si="243"/>
        <v>-5.0108453343605168E-4</v>
      </c>
    </row>
    <row r="1413" spans="1:23" x14ac:dyDescent="0.25">
      <c r="A1413" s="2" t="s">
        <v>11</v>
      </c>
      <c r="B1413" s="2">
        <v>20130416</v>
      </c>
      <c r="C1413" s="2">
        <v>130252</v>
      </c>
      <c r="D1413" s="2">
        <v>100.562</v>
      </c>
      <c r="E1413" s="2">
        <v>100.562</v>
      </c>
      <c r="F1413" s="2">
        <v>100.562</v>
      </c>
      <c r="G1413" s="2">
        <v>100.562</v>
      </c>
      <c r="H1413" s="2">
        <v>3200</v>
      </c>
      <c r="I1413" s="2">
        <v>20130416</v>
      </c>
      <c r="J1413" s="2">
        <v>1413</v>
      </c>
      <c r="K1413" s="2">
        <v>1.19812223995076E-4</v>
      </c>
      <c r="L1413">
        <f t="shared" si="247"/>
        <v>7.407407407407407E-2</v>
      </c>
      <c r="M1413">
        <f t="shared" si="248"/>
        <v>100.56254407857058</v>
      </c>
      <c r="N1413">
        <f t="shared" si="249"/>
        <v>0.15384615384615385</v>
      </c>
      <c r="O1413">
        <f t="shared" si="250"/>
        <v>100.56210290014916</v>
      </c>
      <c r="P1413">
        <f t="shared" si="244"/>
        <v>-4.4117842142554764E-4</v>
      </c>
      <c r="Q1413">
        <f t="shared" si="251"/>
        <v>0.2</v>
      </c>
      <c r="R1413">
        <f t="shared" si="252"/>
        <v>-5.0108453343605168E-4</v>
      </c>
      <c r="S1413" s="4">
        <f t="shared" si="245"/>
        <v>1.1981222402100808E-4</v>
      </c>
      <c r="T1413">
        <f t="shared" si="246"/>
        <v>2.5932083086779856E-14</v>
      </c>
      <c r="V1413">
        <f t="shared" si="242"/>
        <v>-4.96479177030551E-4</v>
      </c>
      <c r="W1413">
        <f t="shared" si="243"/>
        <v>-5.0016346215495154E-4</v>
      </c>
    </row>
    <row r="1414" spans="1:23" x14ac:dyDescent="0.25">
      <c r="A1414" s="2" t="s">
        <v>11</v>
      </c>
      <c r="B1414" s="2">
        <v>20130416</v>
      </c>
      <c r="C1414" s="2">
        <v>130255</v>
      </c>
      <c r="D1414" s="2">
        <v>100.56100000000001</v>
      </c>
      <c r="E1414" s="2">
        <v>100.56100000000001</v>
      </c>
      <c r="F1414" s="2">
        <v>100.56100000000001</v>
      </c>
      <c r="G1414" s="2">
        <v>100.56100000000001</v>
      </c>
      <c r="H1414" s="2">
        <v>600</v>
      </c>
      <c r="I1414" s="2">
        <v>20130416</v>
      </c>
      <c r="J1414" s="2">
        <v>1414</v>
      </c>
      <c r="K1414" s="2">
        <v>7.3685702183512004E-6</v>
      </c>
      <c r="L1414">
        <f t="shared" si="247"/>
        <v>7.407407407407407E-2</v>
      </c>
      <c r="M1414">
        <f t="shared" si="248"/>
        <v>100.56242970238017</v>
      </c>
      <c r="N1414">
        <f t="shared" si="249"/>
        <v>0.15384615384615385</v>
      </c>
      <c r="O1414">
        <f t="shared" si="250"/>
        <v>100.56193322320314</v>
      </c>
      <c r="P1414">
        <f t="shared" si="244"/>
        <v>-4.96479177030551E-4</v>
      </c>
      <c r="Q1414">
        <f t="shared" si="251"/>
        <v>0.2</v>
      </c>
      <c r="R1414">
        <f t="shared" si="252"/>
        <v>-5.0016346215495154E-4</v>
      </c>
      <c r="S1414" s="4">
        <f t="shared" si="245"/>
        <v>7.3685702488010887E-6</v>
      </c>
      <c r="T1414">
        <f t="shared" si="246"/>
        <v>3.0449888317990014E-14</v>
      </c>
      <c r="V1414">
        <f t="shared" si="242"/>
        <v>-5.3414809750051973E-4</v>
      </c>
      <c r="W1414">
        <f t="shared" si="243"/>
        <v>-5.0696038922406518E-4</v>
      </c>
    </row>
    <row r="1415" spans="1:23" x14ac:dyDescent="0.25">
      <c r="A1415" s="2" t="s">
        <v>11</v>
      </c>
      <c r="B1415" s="2">
        <v>20130416</v>
      </c>
      <c r="C1415" s="2">
        <v>130301</v>
      </c>
      <c r="D1415" s="2">
        <v>100.56100000000001</v>
      </c>
      <c r="E1415" s="2">
        <v>100.56100000000001</v>
      </c>
      <c r="F1415" s="2">
        <v>100.56100000000001</v>
      </c>
      <c r="G1415" s="2">
        <v>100.56100000000001</v>
      </c>
      <c r="H1415" s="2">
        <v>1200</v>
      </c>
      <c r="I1415" s="2">
        <v>20130416</v>
      </c>
      <c r="J1415" s="2">
        <v>1415</v>
      </c>
      <c r="K1415" s="2">
        <v>-5.4375416576839302E-5</v>
      </c>
      <c r="L1415">
        <f t="shared" si="247"/>
        <v>7.407407407407407E-2</v>
      </c>
      <c r="M1415">
        <f t="shared" si="248"/>
        <v>100.56232379850016</v>
      </c>
      <c r="N1415">
        <f t="shared" si="249"/>
        <v>0.15384615384615385</v>
      </c>
      <c r="O1415">
        <f t="shared" si="250"/>
        <v>100.56178965040266</v>
      </c>
      <c r="P1415">
        <f t="shared" si="244"/>
        <v>-5.3414809750051973E-4</v>
      </c>
      <c r="Q1415">
        <f t="shared" si="251"/>
        <v>0.2</v>
      </c>
      <c r="R1415">
        <f t="shared" si="252"/>
        <v>-5.0696038922406518E-4</v>
      </c>
      <c r="S1415" s="4">
        <f t="shared" si="245"/>
        <v>-5.4375416552909089E-5</v>
      </c>
      <c r="T1415">
        <f t="shared" si="246"/>
        <v>2.393021219550262E-14</v>
      </c>
      <c r="V1415">
        <f t="shared" si="242"/>
        <v>-5.5757362666497556E-4</v>
      </c>
      <c r="W1415">
        <f t="shared" si="243"/>
        <v>-5.1708303671224728E-4</v>
      </c>
    </row>
    <row r="1416" spans="1:23" x14ac:dyDescent="0.25">
      <c r="A1416" s="2" t="s">
        <v>11</v>
      </c>
      <c r="B1416" s="2">
        <v>20130416</v>
      </c>
      <c r="C1416" s="2">
        <v>130307</v>
      </c>
      <c r="D1416" s="2">
        <v>100.56100000000001</v>
      </c>
      <c r="E1416" s="2">
        <v>100.56100000000001</v>
      </c>
      <c r="F1416" s="2">
        <v>100.56100000000001</v>
      </c>
      <c r="G1416" s="2">
        <v>100.56100000000001</v>
      </c>
      <c r="H1416" s="2">
        <v>1200</v>
      </c>
      <c r="I1416" s="2">
        <v>20130416</v>
      </c>
      <c r="J1416" s="2">
        <v>1416</v>
      </c>
      <c r="K1416" s="2">
        <v>-8.0981179935475498E-5</v>
      </c>
      <c r="L1416">
        <f t="shared" si="247"/>
        <v>7.407407407407407E-2</v>
      </c>
      <c r="M1416">
        <f t="shared" si="248"/>
        <v>100.562225739352</v>
      </c>
      <c r="N1416">
        <f t="shared" si="249"/>
        <v>0.15384615384615385</v>
      </c>
      <c r="O1416">
        <f t="shared" si="250"/>
        <v>100.56166816572534</v>
      </c>
      <c r="P1416">
        <f t="shared" si="244"/>
        <v>-5.5757362666497556E-4</v>
      </c>
      <c r="Q1416">
        <f t="shared" si="251"/>
        <v>0.2</v>
      </c>
      <c r="R1416">
        <f t="shared" si="252"/>
        <v>-5.1708303671224728E-4</v>
      </c>
      <c r="S1416" s="4">
        <f t="shared" si="245"/>
        <v>-8.0981179905456569E-5</v>
      </c>
      <c r="T1416">
        <f t="shared" si="246"/>
        <v>3.001892896585534E-14</v>
      </c>
      <c r="V1416">
        <f t="shared" si="242"/>
        <v>-5.6957284610348324E-4</v>
      </c>
      <c r="W1416">
        <f t="shared" si="243"/>
        <v>-5.2758099859049452E-4</v>
      </c>
    </row>
    <row r="1417" spans="1:23" x14ac:dyDescent="0.25">
      <c r="A1417" s="2" t="s">
        <v>11</v>
      </c>
      <c r="B1417" s="2">
        <v>20130416</v>
      </c>
      <c r="C1417" s="2">
        <v>130310</v>
      </c>
      <c r="D1417" s="2">
        <v>100.56100000000001</v>
      </c>
      <c r="E1417" s="2">
        <v>100.56100000000001</v>
      </c>
      <c r="F1417" s="2">
        <v>100.56100000000001</v>
      </c>
      <c r="G1417" s="2">
        <v>100.56100000000001</v>
      </c>
      <c r="H1417" s="2">
        <v>600</v>
      </c>
      <c r="I1417" s="2">
        <v>20130416</v>
      </c>
      <c r="J1417" s="2">
        <v>1417</v>
      </c>
      <c r="K1417" s="2">
        <v>-8.3983695015509797E-5</v>
      </c>
      <c r="L1417">
        <f t="shared" si="247"/>
        <v>7.407407407407407E-2</v>
      </c>
      <c r="M1417">
        <f t="shared" si="248"/>
        <v>100.56213494384446</v>
      </c>
      <c r="N1417">
        <f t="shared" si="249"/>
        <v>0.15384615384615385</v>
      </c>
      <c r="O1417">
        <f t="shared" si="250"/>
        <v>100.56156537099835</v>
      </c>
      <c r="P1417">
        <f t="shared" si="244"/>
        <v>-5.6957284610348324E-4</v>
      </c>
      <c r="Q1417">
        <f t="shared" si="251"/>
        <v>0.2</v>
      </c>
      <c r="R1417">
        <f t="shared" si="252"/>
        <v>-5.2758099859049452E-4</v>
      </c>
      <c r="S1417" s="4">
        <f t="shared" si="245"/>
        <v>-8.3983695025977457E-5</v>
      </c>
      <c r="T1417">
        <f t="shared" si="246"/>
        <v>-1.0467660267222956E-14</v>
      </c>
      <c r="V1417">
        <f t="shared" si="242"/>
        <v>-5.7248308529267433E-4</v>
      </c>
      <c r="W1417">
        <f t="shared" si="243"/>
        <v>-5.365614159309305E-4</v>
      </c>
    </row>
    <row r="1418" spans="1:23" x14ac:dyDescent="0.25">
      <c r="A1418" s="2" t="s">
        <v>11</v>
      </c>
      <c r="B1418" s="2">
        <v>20130416</v>
      </c>
      <c r="C1418" s="2">
        <v>130316</v>
      </c>
      <c r="D1418" s="2">
        <v>100.56100000000001</v>
      </c>
      <c r="E1418" s="2">
        <v>100.56100000000001</v>
      </c>
      <c r="F1418" s="2">
        <v>100.56100000000001</v>
      </c>
      <c r="G1418" s="2">
        <v>100.56100000000001</v>
      </c>
      <c r="H1418" s="2">
        <v>1200</v>
      </c>
      <c r="I1418" s="2">
        <v>20130416</v>
      </c>
      <c r="J1418" s="2">
        <v>1418</v>
      </c>
      <c r="K1418" s="2">
        <v>-7.1843338714411794E-5</v>
      </c>
      <c r="L1418">
        <f t="shared" si="247"/>
        <v>7.407407407407407E-2</v>
      </c>
      <c r="M1418">
        <f t="shared" si="248"/>
        <v>100.56205087393006</v>
      </c>
      <c r="N1418">
        <f t="shared" si="249"/>
        <v>0.15384615384615385</v>
      </c>
      <c r="O1418">
        <f t="shared" si="250"/>
        <v>100.56147839084477</v>
      </c>
      <c r="P1418">
        <f t="shared" si="244"/>
        <v>-5.7248308529267433E-4</v>
      </c>
      <c r="Q1418">
        <f t="shared" si="251"/>
        <v>0.2</v>
      </c>
      <c r="R1418">
        <f t="shared" si="252"/>
        <v>-5.365614159309305E-4</v>
      </c>
      <c r="S1418" s="4">
        <f t="shared" si="245"/>
        <v>-7.1843338723487664E-5</v>
      </c>
      <c r="T1418">
        <f t="shared" si="246"/>
        <v>-9.0758699384033137E-15</v>
      </c>
      <c r="V1418">
        <f t="shared" si="242"/>
        <v>-5.6823916347070735E-4</v>
      </c>
      <c r="W1418">
        <f t="shared" si="243"/>
        <v>-5.4289696543888591E-4</v>
      </c>
    </row>
    <row r="1419" spans="1:23" x14ac:dyDescent="0.25">
      <c r="A1419" s="2" t="s">
        <v>11</v>
      </c>
      <c r="B1419" s="2">
        <v>20130416</v>
      </c>
      <c r="C1419" s="2">
        <v>130319</v>
      </c>
      <c r="D1419" s="2">
        <v>100.56100000000001</v>
      </c>
      <c r="E1419" s="2">
        <v>100.56100000000001</v>
      </c>
      <c r="F1419" s="2">
        <v>100.56100000000001</v>
      </c>
      <c r="G1419" s="2">
        <v>100.56100000000001</v>
      </c>
      <c r="H1419" s="2">
        <v>600</v>
      </c>
      <c r="I1419" s="2">
        <v>20130416</v>
      </c>
      <c r="J1419" s="2">
        <v>1419</v>
      </c>
      <c r="K1419" s="2">
        <v>-5.0684396034736897E-5</v>
      </c>
      <c r="L1419">
        <f t="shared" si="247"/>
        <v>7.407407407407407E-2</v>
      </c>
      <c r="M1419">
        <f t="shared" si="248"/>
        <v>100.56197303141673</v>
      </c>
      <c r="N1419">
        <f t="shared" si="249"/>
        <v>0.15384615384615385</v>
      </c>
      <c r="O1419">
        <f t="shared" si="250"/>
        <v>100.56140479225326</v>
      </c>
      <c r="P1419">
        <f t="shared" si="244"/>
        <v>-5.6823916347070735E-4</v>
      </c>
      <c r="Q1419">
        <f t="shared" si="251"/>
        <v>0.2</v>
      </c>
      <c r="R1419">
        <f t="shared" si="252"/>
        <v>-5.4289696543888591E-4</v>
      </c>
      <c r="S1419" s="4">
        <f t="shared" si="245"/>
        <v>-5.0684396063642879E-5</v>
      </c>
      <c r="T1419">
        <f t="shared" si="246"/>
        <v>-2.8905981883271814E-14</v>
      </c>
      <c r="V1419">
        <f t="shared" si="242"/>
        <v>-5.5843849349912489E-4</v>
      </c>
      <c r="W1419">
        <f t="shared" si="243"/>
        <v>-5.4600527105093377E-4</v>
      </c>
    </row>
    <row r="1420" spans="1:23" x14ac:dyDescent="0.25">
      <c r="A1420" s="2" t="s">
        <v>11</v>
      </c>
      <c r="B1420" s="2">
        <v>20130416</v>
      </c>
      <c r="C1420" s="2">
        <v>130322</v>
      </c>
      <c r="D1420" s="2">
        <v>100.56100000000001</v>
      </c>
      <c r="E1420" s="2">
        <v>100.56100000000001</v>
      </c>
      <c r="F1420" s="2">
        <v>100.56100000000001</v>
      </c>
      <c r="G1420" s="2">
        <v>100.56100000000001</v>
      </c>
      <c r="H1420" s="2">
        <v>600</v>
      </c>
      <c r="I1420" s="2">
        <v>20130416</v>
      </c>
      <c r="J1420" s="2">
        <v>1420</v>
      </c>
      <c r="K1420" s="2">
        <v>-2.4866444879823798E-5</v>
      </c>
      <c r="L1420">
        <f t="shared" si="247"/>
        <v>7.407407407407407E-2</v>
      </c>
      <c r="M1420">
        <f t="shared" si="248"/>
        <v>100.56190095501549</v>
      </c>
      <c r="N1420">
        <f t="shared" si="249"/>
        <v>0.15384615384615385</v>
      </c>
      <c r="O1420">
        <f t="shared" si="250"/>
        <v>100.56134251652199</v>
      </c>
      <c r="P1420">
        <f t="shared" si="244"/>
        <v>-5.5843849349912489E-4</v>
      </c>
      <c r="Q1420">
        <f t="shared" si="251"/>
        <v>0.2</v>
      </c>
      <c r="R1420">
        <f t="shared" si="252"/>
        <v>-5.4600527105093377E-4</v>
      </c>
      <c r="S1420" s="4">
        <f t="shared" si="245"/>
        <v>-2.4866444896382229E-5</v>
      </c>
      <c r="T1420">
        <f t="shared" si="246"/>
        <v>-1.655843024543982E-14</v>
      </c>
      <c r="V1420">
        <f t="shared" si="242"/>
        <v>-5.4439593448307733E-4</v>
      </c>
      <c r="W1420">
        <f t="shared" si="243"/>
        <v>-5.4568340373736248E-4</v>
      </c>
    </row>
    <row r="1421" spans="1:23" x14ac:dyDescent="0.25">
      <c r="A1421" s="2" t="s">
        <v>11</v>
      </c>
      <c r="B1421" s="2">
        <v>20130416</v>
      </c>
      <c r="C1421" s="2">
        <v>130325</v>
      </c>
      <c r="D1421" s="2">
        <v>100.56100000000001</v>
      </c>
      <c r="E1421" s="2">
        <v>100.56100000000001</v>
      </c>
      <c r="F1421" s="2">
        <v>100.56100000000001</v>
      </c>
      <c r="G1421" s="2">
        <v>100.56100000000001</v>
      </c>
      <c r="H1421" s="2">
        <v>700</v>
      </c>
      <c r="I1421" s="2">
        <v>20130416</v>
      </c>
      <c r="J1421" s="2">
        <v>1421</v>
      </c>
      <c r="K1421" s="2">
        <v>2.5749385235391401E-6</v>
      </c>
      <c r="L1421">
        <f t="shared" si="247"/>
        <v>7.407407407407407E-2</v>
      </c>
      <c r="M1421">
        <f t="shared" si="248"/>
        <v>100.56183421760694</v>
      </c>
      <c r="N1421">
        <f t="shared" si="249"/>
        <v>0.15384615384615385</v>
      </c>
      <c r="O1421">
        <f t="shared" si="250"/>
        <v>100.56128982167246</v>
      </c>
      <c r="P1421">
        <f t="shared" si="244"/>
        <v>-5.4439593448307733E-4</v>
      </c>
      <c r="Q1421">
        <f t="shared" si="251"/>
        <v>0.2</v>
      </c>
      <c r="R1421">
        <f t="shared" si="252"/>
        <v>-5.4568340373736248E-4</v>
      </c>
      <c r="S1421" s="4">
        <f t="shared" si="245"/>
        <v>2.5749385085703166E-6</v>
      </c>
      <c r="T1421">
        <f t="shared" si="246"/>
        <v>-1.4968823418601935E-14</v>
      </c>
      <c r="V1421">
        <f t="shared" si="242"/>
        <v>-5.2718998729517352E-4</v>
      </c>
      <c r="W1421">
        <f t="shared" si="243"/>
        <v>-5.4198472044892471E-4</v>
      </c>
    </row>
    <row r="1422" spans="1:23" x14ac:dyDescent="0.25">
      <c r="A1422" s="2" t="s">
        <v>11</v>
      </c>
      <c r="B1422" s="2">
        <v>20130416</v>
      </c>
      <c r="C1422" s="2">
        <v>130328</v>
      </c>
      <c r="D1422" s="2">
        <v>100.56100000000001</v>
      </c>
      <c r="E1422" s="2">
        <v>100.56100000000001</v>
      </c>
      <c r="F1422" s="2">
        <v>100.56100000000001</v>
      </c>
      <c r="G1422" s="2">
        <v>100.56100000000001</v>
      </c>
      <c r="H1422" s="2">
        <v>600</v>
      </c>
      <c r="I1422" s="2">
        <v>20130416</v>
      </c>
      <c r="J1422" s="2">
        <v>1422</v>
      </c>
      <c r="K1422" s="2">
        <v>2.9589466340629301E-5</v>
      </c>
      <c r="L1422">
        <f t="shared" si="247"/>
        <v>7.407407407407407E-2</v>
      </c>
      <c r="M1422">
        <f t="shared" si="248"/>
        <v>100.56177242371014</v>
      </c>
      <c r="N1422">
        <f t="shared" si="249"/>
        <v>0.15384615384615385</v>
      </c>
      <c r="O1422">
        <f t="shared" si="250"/>
        <v>100.56124523372284</v>
      </c>
      <c r="P1422">
        <f t="shared" si="244"/>
        <v>-5.2718998729517352E-4</v>
      </c>
      <c r="Q1422">
        <f t="shared" si="251"/>
        <v>0.2</v>
      </c>
      <c r="R1422">
        <f t="shared" si="252"/>
        <v>-5.4198472044892471E-4</v>
      </c>
      <c r="S1422" s="4">
        <f t="shared" si="245"/>
        <v>2.9589466307502381E-5</v>
      </c>
      <c r="T1422">
        <f t="shared" si="246"/>
        <v>-3.3126919854161233E-14</v>
      </c>
      <c r="V1422">
        <f t="shared" si="242"/>
        <v>-5.0770168122937775E-4</v>
      </c>
      <c r="W1422">
        <f t="shared" si="243"/>
        <v>-5.3512811260501532E-4</v>
      </c>
    </row>
    <row r="1423" spans="1:23" x14ac:dyDescent="0.25">
      <c r="A1423" s="2" t="s">
        <v>11</v>
      </c>
      <c r="B1423" s="2">
        <v>20130416</v>
      </c>
      <c r="C1423" s="2">
        <v>130331</v>
      </c>
      <c r="D1423" s="2">
        <v>100.56100000000001</v>
      </c>
      <c r="E1423" s="2">
        <v>100.56100000000001</v>
      </c>
      <c r="F1423" s="2">
        <v>100.56100000000001</v>
      </c>
      <c r="G1423" s="2">
        <v>100.56100000000001</v>
      </c>
      <c r="H1423" s="2">
        <v>1200</v>
      </c>
      <c r="I1423" s="2">
        <v>20130416</v>
      </c>
      <c r="J1423" s="2">
        <v>1423</v>
      </c>
      <c r="K1423" s="2">
        <v>5.4852862779124101E-5</v>
      </c>
      <c r="L1423">
        <f t="shared" si="247"/>
        <v>7.407407407407407E-2</v>
      </c>
      <c r="M1423">
        <f t="shared" si="248"/>
        <v>100.56171520713902</v>
      </c>
      <c r="N1423">
        <f t="shared" si="249"/>
        <v>0.15384615384615385</v>
      </c>
      <c r="O1423">
        <f t="shared" si="250"/>
        <v>100.56120750545779</v>
      </c>
      <c r="P1423">
        <f t="shared" si="244"/>
        <v>-5.0770168122937775E-4</v>
      </c>
      <c r="Q1423">
        <f t="shared" si="251"/>
        <v>0.2</v>
      </c>
      <c r="R1423">
        <f t="shared" si="252"/>
        <v>-5.3512811260501532E-4</v>
      </c>
      <c r="S1423" s="4">
        <f t="shared" si="245"/>
        <v>5.4852862751275135E-5</v>
      </c>
      <c r="T1423">
        <f t="shared" si="246"/>
        <v>-2.7848966080261384E-14</v>
      </c>
      <c r="V1423">
        <f t="shared" si="242"/>
        <v>-4.8664729123970574E-4</v>
      </c>
      <c r="W1423">
        <f t="shared" si="243"/>
        <v>-5.2543194833195347E-4</v>
      </c>
    </row>
    <row r="1424" spans="1:23" x14ac:dyDescent="0.25">
      <c r="A1424" s="2" t="s">
        <v>11</v>
      </c>
      <c r="B1424" s="2">
        <v>20130416</v>
      </c>
      <c r="C1424" s="2">
        <v>130337</v>
      </c>
      <c r="D1424" s="2">
        <v>100.56100000000001</v>
      </c>
      <c r="E1424" s="2">
        <v>100.56100000000001</v>
      </c>
      <c r="F1424" s="2">
        <v>100.56100000000001</v>
      </c>
      <c r="G1424" s="2">
        <v>100.56100000000001</v>
      </c>
      <c r="H1424" s="2">
        <v>1200</v>
      </c>
      <c r="I1424" s="2">
        <v>20130416</v>
      </c>
      <c r="J1424" s="2">
        <v>1424</v>
      </c>
      <c r="K1424" s="2">
        <v>7.7569314237611601E-5</v>
      </c>
      <c r="L1424">
        <f t="shared" si="247"/>
        <v>7.407407407407407E-2</v>
      </c>
      <c r="M1424">
        <f t="shared" si="248"/>
        <v>100.56166222883243</v>
      </c>
      <c r="N1424">
        <f t="shared" si="249"/>
        <v>0.15384615384615385</v>
      </c>
      <c r="O1424">
        <f t="shared" si="250"/>
        <v>100.56117558154119</v>
      </c>
      <c r="P1424">
        <f t="shared" si="244"/>
        <v>-4.8664729123970574E-4</v>
      </c>
      <c r="Q1424">
        <f t="shared" si="251"/>
        <v>0.2</v>
      </c>
      <c r="R1424">
        <f t="shared" si="252"/>
        <v>-5.2543194833195347E-4</v>
      </c>
      <c r="S1424" s="4">
        <f t="shared" si="245"/>
        <v>7.7569314184495466E-5</v>
      </c>
      <c r="T1424">
        <f t="shared" si="246"/>
        <v>-5.3116135079710192E-14</v>
      </c>
      <c r="V1424">
        <f t="shared" si="242"/>
        <v>-4.6460584844965069E-4</v>
      </c>
      <c r="W1424">
        <f t="shared" si="243"/>
        <v>-5.1326672835549296E-4</v>
      </c>
    </row>
    <row r="1425" spans="1:23" x14ac:dyDescent="0.25">
      <c r="A1425" s="2" t="s">
        <v>11</v>
      </c>
      <c r="B1425" s="2">
        <v>20130416</v>
      </c>
      <c r="C1425" s="2">
        <v>130343</v>
      </c>
      <c r="D1425" s="2">
        <v>100.56100000000001</v>
      </c>
      <c r="E1425" s="2">
        <v>100.56100000000001</v>
      </c>
      <c r="F1425" s="2">
        <v>100.56100000000001</v>
      </c>
      <c r="G1425" s="2">
        <v>100.56100000000001</v>
      </c>
      <c r="H1425" s="2">
        <v>1800</v>
      </c>
      <c r="I1425" s="2">
        <v>20130416</v>
      </c>
      <c r="J1425" s="2">
        <v>1425</v>
      </c>
      <c r="K1425" s="2">
        <v>9.7321759844737598E-5</v>
      </c>
      <c r="L1425">
        <f t="shared" si="247"/>
        <v>7.407407407407407E-2</v>
      </c>
      <c r="M1425">
        <f t="shared" si="248"/>
        <v>100.56161317484485</v>
      </c>
      <c r="N1425">
        <f t="shared" si="249"/>
        <v>0.15384615384615385</v>
      </c>
      <c r="O1425">
        <f t="shared" si="250"/>
        <v>100.5611485689964</v>
      </c>
      <c r="P1425">
        <f t="shared" si="244"/>
        <v>-4.6460584844965069E-4</v>
      </c>
      <c r="Q1425">
        <f t="shared" si="251"/>
        <v>0.2</v>
      </c>
      <c r="R1425">
        <f t="shared" si="252"/>
        <v>-5.1326672835549296E-4</v>
      </c>
      <c r="S1425" s="4">
        <f t="shared" si="245"/>
        <v>9.7321759811684529E-5</v>
      </c>
      <c r="T1425">
        <f t="shared" si="246"/>
        <v>-3.3053068745556025E-14</v>
      </c>
      <c r="V1425">
        <f t="shared" si="242"/>
        <v>-4.4204225825694721E-4</v>
      </c>
      <c r="W1425">
        <f t="shared" si="243"/>
        <v>-4.9902183433578383E-4</v>
      </c>
    </row>
    <row r="1426" spans="1:23" x14ac:dyDescent="0.25">
      <c r="A1426" s="2" t="s">
        <v>11</v>
      </c>
      <c r="B1426" s="2">
        <v>20130416</v>
      </c>
      <c r="C1426" s="2">
        <v>130352</v>
      </c>
      <c r="D1426" s="2">
        <v>100.56100000000001</v>
      </c>
      <c r="E1426" s="2">
        <v>100.56100000000001</v>
      </c>
      <c r="F1426" s="2">
        <v>100.56100000000001</v>
      </c>
      <c r="G1426" s="2">
        <v>100.56100000000001</v>
      </c>
      <c r="H1426" s="2">
        <v>1300</v>
      </c>
      <c r="I1426" s="2">
        <v>20130416</v>
      </c>
      <c r="J1426" s="2">
        <v>1426</v>
      </c>
      <c r="K1426" s="2">
        <v>1.13959152191617E-4</v>
      </c>
      <c r="L1426">
        <f t="shared" si="247"/>
        <v>7.407407407407407E-2</v>
      </c>
      <c r="M1426">
        <f t="shared" si="248"/>
        <v>100.56156775448598</v>
      </c>
      <c r="N1426">
        <f t="shared" si="249"/>
        <v>0.15384615384615385</v>
      </c>
      <c r="O1426">
        <f t="shared" si="250"/>
        <v>100.56112571222772</v>
      </c>
      <c r="P1426">
        <f t="shared" si="244"/>
        <v>-4.4204225825694721E-4</v>
      </c>
      <c r="Q1426">
        <f t="shared" si="251"/>
        <v>0.2</v>
      </c>
      <c r="R1426">
        <f t="shared" si="252"/>
        <v>-4.9902183433578383E-4</v>
      </c>
      <c r="S1426" s="4">
        <f t="shared" si="245"/>
        <v>1.1395915215767325E-4</v>
      </c>
      <c r="T1426">
        <f t="shared" si="246"/>
        <v>-3.3943754382780023E-14</v>
      </c>
      <c r="V1426">
        <f t="shared" si="242"/>
        <v>-3.3955463335644254E-4</v>
      </c>
      <c r="W1426">
        <f t="shared" si="243"/>
        <v>-4.6712839413991556E-4</v>
      </c>
    </row>
    <row r="1427" spans="1:23" x14ac:dyDescent="0.25">
      <c r="A1427" s="2" t="s">
        <v>11</v>
      </c>
      <c r="B1427" s="2">
        <v>20130416</v>
      </c>
      <c r="C1427" s="2">
        <v>130355</v>
      </c>
      <c r="D1427" s="2">
        <v>100.562</v>
      </c>
      <c r="E1427" s="2">
        <v>100.562</v>
      </c>
      <c r="F1427" s="2">
        <v>100.562</v>
      </c>
      <c r="G1427" s="2">
        <v>100.562</v>
      </c>
      <c r="H1427" s="2">
        <v>700</v>
      </c>
      <c r="I1427" s="2">
        <v>20130416</v>
      </c>
      <c r="J1427" s="2">
        <v>1427</v>
      </c>
      <c r="K1427" s="2">
        <v>2.5514752158068999E-4</v>
      </c>
      <c r="L1427">
        <f t="shared" si="247"/>
        <v>7.407407407407407E-2</v>
      </c>
      <c r="M1427">
        <f t="shared" si="248"/>
        <v>100.5615997726722</v>
      </c>
      <c r="N1427">
        <f t="shared" si="249"/>
        <v>0.15384615384615385</v>
      </c>
      <c r="O1427">
        <f t="shared" si="250"/>
        <v>100.56126021803884</v>
      </c>
      <c r="P1427">
        <f t="shared" si="244"/>
        <v>-3.3955463335644254E-4</v>
      </c>
      <c r="Q1427">
        <f t="shared" si="251"/>
        <v>0.2</v>
      </c>
      <c r="R1427">
        <f t="shared" si="252"/>
        <v>-4.6712839413991556E-4</v>
      </c>
      <c r="S1427" s="4">
        <f t="shared" si="245"/>
        <v>2.5514752156694605E-4</v>
      </c>
      <c r="T1427">
        <f t="shared" si="246"/>
        <v>-1.3743943049621121E-14</v>
      </c>
      <c r="V1427">
        <f t="shared" si="242"/>
        <v>-3.3516057244753483E-4</v>
      </c>
      <c r="W1427">
        <f t="shared" si="243"/>
        <v>-4.4073482980143945E-4</v>
      </c>
    </row>
    <row r="1428" spans="1:23" x14ac:dyDescent="0.25">
      <c r="A1428" s="2" t="s">
        <v>11</v>
      </c>
      <c r="B1428" s="2">
        <v>20130416</v>
      </c>
      <c r="C1428" s="2">
        <v>130401</v>
      </c>
      <c r="D1428" s="2">
        <v>100.56100000000001</v>
      </c>
      <c r="E1428" s="2">
        <v>100.56100000000001</v>
      </c>
      <c r="F1428" s="2">
        <v>100.56100000000001</v>
      </c>
      <c r="G1428" s="2">
        <v>100.56100000000001</v>
      </c>
      <c r="H1428" s="2">
        <v>500</v>
      </c>
      <c r="I1428" s="2">
        <v>20130416</v>
      </c>
      <c r="J1428" s="2">
        <v>1428</v>
      </c>
      <c r="K1428" s="2">
        <v>2.1114851471694E-4</v>
      </c>
      <c r="L1428">
        <f t="shared" si="247"/>
        <v>7.407407407407407E-2</v>
      </c>
      <c r="M1428">
        <f t="shared" si="248"/>
        <v>100.56155534506685</v>
      </c>
      <c r="N1428">
        <f t="shared" si="249"/>
        <v>0.15384615384615385</v>
      </c>
      <c r="O1428">
        <f t="shared" si="250"/>
        <v>100.5612201844944</v>
      </c>
      <c r="P1428">
        <f t="shared" si="244"/>
        <v>-3.3516057244753483E-4</v>
      </c>
      <c r="Q1428">
        <f t="shared" si="251"/>
        <v>0.2</v>
      </c>
      <c r="R1428">
        <f t="shared" si="252"/>
        <v>-4.4073482980143945E-4</v>
      </c>
      <c r="S1428" s="4">
        <f t="shared" si="245"/>
        <v>2.1114851470780923E-4</v>
      </c>
      <c r="T1428">
        <f t="shared" si="246"/>
        <v>-9.1307712259125484E-15</v>
      </c>
      <c r="V1428">
        <f t="shared" si="242"/>
        <v>-3.2789843842806476E-4</v>
      </c>
      <c r="W1428">
        <f t="shared" si="243"/>
        <v>-4.1816755152676452E-4</v>
      </c>
    </row>
    <row r="1429" spans="1:23" x14ac:dyDescent="0.25">
      <c r="A1429" s="2" t="s">
        <v>11</v>
      </c>
      <c r="B1429" s="2">
        <v>20130416</v>
      </c>
      <c r="C1429" s="2">
        <v>130404</v>
      </c>
      <c r="D1429" s="2">
        <v>100.56100000000001</v>
      </c>
      <c r="E1429" s="2">
        <v>100.56100000000001</v>
      </c>
      <c r="F1429" s="2">
        <v>100.56100000000001</v>
      </c>
      <c r="G1429" s="2">
        <v>100.56100000000001</v>
      </c>
      <c r="H1429" s="2">
        <v>600</v>
      </c>
      <c r="I1429" s="2">
        <v>20130416</v>
      </c>
      <c r="J1429" s="2">
        <v>1429</v>
      </c>
      <c r="K1429" s="2">
        <v>1.8053822619762999E-4</v>
      </c>
      <c r="L1429">
        <f t="shared" si="247"/>
        <v>7.407407407407407E-2</v>
      </c>
      <c r="M1429">
        <f t="shared" si="248"/>
        <v>100.56151420839524</v>
      </c>
      <c r="N1429">
        <f t="shared" si="249"/>
        <v>0.15384615384615385</v>
      </c>
      <c r="O1429">
        <f t="shared" si="250"/>
        <v>100.56118630995681</v>
      </c>
      <c r="P1429">
        <f t="shared" si="244"/>
        <v>-3.2789843842806476E-4</v>
      </c>
      <c r="Q1429">
        <f t="shared" si="251"/>
        <v>0.2</v>
      </c>
      <c r="R1429">
        <f t="shared" si="252"/>
        <v>-4.1816755152676452E-4</v>
      </c>
      <c r="S1429" s="4">
        <f t="shared" si="245"/>
        <v>1.8053822619739951E-4</v>
      </c>
      <c r="T1429">
        <f t="shared" si="246"/>
        <v>-2.3047427681610611E-16</v>
      </c>
      <c r="V1429">
        <f t="shared" si="242"/>
        <v>-3.9824407771504866E-4</v>
      </c>
      <c r="W1429">
        <f t="shared" si="243"/>
        <v>-4.1418285676442137E-4</v>
      </c>
    </row>
    <row r="1430" spans="1:23" x14ac:dyDescent="0.25">
      <c r="A1430" s="2" t="s">
        <v>11</v>
      </c>
      <c r="B1430" s="2">
        <v>20130416</v>
      </c>
      <c r="C1430" s="2">
        <v>130407</v>
      </c>
      <c r="D1430" s="2">
        <v>100.56</v>
      </c>
      <c r="E1430" s="2">
        <v>100.56</v>
      </c>
      <c r="F1430" s="2">
        <v>100.56</v>
      </c>
      <c r="G1430" s="2">
        <v>100.56</v>
      </c>
      <c r="H1430" s="2">
        <v>800</v>
      </c>
      <c r="I1430" s="2">
        <v>20130416</v>
      </c>
      <c r="J1430" s="2">
        <v>1430</v>
      </c>
      <c r="K1430" s="2">
        <v>3.1877558087363303E-5</v>
      </c>
      <c r="L1430">
        <f t="shared" si="247"/>
        <v>7.407407407407407E-2</v>
      </c>
      <c r="M1430">
        <f t="shared" si="248"/>
        <v>100.56140204481041</v>
      </c>
      <c r="N1430">
        <f t="shared" si="249"/>
        <v>0.15384615384615385</v>
      </c>
      <c r="O1430">
        <f t="shared" si="250"/>
        <v>100.56100380073269</v>
      </c>
      <c r="P1430">
        <f t="shared" si="244"/>
        <v>-3.9824407771504866E-4</v>
      </c>
      <c r="Q1430">
        <f t="shared" si="251"/>
        <v>0.2</v>
      </c>
      <c r="R1430">
        <f t="shared" si="252"/>
        <v>-4.1418285676442137E-4</v>
      </c>
      <c r="S1430" s="4">
        <f t="shared" si="245"/>
        <v>3.187755809874542E-5</v>
      </c>
      <c r="T1430">
        <f t="shared" si="246"/>
        <v>1.1382117037078698E-14</v>
      </c>
      <c r="V1430">
        <f t="shared" si="242"/>
        <v>-3.6904770874457427E-4</v>
      </c>
      <c r="W1430">
        <f t="shared" si="243"/>
        <v>-4.0515582716045198E-4</v>
      </c>
    </row>
    <row r="1431" spans="1:23" x14ac:dyDescent="0.25">
      <c r="A1431" s="2" t="s">
        <v>11</v>
      </c>
      <c r="B1431" s="2">
        <v>20130416</v>
      </c>
      <c r="C1431" s="2">
        <v>130410</v>
      </c>
      <c r="D1431" s="2">
        <v>100.56100000000001</v>
      </c>
      <c r="E1431" s="2">
        <v>100.56100000000001</v>
      </c>
      <c r="F1431" s="2">
        <v>100.56100000000001</v>
      </c>
      <c r="G1431" s="2">
        <v>100.56100000000001</v>
      </c>
      <c r="H1431" s="2">
        <v>200</v>
      </c>
      <c r="I1431" s="2">
        <v>20130416</v>
      </c>
      <c r="J1431" s="2">
        <v>1431</v>
      </c>
      <c r="K1431" s="2">
        <v>7.2216236805438906E-5</v>
      </c>
      <c r="L1431">
        <f t="shared" si="247"/>
        <v>7.407407407407407E-2</v>
      </c>
      <c r="M1431">
        <f t="shared" si="248"/>
        <v>100.56137226371334</v>
      </c>
      <c r="N1431">
        <f t="shared" si="249"/>
        <v>0.15384615384615385</v>
      </c>
      <c r="O1431">
        <f t="shared" si="250"/>
        <v>100.56100321600459</v>
      </c>
      <c r="P1431">
        <f t="shared" si="244"/>
        <v>-3.6904770874457427E-4</v>
      </c>
      <c r="Q1431">
        <f t="shared" si="251"/>
        <v>0.2</v>
      </c>
      <c r="R1431">
        <f t="shared" si="252"/>
        <v>-4.0515582716045198E-4</v>
      </c>
      <c r="S1431" s="4">
        <f t="shared" si="245"/>
        <v>7.2216236831755434E-5</v>
      </c>
      <c r="T1431">
        <f t="shared" si="246"/>
        <v>2.631652762461606E-14</v>
      </c>
      <c r="V1431">
        <f t="shared" si="242"/>
        <v>-3.4196738882030786E-4</v>
      </c>
      <c r="W1431">
        <f t="shared" si="243"/>
        <v>-3.9251813949242321E-4</v>
      </c>
    </row>
    <row r="1432" spans="1:23" x14ac:dyDescent="0.25">
      <c r="A1432" s="2" t="s">
        <v>11</v>
      </c>
      <c r="B1432" s="2">
        <v>20130416</v>
      </c>
      <c r="C1432" s="2">
        <v>130413</v>
      </c>
      <c r="D1432" s="2">
        <v>100.56100000000001</v>
      </c>
      <c r="E1432" s="2">
        <v>100.56100000000001</v>
      </c>
      <c r="F1432" s="2">
        <v>100.56100000000001</v>
      </c>
      <c r="G1432" s="2">
        <v>100.56100000000001</v>
      </c>
      <c r="H1432" s="2">
        <v>700</v>
      </c>
      <c r="I1432" s="2">
        <v>20130416</v>
      </c>
      <c r="J1432" s="2">
        <v>1432</v>
      </c>
      <c r="K1432" s="2">
        <v>1.01101501347954E-4</v>
      </c>
      <c r="L1432">
        <f t="shared" si="247"/>
        <v>7.407407407407407E-2</v>
      </c>
      <c r="M1432">
        <f t="shared" si="248"/>
        <v>100.56134468862346</v>
      </c>
      <c r="N1432">
        <f t="shared" si="249"/>
        <v>0.15384615384615385</v>
      </c>
      <c r="O1432">
        <f t="shared" si="250"/>
        <v>100.56100272123464</v>
      </c>
      <c r="P1432">
        <f t="shared" si="244"/>
        <v>-3.4196738882030786E-4</v>
      </c>
      <c r="Q1432">
        <f t="shared" si="251"/>
        <v>0.2</v>
      </c>
      <c r="R1432">
        <f t="shared" si="252"/>
        <v>-3.9251813949242321E-4</v>
      </c>
      <c r="S1432" s="4">
        <f t="shared" si="245"/>
        <v>1.011015013442307E-4</v>
      </c>
      <c r="T1432">
        <f t="shared" si="246"/>
        <v>-3.723299338113939E-15</v>
      </c>
      <c r="V1432">
        <f t="shared" si="242"/>
        <v>-3.1685354969113178E-4</v>
      </c>
      <c r="W1432">
        <f t="shared" si="243"/>
        <v>-3.7738522153216495E-4</v>
      </c>
    </row>
    <row r="1433" spans="1:23" x14ac:dyDescent="0.25">
      <c r="A1433" s="2" t="s">
        <v>11</v>
      </c>
      <c r="B1433" s="2">
        <v>20130416</v>
      </c>
      <c r="C1433" s="2">
        <v>130416</v>
      </c>
      <c r="D1433" s="2">
        <v>100.56100000000001</v>
      </c>
      <c r="E1433" s="2">
        <v>100.56100000000001</v>
      </c>
      <c r="F1433" s="2">
        <v>100.56100000000001</v>
      </c>
      <c r="G1433" s="2">
        <v>100.56100000000001</v>
      </c>
      <c r="H1433" s="2">
        <v>1100</v>
      </c>
      <c r="I1433" s="2">
        <v>20130416</v>
      </c>
      <c r="J1433" s="2">
        <v>1433</v>
      </c>
      <c r="K1433" s="2">
        <v>1.21063343704476E-4</v>
      </c>
      <c r="L1433">
        <f t="shared" si="247"/>
        <v>7.407407407407407E-2</v>
      </c>
      <c r="M1433">
        <f t="shared" si="248"/>
        <v>100.56131915613284</v>
      </c>
      <c r="N1433">
        <f t="shared" si="249"/>
        <v>0.15384615384615385</v>
      </c>
      <c r="O1433">
        <f t="shared" si="250"/>
        <v>100.56100230258315</v>
      </c>
      <c r="P1433">
        <f t="shared" si="244"/>
        <v>-3.1685354969113178E-4</v>
      </c>
      <c r="Q1433">
        <f t="shared" si="251"/>
        <v>0.2</v>
      </c>
      <c r="R1433">
        <f t="shared" si="252"/>
        <v>-3.7738522153216495E-4</v>
      </c>
      <c r="S1433" s="4">
        <f t="shared" si="245"/>
        <v>1.2106334368206634E-4</v>
      </c>
      <c r="T1433">
        <f t="shared" si="246"/>
        <v>-2.2409659306173169E-14</v>
      </c>
      <c r="V1433">
        <f t="shared" si="242"/>
        <v>-2.9356659821644371E-4</v>
      </c>
      <c r="W1433">
        <f t="shared" si="243"/>
        <v>-3.6062149686902069E-4</v>
      </c>
    </row>
    <row r="1434" spans="1:23" x14ac:dyDescent="0.25">
      <c r="A1434" s="2" t="s">
        <v>11</v>
      </c>
      <c r="B1434" s="2">
        <v>20130416</v>
      </c>
      <c r="C1434" s="2">
        <v>130422</v>
      </c>
      <c r="D1434" s="2">
        <v>100.56100000000001</v>
      </c>
      <c r="E1434" s="2">
        <v>100.56100000000001</v>
      </c>
      <c r="F1434" s="2">
        <v>100.56100000000001</v>
      </c>
      <c r="G1434" s="2">
        <v>100.56100000000001</v>
      </c>
      <c r="H1434" s="2">
        <v>2000</v>
      </c>
      <c r="I1434" s="2">
        <v>20130416</v>
      </c>
      <c r="J1434" s="2">
        <v>1434</v>
      </c>
      <c r="K1434" s="2">
        <v>1.3410979729962499E-4</v>
      </c>
      <c r="L1434">
        <f t="shared" si="247"/>
        <v>7.407407407407407E-2</v>
      </c>
      <c r="M1434">
        <f t="shared" si="248"/>
        <v>100.56129551493781</v>
      </c>
      <c r="N1434">
        <f t="shared" si="249"/>
        <v>0.15384615384615385</v>
      </c>
      <c r="O1434">
        <f t="shared" si="250"/>
        <v>100.56100194833959</v>
      </c>
      <c r="P1434">
        <f t="shared" si="244"/>
        <v>-2.9356659821644371E-4</v>
      </c>
      <c r="Q1434">
        <f t="shared" si="251"/>
        <v>0.2</v>
      </c>
      <c r="R1434">
        <f t="shared" si="252"/>
        <v>-3.6062149686902069E-4</v>
      </c>
      <c r="S1434" s="4">
        <f t="shared" si="245"/>
        <v>1.3410979730515396E-4</v>
      </c>
      <c r="T1434">
        <f t="shared" si="246"/>
        <v>5.5289702937527663E-15</v>
      </c>
      <c r="V1434">
        <f t="shared" si="242"/>
        <v>-3.5174842713558974E-4</v>
      </c>
      <c r="W1434">
        <f t="shared" si="243"/>
        <v>-3.5884688292233449E-4</v>
      </c>
    </row>
    <row r="1435" spans="1:23" x14ac:dyDescent="0.25">
      <c r="A1435" s="2" t="s">
        <v>11</v>
      </c>
      <c r="B1435" s="2">
        <v>20130416</v>
      </c>
      <c r="C1435" s="2">
        <v>130428</v>
      </c>
      <c r="D1435" s="2">
        <v>100.56</v>
      </c>
      <c r="E1435" s="2">
        <v>100.56</v>
      </c>
      <c r="F1435" s="2">
        <v>100.56</v>
      </c>
      <c r="G1435" s="2">
        <v>100.56</v>
      </c>
      <c r="H1435" s="2">
        <v>1900</v>
      </c>
      <c r="I1435" s="2">
        <v>20130416</v>
      </c>
      <c r="J1435" s="2">
        <v>1435</v>
      </c>
      <c r="K1435" s="2">
        <v>1.41969115457913E-5</v>
      </c>
      <c r="L1435">
        <f t="shared" si="247"/>
        <v>7.407407407407407E-2</v>
      </c>
      <c r="M1435">
        <f t="shared" si="248"/>
        <v>100.56119955086834</v>
      </c>
      <c r="N1435">
        <f t="shared" si="249"/>
        <v>0.15384615384615385</v>
      </c>
      <c r="O1435">
        <f t="shared" si="250"/>
        <v>100.5608478024412</v>
      </c>
      <c r="P1435">
        <f t="shared" si="244"/>
        <v>-3.5174842713558974E-4</v>
      </c>
      <c r="Q1435">
        <f t="shared" si="251"/>
        <v>0.2</v>
      </c>
      <c r="R1435">
        <f t="shared" si="252"/>
        <v>-3.5884688292233449E-4</v>
      </c>
      <c r="S1435" s="4">
        <f t="shared" si="245"/>
        <v>1.4196911573489501E-5</v>
      </c>
      <c r="T1435">
        <f t="shared" si="246"/>
        <v>2.7698200991913696E-14</v>
      </c>
      <c r="V1435">
        <f t="shared" si="242"/>
        <v>-3.9332395205349258E-4</v>
      </c>
      <c r="W1435">
        <f t="shared" si="243"/>
        <v>-3.657422967485661E-4</v>
      </c>
    </row>
    <row r="1436" spans="1:23" x14ac:dyDescent="0.25">
      <c r="A1436" s="2" t="s">
        <v>11</v>
      </c>
      <c r="B1436" s="2">
        <v>20130416</v>
      </c>
      <c r="C1436" s="2">
        <v>130434</v>
      </c>
      <c r="D1436" s="2">
        <v>100.56</v>
      </c>
      <c r="E1436" s="2">
        <v>100.56</v>
      </c>
      <c r="F1436" s="2">
        <v>100.56</v>
      </c>
      <c r="G1436" s="2">
        <v>100.56</v>
      </c>
      <c r="H1436" s="2">
        <v>600</v>
      </c>
      <c r="I1436" s="2">
        <v>20130416</v>
      </c>
      <c r="J1436" s="2">
        <v>1436</v>
      </c>
      <c r="K1436" s="2">
        <v>-5.5163310641495701E-5</v>
      </c>
      <c r="L1436">
        <f t="shared" si="247"/>
        <v>7.407407407407407E-2</v>
      </c>
      <c r="M1436">
        <f t="shared" si="248"/>
        <v>100.56111069524846</v>
      </c>
      <c r="N1436">
        <f t="shared" si="249"/>
        <v>0.15384615384615385</v>
      </c>
      <c r="O1436">
        <f t="shared" si="250"/>
        <v>100.56071737129641</v>
      </c>
      <c r="P1436">
        <f t="shared" si="244"/>
        <v>-3.9332395205349258E-4</v>
      </c>
      <c r="Q1436">
        <f t="shared" si="251"/>
        <v>0.2</v>
      </c>
      <c r="R1436">
        <f t="shared" si="252"/>
        <v>-3.657422967485661E-4</v>
      </c>
      <c r="S1436" s="4">
        <f t="shared" si="245"/>
        <v>-5.5163310609852943E-5</v>
      </c>
      <c r="T1436">
        <f t="shared" si="246"/>
        <v>3.1642758888377615E-14</v>
      </c>
      <c r="V1436">
        <f t="shared" si="242"/>
        <v>-4.2141504476944647E-4</v>
      </c>
      <c r="W1436">
        <f t="shared" si="243"/>
        <v>-3.7687684635274218E-4</v>
      </c>
    </row>
    <row r="1437" spans="1:23" x14ac:dyDescent="0.25">
      <c r="A1437" s="2" t="s">
        <v>11</v>
      </c>
      <c r="B1437" s="2">
        <v>20130416</v>
      </c>
      <c r="C1437" s="2">
        <v>130443</v>
      </c>
      <c r="D1437" s="2">
        <v>100.56</v>
      </c>
      <c r="E1437" s="2">
        <v>100.56</v>
      </c>
      <c r="F1437" s="2">
        <v>100.56</v>
      </c>
      <c r="G1437" s="2">
        <v>100.56</v>
      </c>
      <c r="H1437" s="2">
        <v>600</v>
      </c>
      <c r="I1437" s="2">
        <v>20130416</v>
      </c>
      <c r="J1437" s="2">
        <v>1437</v>
      </c>
      <c r="K1437" s="2">
        <v>-8.9076396870379495E-5</v>
      </c>
      <c r="L1437">
        <f t="shared" si="247"/>
        <v>7.407407407407407E-2</v>
      </c>
      <c r="M1437">
        <f t="shared" si="248"/>
        <v>100.56102842152634</v>
      </c>
      <c r="N1437">
        <f t="shared" si="249"/>
        <v>0.15384615384615385</v>
      </c>
      <c r="O1437">
        <f t="shared" si="250"/>
        <v>100.56060700648158</v>
      </c>
      <c r="P1437">
        <f t="shared" si="244"/>
        <v>-4.2141504476944647E-4</v>
      </c>
      <c r="Q1437">
        <f t="shared" si="251"/>
        <v>0.2</v>
      </c>
      <c r="R1437">
        <f t="shared" si="252"/>
        <v>-3.7687684635274218E-4</v>
      </c>
      <c r="S1437" s="4">
        <f t="shared" si="245"/>
        <v>-8.907639683340858E-5</v>
      </c>
      <c r="T1437">
        <f t="shared" si="246"/>
        <v>3.6970914610995331E-14</v>
      </c>
      <c r="V1437">
        <f t="shared" si="242"/>
        <v>-4.386212849851745E-4</v>
      </c>
      <c r="W1437">
        <f t="shared" si="243"/>
        <v>-3.8922573407922865E-4</v>
      </c>
    </row>
    <row r="1438" spans="1:23" x14ac:dyDescent="0.25">
      <c r="A1438" s="2" t="s">
        <v>11</v>
      </c>
      <c r="B1438" s="2">
        <v>20130416</v>
      </c>
      <c r="C1438" s="2">
        <v>130504</v>
      </c>
      <c r="D1438" s="2">
        <v>100.56</v>
      </c>
      <c r="E1438" s="2">
        <v>100.56</v>
      </c>
      <c r="F1438" s="2">
        <v>100.56</v>
      </c>
      <c r="G1438" s="2">
        <v>100.56</v>
      </c>
      <c r="H1438" s="2">
        <v>1100</v>
      </c>
      <c r="I1438" s="2">
        <v>20130416</v>
      </c>
      <c r="J1438" s="2">
        <v>1438</v>
      </c>
      <c r="K1438" s="2">
        <v>-9.8791101860071101E-5</v>
      </c>
      <c r="L1438">
        <f t="shared" si="247"/>
        <v>7.407407407407407E-2</v>
      </c>
      <c r="M1438">
        <f t="shared" si="248"/>
        <v>100.56095224215402</v>
      </c>
      <c r="N1438">
        <f t="shared" si="249"/>
        <v>0.15384615384615385</v>
      </c>
      <c r="O1438">
        <f t="shared" si="250"/>
        <v>100.56051362086903</v>
      </c>
      <c r="P1438">
        <f t="shared" si="244"/>
        <v>-4.386212849851745E-4</v>
      </c>
      <c r="Q1438">
        <f t="shared" si="251"/>
        <v>0.2</v>
      </c>
      <c r="R1438">
        <f t="shared" si="252"/>
        <v>-3.8922573407922865E-4</v>
      </c>
      <c r="S1438" s="4">
        <f t="shared" si="245"/>
        <v>-9.8791101811891691E-5</v>
      </c>
      <c r="T1438">
        <f t="shared" si="246"/>
        <v>4.8179410222677632E-14</v>
      </c>
      <c r="V1438">
        <f t="shared" si="242"/>
        <v>-5.2687550413565987E-4</v>
      </c>
      <c r="W1438">
        <f t="shared" si="243"/>
        <v>-4.167556880905149E-4</v>
      </c>
    </row>
    <row r="1439" spans="1:23" x14ac:dyDescent="0.25">
      <c r="A1439" s="2" t="s">
        <v>11</v>
      </c>
      <c r="B1439" s="2">
        <v>20130416</v>
      </c>
      <c r="C1439" s="2">
        <v>130734</v>
      </c>
      <c r="D1439" s="2">
        <v>100.559</v>
      </c>
      <c r="E1439" s="2">
        <v>100.559</v>
      </c>
      <c r="F1439" s="2">
        <v>100.559</v>
      </c>
      <c r="G1439" s="2">
        <v>100.559</v>
      </c>
      <c r="H1439" s="2">
        <v>392</v>
      </c>
      <c r="I1439" s="2">
        <v>20130416</v>
      </c>
      <c r="J1439" s="2">
        <v>1439</v>
      </c>
      <c r="K1439" s="2">
        <v>-2.2023963213203899E-4</v>
      </c>
      <c r="L1439">
        <f t="shared" si="247"/>
        <v>7.407407407407407E-2</v>
      </c>
      <c r="M1439">
        <f t="shared" si="248"/>
        <v>100.56080763162409</v>
      </c>
      <c r="N1439">
        <f t="shared" si="249"/>
        <v>0.15384615384615385</v>
      </c>
      <c r="O1439">
        <f t="shared" si="250"/>
        <v>100.56028075611995</v>
      </c>
      <c r="P1439">
        <f t="shared" si="244"/>
        <v>-5.2687550413565987E-4</v>
      </c>
      <c r="Q1439">
        <f t="shared" si="251"/>
        <v>0.2</v>
      </c>
      <c r="R1439">
        <f t="shared" si="252"/>
        <v>-4.167556880905149E-4</v>
      </c>
      <c r="S1439" s="4">
        <f t="shared" si="245"/>
        <v>-2.2023963209028994E-4</v>
      </c>
      <c r="T1439">
        <f t="shared" si="246"/>
        <v>4.1749047795247574E-14</v>
      </c>
      <c r="V1439">
        <f t="shared" si="242"/>
        <v>-6.697883481763256E-4</v>
      </c>
      <c r="W1439">
        <f t="shared" si="243"/>
        <v>-4.6736222010767707E-4</v>
      </c>
    </row>
    <row r="1440" spans="1:23" x14ac:dyDescent="0.25">
      <c r="A1440" s="2" t="s">
        <v>11</v>
      </c>
      <c r="B1440" s="2">
        <v>20130416</v>
      </c>
      <c r="C1440" s="2">
        <v>130749</v>
      </c>
      <c r="D1440" s="2">
        <v>100.55800000000001</v>
      </c>
      <c r="E1440" s="2">
        <v>100.55800000000001</v>
      </c>
      <c r="F1440" s="2">
        <v>100.55800000000001</v>
      </c>
      <c r="G1440" s="2">
        <v>100.55800000000001</v>
      </c>
      <c r="H1440" s="2">
        <v>100</v>
      </c>
      <c r="I1440" s="2">
        <v>20130416</v>
      </c>
      <c r="J1440" s="2">
        <v>1440</v>
      </c>
      <c r="K1440" s="2">
        <v>-4.0485225613446702E-4</v>
      </c>
      <c r="L1440">
        <f t="shared" si="247"/>
        <v>7.407407407407407E-2</v>
      </c>
      <c r="M1440">
        <f t="shared" si="248"/>
        <v>100.5605996589112</v>
      </c>
      <c r="N1440">
        <f t="shared" si="249"/>
        <v>0.15384615384615385</v>
      </c>
      <c r="O1440">
        <f t="shared" si="250"/>
        <v>100.55992987056302</v>
      </c>
      <c r="P1440">
        <f t="shared" si="244"/>
        <v>-6.697883481763256E-4</v>
      </c>
      <c r="Q1440">
        <f t="shared" si="251"/>
        <v>0.2</v>
      </c>
      <c r="R1440">
        <f t="shared" si="252"/>
        <v>-4.6736222010767707E-4</v>
      </c>
      <c r="S1440" s="4">
        <f t="shared" si="245"/>
        <v>-4.0485225613729706E-4</v>
      </c>
      <c r="T1440">
        <f t="shared" si="246"/>
        <v>-2.8300387207302879E-15</v>
      </c>
      <c r="V1440">
        <f t="shared" si="242"/>
        <v>-6.9435210518520307E-4</v>
      </c>
      <c r="W1440">
        <f t="shared" si="243"/>
        <v>-5.1276019712318227E-4</v>
      </c>
    </row>
    <row r="1441" spans="1:23" x14ac:dyDescent="0.25">
      <c r="A1441" s="2" t="s">
        <v>11</v>
      </c>
      <c r="B1441" s="2">
        <v>20130416</v>
      </c>
      <c r="C1441" s="2">
        <v>130752</v>
      </c>
      <c r="D1441" s="2">
        <v>100.559</v>
      </c>
      <c r="E1441" s="2">
        <v>100.559</v>
      </c>
      <c r="F1441" s="2">
        <v>100.559</v>
      </c>
      <c r="G1441" s="2">
        <v>100.559</v>
      </c>
      <c r="H1441" s="2">
        <v>2408</v>
      </c>
      <c r="I1441" s="2">
        <v>20130416</v>
      </c>
      <c r="J1441" s="2">
        <v>1441</v>
      </c>
      <c r="K1441" s="2">
        <v>-3.6318381613162099E-4</v>
      </c>
      <c r="L1441">
        <f t="shared" si="247"/>
        <v>7.407407407407407E-2</v>
      </c>
      <c r="M1441">
        <f t="shared" si="248"/>
        <v>100.56048116565852</v>
      </c>
      <c r="N1441">
        <f t="shared" si="249"/>
        <v>0.15384615384615385</v>
      </c>
      <c r="O1441">
        <f t="shared" si="250"/>
        <v>100.55978681355333</v>
      </c>
      <c r="P1441">
        <f t="shared" si="244"/>
        <v>-6.9435210518520307E-4</v>
      </c>
      <c r="Q1441">
        <f t="shared" si="251"/>
        <v>0.2</v>
      </c>
      <c r="R1441">
        <f t="shared" si="252"/>
        <v>-5.1276019712318227E-4</v>
      </c>
      <c r="S1441" s="4">
        <f t="shared" si="245"/>
        <v>-3.6318381612404161E-4</v>
      </c>
      <c r="T1441">
        <f t="shared" si="246"/>
        <v>7.5793863373030401E-15</v>
      </c>
      <c r="V1441">
        <f t="shared" si="242"/>
        <v>-7.0568436944995483E-4</v>
      </c>
      <c r="W1441">
        <f t="shared" si="243"/>
        <v>-5.5134503158853687E-4</v>
      </c>
    </row>
    <row r="1442" spans="1:23" x14ac:dyDescent="0.25">
      <c r="A1442" s="2" t="s">
        <v>11</v>
      </c>
      <c r="B1442" s="2">
        <v>20130416</v>
      </c>
      <c r="C1442" s="2">
        <v>130801</v>
      </c>
      <c r="D1442" s="2">
        <v>100.559</v>
      </c>
      <c r="E1442" s="2">
        <v>100.559</v>
      </c>
      <c r="F1442" s="2">
        <v>100.559</v>
      </c>
      <c r="G1442" s="2">
        <v>100.559</v>
      </c>
      <c r="H1442" s="2">
        <v>2308</v>
      </c>
      <c r="I1442" s="2">
        <v>20130416</v>
      </c>
      <c r="J1442" s="2">
        <v>1442</v>
      </c>
      <c r="K1442" s="2">
        <v>-3.0867867573557497E-4</v>
      </c>
      <c r="L1442">
        <f t="shared" si="247"/>
        <v>7.407407407407407E-2</v>
      </c>
      <c r="M1442">
        <f t="shared" si="248"/>
        <v>100.5603714496838</v>
      </c>
      <c r="N1442">
        <f t="shared" si="249"/>
        <v>0.15384615384615385</v>
      </c>
      <c r="O1442">
        <f t="shared" si="250"/>
        <v>100.55966576531435</v>
      </c>
      <c r="P1442">
        <f t="shared" si="244"/>
        <v>-7.0568436944995483E-4</v>
      </c>
      <c r="Q1442">
        <f t="shared" si="251"/>
        <v>0.2</v>
      </c>
      <c r="R1442">
        <f t="shared" si="252"/>
        <v>-5.5134503158853687E-4</v>
      </c>
      <c r="S1442" s="4">
        <f t="shared" si="245"/>
        <v>-3.0867867572283592E-4</v>
      </c>
      <c r="T1442">
        <f t="shared" si="246"/>
        <v>1.2739050266052931E-14</v>
      </c>
      <c r="V1442">
        <f t="shared" si="242"/>
        <v>-7.065209369443437E-4</v>
      </c>
      <c r="W1442">
        <f t="shared" si="243"/>
        <v>-5.823802126596983E-4</v>
      </c>
    </row>
    <row r="1443" spans="1:23" x14ac:dyDescent="0.25">
      <c r="A1443" s="2" t="s">
        <v>11</v>
      </c>
      <c r="B1443" s="2">
        <v>20130416</v>
      </c>
      <c r="C1443" s="2">
        <v>130807</v>
      </c>
      <c r="D1443" s="2">
        <v>100.559</v>
      </c>
      <c r="E1443" s="2">
        <v>100.559</v>
      </c>
      <c r="F1443" s="2">
        <v>100.559</v>
      </c>
      <c r="G1443" s="2">
        <v>100.559</v>
      </c>
      <c r="H1443" s="2">
        <v>284</v>
      </c>
      <c r="I1443" s="2">
        <v>20130416</v>
      </c>
      <c r="J1443" s="2">
        <v>1443</v>
      </c>
      <c r="K1443" s="2">
        <v>-2.4828144860503999E-4</v>
      </c>
      <c r="L1443">
        <f t="shared" si="247"/>
        <v>7.407407407407407E-2</v>
      </c>
      <c r="M1443">
        <f t="shared" si="248"/>
        <v>100.56026986081832</v>
      </c>
      <c r="N1443">
        <f t="shared" si="249"/>
        <v>0.15384615384615385</v>
      </c>
      <c r="O1443">
        <f t="shared" si="250"/>
        <v>100.55956333988138</v>
      </c>
      <c r="P1443">
        <f t="shared" si="244"/>
        <v>-7.065209369443437E-4</v>
      </c>
      <c r="Q1443">
        <f t="shared" si="251"/>
        <v>0.2</v>
      </c>
      <c r="R1443">
        <f t="shared" si="252"/>
        <v>-5.823802126596983E-4</v>
      </c>
      <c r="S1443" s="4">
        <f t="shared" si="245"/>
        <v>-2.4828144856929081E-4</v>
      </c>
      <c r="T1443">
        <f t="shared" si="246"/>
        <v>3.5749181392930041E-14</v>
      </c>
      <c r="V1443">
        <f t="shared" si="242"/>
        <v>-6.9912484667611352E-4</v>
      </c>
      <c r="W1443">
        <f t="shared" si="243"/>
        <v>-6.0572913946298137E-4</v>
      </c>
    </row>
    <row r="1444" spans="1:23" x14ac:dyDescent="0.25">
      <c r="A1444" s="2" t="s">
        <v>11</v>
      </c>
      <c r="B1444" s="2">
        <v>20130416</v>
      </c>
      <c r="C1444" s="2">
        <v>130810</v>
      </c>
      <c r="D1444" s="2">
        <v>100.559</v>
      </c>
      <c r="E1444" s="2">
        <v>100.559</v>
      </c>
      <c r="F1444" s="2">
        <v>100.559</v>
      </c>
      <c r="G1444" s="2">
        <v>100.559</v>
      </c>
      <c r="H1444" s="2">
        <v>200</v>
      </c>
      <c r="I1444" s="2">
        <v>20130416</v>
      </c>
      <c r="J1444" s="2">
        <v>1444</v>
      </c>
      <c r="K1444" s="2">
        <v>-1.86791414462342E-4</v>
      </c>
      <c r="L1444">
        <f t="shared" si="247"/>
        <v>7.407407407407407E-2</v>
      </c>
      <c r="M1444">
        <f t="shared" si="248"/>
        <v>100.560175797054</v>
      </c>
      <c r="N1444">
        <f t="shared" si="249"/>
        <v>0.15384615384615385</v>
      </c>
      <c r="O1444">
        <f t="shared" si="250"/>
        <v>100.55947667220732</v>
      </c>
      <c r="P1444">
        <f t="shared" si="244"/>
        <v>-6.9912484667611352E-4</v>
      </c>
      <c r="Q1444">
        <f t="shared" si="251"/>
        <v>0.2</v>
      </c>
      <c r="R1444">
        <f t="shared" si="252"/>
        <v>-6.0572913946298137E-4</v>
      </c>
      <c r="S1444" s="4">
        <f t="shared" si="245"/>
        <v>-1.8679141442626431E-4</v>
      </c>
      <c r="T1444">
        <f t="shared" si="246"/>
        <v>3.6077694651193148E-14</v>
      </c>
      <c r="V1444">
        <f t="shared" si="242"/>
        <v>-7.6513503412911632E-4</v>
      </c>
      <c r="W1444">
        <f t="shared" si="243"/>
        <v>-6.3761031839620842E-4</v>
      </c>
    </row>
    <row r="1445" spans="1:23" x14ac:dyDescent="0.25">
      <c r="A1445" s="2" t="s">
        <v>11</v>
      </c>
      <c r="B1445" s="2">
        <v>20130416</v>
      </c>
      <c r="C1445" s="2">
        <v>130819</v>
      </c>
      <c r="D1445" s="2">
        <v>100.55800000000001</v>
      </c>
      <c r="E1445" s="2">
        <v>100.55800000000001</v>
      </c>
      <c r="F1445" s="2">
        <v>100.55800000000001</v>
      </c>
      <c r="G1445" s="2">
        <v>100.55800000000001</v>
      </c>
      <c r="H1445" s="2">
        <v>700</v>
      </c>
      <c r="I1445" s="2">
        <v>20130416</v>
      </c>
      <c r="J1445" s="2">
        <v>1445</v>
      </c>
      <c r="K1445" s="2">
        <v>-2.5504943147058298E-4</v>
      </c>
      <c r="L1445">
        <f t="shared" si="247"/>
        <v>7.407407407407407E-2</v>
      </c>
      <c r="M1445">
        <f t="shared" si="248"/>
        <v>100.56001462690186</v>
      </c>
      <c r="N1445">
        <f t="shared" si="249"/>
        <v>0.15384615384615385</v>
      </c>
      <c r="O1445">
        <f t="shared" si="250"/>
        <v>100.55924949186773</v>
      </c>
      <c r="P1445">
        <f t="shared" si="244"/>
        <v>-7.6513503412911632E-4</v>
      </c>
      <c r="Q1445">
        <f t="shared" si="251"/>
        <v>0.2</v>
      </c>
      <c r="R1445">
        <f t="shared" si="252"/>
        <v>-6.3761031839620842E-4</v>
      </c>
      <c r="S1445" s="4">
        <f t="shared" si="245"/>
        <v>-2.550494314658158E-4</v>
      </c>
      <c r="T1445">
        <f t="shared" si="246"/>
        <v>4.7671827423101387E-15</v>
      </c>
      <c r="V1445">
        <f t="shared" si="242"/>
        <v>-7.2836085010408169E-4</v>
      </c>
      <c r="W1445">
        <f t="shared" si="243"/>
        <v>-6.5576042473778305E-4</v>
      </c>
    </row>
    <row r="1446" spans="1:23" x14ac:dyDescent="0.25">
      <c r="A1446" s="2" t="s">
        <v>11</v>
      </c>
      <c r="B1446" s="2">
        <v>20130416</v>
      </c>
      <c r="C1446" s="2">
        <v>130837</v>
      </c>
      <c r="D1446" s="2">
        <v>100.559</v>
      </c>
      <c r="E1446" s="2">
        <v>100.559</v>
      </c>
      <c r="F1446" s="2">
        <v>100.559</v>
      </c>
      <c r="G1446" s="2">
        <v>100.559</v>
      </c>
      <c r="H1446" s="2">
        <v>2308</v>
      </c>
      <c r="I1446" s="2">
        <v>20130416</v>
      </c>
      <c r="J1446" s="2">
        <v>1446</v>
      </c>
      <c r="K1446" s="2">
        <v>-1.4520085074400501E-4</v>
      </c>
      <c r="L1446">
        <f t="shared" si="247"/>
        <v>7.407407407407407E-2</v>
      </c>
      <c r="M1446">
        <f t="shared" si="248"/>
        <v>100.55993946935357</v>
      </c>
      <c r="N1446">
        <f t="shared" si="249"/>
        <v>0.15384615384615385</v>
      </c>
      <c r="O1446">
        <f t="shared" si="250"/>
        <v>100.55921110850346</v>
      </c>
      <c r="P1446">
        <f t="shared" si="244"/>
        <v>-7.2836085010408169E-4</v>
      </c>
      <c r="Q1446">
        <f t="shared" si="251"/>
        <v>0.2</v>
      </c>
      <c r="R1446">
        <f t="shared" si="252"/>
        <v>-6.5576042473778305E-4</v>
      </c>
      <c r="S1446" s="4">
        <f t="shared" si="245"/>
        <v>-1.4520085073259728E-4</v>
      </c>
      <c r="T1446">
        <f t="shared" si="246"/>
        <v>1.1407731313403668E-14</v>
      </c>
      <c r="V1446">
        <f t="shared" si="242"/>
        <v>-6.9124875891191095E-4</v>
      </c>
      <c r="W1446">
        <f t="shared" si="243"/>
        <v>-6.6285809157260866E-4</v>
      </c>
    </row>
    <row r="1447" spans="1:23" x14ac:dyDescent="0.25">
      <c r="A1447" s="2" t="s">
        <v>11</v>
      </c>
      <c r="B1447" s="2">
        <v>20130416</v>
      </c>
      <c r="C1447" s="2">
        <v>130843</v>
      </c>
      <c r="D1447" s="2">
        <v>100.559</v>
      </c>
      <c r="E1447" s="2">
        <v>100.559</v>
      </c>
      <c r="F1447" s="2">
        <v>100.559</v>
      </c>
      <c r="G1447" s="2">
        <v>100.559</v>
      </c>
      <c r="H1447" s="2">
        <v>2208</v>
      </c>
      <c r="I1447" s="2">
        <v>20130416</v>
      </c>
      <c r="J1447" s="2">
        <v>1447</v>
      </c>
      <c r="K1447" s="2">
        <v>-5.6781334698663598E-5</v>
      </c>
      <c r="L1447">
        <f t="shared" si="247"/>
        <v>7.407407407407407E-2</v>
      </c>
      <c r="M1447">
        <f t="shared" si="248"/>
        <v>100.55986987903107</v>
      </c>
      <c r="N1447">
        <f t="shared" si="249"/>
        <v>0.15384615384615385</v>
      </c>
      <c r="O1447">
        <f t="shared" si="250"/>
        <v>100.55917863027216</v>
      </c>
      <c r="P1447">
        <f t="shared" si="244"/>
        <v>-6.9124875891191095E-4</v>
      </c>
      <c r="Q1447">
        <f t="shared" si="251"/>
        <v>0.2</v>
      </c>
      <c r="R1447">
        <f t="shared" si="252"/>
        <v>-6.6285809157260866E-4</v>
      </c>
      <c r="S1447" s="4">
        <f t="shared" si="245"/>
        <v>-5.6781334678604597E-5</v>
      </c>
      <c r="T1447">
        <f t="shared" si="246"/>
        <v>2.0059000576007346E-14</v>
      </c>
      <c r="V1447">
        <f t="shared" si="242"/>
        <v>-6.5429485545109856E-4</v>
      </c>
      <c r="W1447">
        <f t="shared" si="243"/>
        <v>-6.6114544434830666E-4</v>
      </c>
    </row>
    <row r="1448" spans="1:23" x14ac:dyDescent="0.25">
      <c r="A1448" s="2" t="s">
        <v>11</v>
      </c>
      <c r="B1448" s="2">
        <v>20130416</v>
      </c>
      <c r="C1448" s="2">
        <v>130849</v>
      </c>
      <c r="D1448" s="2">
        <v>100.559</v>
      </c>
      <c r="E1448" s="2">
        <v>100.559</v>
      </c>
      <c r="F1448" s="2">
        <v>100.559</v>
      </c>
      <c r="G1448" s="2">
        <v>100.559</v>
      </c>
      <c r="H1448" s="2">
        <v>384</v>
      </c>
      <c r="I1448" s="2">
        <v>20130416</v>
      </c>
      <c r="J1448" s="2">
        <v>1448</v>
      </c>
      <c r="K1448" s="2">
        <v>1.3701177764492801E-5</v>
      </c>
      <c r="L1448">
        <f t="shared" si="247"/>
        <v>7.407407407407407E-2</v>
      </c>
      <c r="M1448">
        <f t="shared" si="248"/>
        <v>100.55980544354728</v>
      </c>
      <c r="N1448">
        <f t="shared" si="249"/>
        <v>0.15384615384615385</v>
      </c>
      <c r="O1448">
        <f t="shared" si="250"/>
        <v>100.55915114869183</v>
      </c>
      <c r="P1448">
        <f t="shared" si="244"/>
        <v>-6.5429485545109856E-4</v>
      </c>
      <c r="Q1448">
        <f t="shared" si="251"/>
        <v>0.2</v>
      </c>
      <c r="R1448">
        <f t="shared" si="252"/>
        <v>-6.6114544434830666E-4</v>
      </c>
      <c r="S1448" s="4">
        <f t="shared" si="245"/>
        <v>1.3701177794416203E-5</v>
      </c>
      <c r="T1448">
        <f t="shared" si="246"/>
        <v>2.9923402284129895E-14</v>
      </c>
      <c r="V1448">
        <f t="shared" si="242"/>
        <v>-6.1788601536250098E-4</v>
      </c>
      <c r="W1448">
        <f t="shared" si="243"/>
        <v>-6.5249355855114552E-4</v>
      </c>
    </row>
    <row r="1449" spans="1:23" x14ac:dyDescent="0.25">
      <c r="A1449" s="2" t="s">
        <v>11</v>
      </c>
      <c r="B1449" s="2">
        <v>20130416</v>
      </c>
      <c r="C1449" s="2">
        <v>130904</v>
      </c>
      <c r="D1449" s="2">
        <v>100.559</v>
      </c>
      <c r="E1449" s="2">
        <v>100.559</v>
      </c>
      <c r="F1449" s="2">
        <v>100.559</v>
      </c>
      <c r="G1449" s="2">
        <v>100.559</v>
      </c>
      <c r="H1449" s="2">
        <v>2808</v>
      </c>
      <c r="I1449" s="2">
        <v>20130416</v>
      </c>
      <c r="J1449" s="2">
        <v>1449</v>
      </c>
      <c r="K1449" s="2">
        <v>6.9215086354103807E-5</v>
      </c>
      <c r="L1449">
        <f t="shared" si="247"/>
        <v>7.407407407407407E-2</v>
      </c>
      <c r="M1449">
        <f t="shared" si="248"/>
        <v>100.55974578106229</v>
      </c>
      <c r="N1449">
        <f t="shared" si="249"/>
        <v>0.15384615384615385</v>
      </c>
      <c r="O1449">
        <f t="shared" si="250"/>
        <v>100.55912789504693</v>
      </c>
      <c r="P1449">
        <f t="shared" si="244"/>
        <v>-6.1788601536250098E-4</v>
      </c>
      <c r="Q1449">
        <f t="shared" si="251"/>
        <v>0.2</v>
      </c>
      <c r="R1449">
        <f t="shared" si="252"/>
        <v>-6.5249355855114552E-4</v>
      </c>
      <c r="S1449" s="4">
        <f t="shared" si="245"/>
        <v>6.9215086377289077E-5</v>
      </c>
      <c r="T1449">
        <f t="shared" si="246"/>
        <v>2.3185270435314986E-14</v>
      </c>
      <c r="V1449">
        <f t="shared" si="242"/>
        <v>-5.8231913476447517E-4</v>
      </c>
      <c r="W1449">
        <f t="shared" si="243"/>
        <v>-6.3845867379381149E-4</v>
      </c>
    </row>
    <row r="1450" spans="1:23" x14ac:dyDescent="0.25">
      <c r="A1450" s="2" t="s">
        <v>11</v>
      </c>
      <c r="B1450" s="2">
        <v>20130416</v>
      </c>
      <c r="C1450" s="2">
        <v>130907</v>
      </c>
      <c r="D1450" s="2">
        <v>100.559</v>
      </c>
      <c r="E1450" s="2">
        <v>100.559</v>
      </c>
      <c r="F1450" s="2">
        <v>100.559</v>
      </c>
      <c r="G1450" s="2">
        <v>100.559</v>
      </c>
      <c r="H1450" s="2">
        <v>1000</v>
      </c>
      <c r="I1450" s="2">
        <v>20130416</v>
      </c>
      <c r="J1450" s="2">
        <v>1450</v>
      </c>
      <c r="K1450" s="2">
        <v>1.12279078022597E-4</v>
      </c>
      <c r="L1450">
        <f t="shared" si="247"/>
        <v>7.407407407407407E-2</v>
      </c>
      <c r="M1450">
        <f t="shared" si="248"/>
        <v>100.55969053802063</v>
      </c>
      <c r="N1450">
        <f t="shared" si="249"/>
        <v>0.15384615384615385</v>
      </c>
      <c r="O1450">
        <f t="shared" si="250"/>
        <v>100.55910821888587</v>
      </c>
      <c r="P1450">
        <f t="shared" si="244"/>
        <v>-5.8231913476447517E-4</v>
      </c>
      <c r="Q1450">
        <f t="shared" si="251"/>
        <v>0.2</v>
      </c>
      <c r="R1450">
        <f t="shared" si="252"/>
        <v>-6.3845867379381149E-4</v>
      </c>
      <c r="S1450" s="4">
        <f t="shared" si="245"/>
        <v>1.1227907805867266E-4</v>
      </c>
      <c r="T1450">
        <f t="shared" si="246"/>
        <v>3.6075661772119738E-14</v>
      </c>
      <c r="V1450">
        <f t="shared" si="242"/>
        <v>-5.4781722963070933E-4</v>
      </c>
      <c r="W1450">
        <f t="shared" si="243"/>
        <v>-6.2033038496119106E-4</v>
      </c>
    </row>
    <row r="1451" spans="1:23" x14ac:dyDescent="0.25">
      <c r="A1451" s="2" t="s">
        <v>11</v>
      </c>
      <c r="B1451" s="2">
        <v>20130416</v>
      </c>
      <c r="C1451" s="2">
        <v>130913</v>
      </c>
      <c r="D1451" s="2">
        <v>100.559</v>
      </c>
      <c r="E1451" s="2">
        <v>100.559</v>
      </c>
      <c r="F1451" s="2">
        <v>100.559</v>
      </c>
      <c r="G1451" s="2">
        <v>100.559</v>
      </c>
      <c r="H1451" s="2">
        <v>1192</v>
      </c>
      <c r="I1451" s="2">
        <v>20130416</v>
      </c>
      <c r="J1451" s="2">
        <v>1451</v>
      </c>
      <c r="K1451" s="2">
        <v>1.45026310626235E-4</v>
      </c>
      <c r="L1451">
        <f t="shared" si="247"/>
        <v>7.407407407407407E-2</v>
      </c>
      <c r="M1451">
        <f t="shared" si="248"/>
        <v>100.55963938705614</v>
      </c>
      <c r="N1451">
        <f t="shared" si="249"/>
        <v>0.15384615384615385</v>
      </c>
      <c r="O1451">
        <f t="shared" si="250"/>
        <v>100.55909156982651</v>
      </c>
      <c r="P1451">
        <f t="shared" si="244"/>
        <v>-5.4781722963070933E-4</v>
      </c>
      <c r="Q1451">
        <f t="shared" si="251"/>
        <v>0.2</v>
      </c>
      <c r="R1451">
        <f t="shared" si="252"/>
        <v>-6.2033038496119106E-4</v>
      </c>
      <c r="S1451" s="4">
        <f t="shared" si="245"/>
        <v>1.4502631066096346E-4</v>
      </c>
      <c r="T1451">
        <f t="shared" si="246"/>
        <v>3.4728459257643562E-14</v>
      </c>
      <c r="V1451">
        <f t="shared" si="242"/>
        <v>-5.1454289108221474E-4</v>
      </c>
      <c r="W1451">
        <f t="shared" si="243"/>
        <v>-5.9917288618539593E-4</v>
      </c>
    </row>
    <row r="1452" spans="1:23" x14ac:dyDescent="0.25">
      <c r="A1452" s="2" t="s">
        <v>11</v>
      </c>
      <c r="B1452" s="2">
        <v>20130416</v>
      </c>
      <c r="C1452" s="2">
        <v>130928</v>
      </c>
      <c r="D1452" s="2">
        <v>100.559</v>
      </c>
      <c r="E1452" s="2">
        <v>100.559</v>
      </c>
      <c r="F1452" s="2">
        <v>100.559</v>
      </c>
      <c r="G1452" s="2">
        <v>100.559</v>
      </c>
      <c r="H1452" s="2">
        <v>3808</v>
      </c>
      <c r="I1452" s="2">
        <v>20130416</v>
      </c>
      <c r="J1452" s="2">
        <v>1452</v>
      </c>
      <c r="K1452" s="2">
        <v>1.6925999017381699E-4</v>
      </c>
      <c r="L1452">
        <f t="shared" si="247"/>
        <v>7.407407407407407E-2</v>
      </c>
      <c r="M1452">
        <f t="shared" si="248"/>
        <v>100.55959202505197</v>
      </c>
      <c r="N1452">
        <f t="shared" si="249"/>
        <v>0.15384615384615385</v>
      </c>
      <c r="O1452">
        <f t="shared" si="250"/>
        <v>100.55907748216089</v>
      </c>
      <c r="P1452">
        <f t="shared" si="244"/>
        <v>-5.1454289108221474E-4</v>
      </c>
      <c r="Q1452">
        <f t="shared" si="251"/>
        <v>0.2</v>
      </c>
      <c r="R1452">
        <f t="shared" si="252"/>
        <v>-5.9917288618539593E-4</v>
      </c>
      <c r="S1452" s="4">
        <f t="shared" si="245"/>
        <v>1.6925999020636238E-4</v>
      </c>
      <c r="T1452">
        <f t="shared" si="246"/>
        <v>3.2545391078289687E-14</v>
      </c>
      <c r="V1452">
        <f t="shared" si="242"/>
        <v>-5.6238159575627833E-4</v>
      </c>
      <c r="W1452">
        <f t="shared" si="243"/>
        <v>-5.9181462809957243E-4</v>
      </c>
    </row>
    <row r="1453" spans="1:23" x14ac:dyDescent="0.25">
      <c r="A1453" s="2" t="s">
        <v>11</v>
      </c>
      <c r="B1453" s="2">
        <v>20130416</v>
      </c>
      <c r="C1453" s="2">
        <v>130934</v>
      </c>
      <c r="D1453" s="2">
        <v>100.55800000000001</v>
      </c>
      <c r="E1453" s="2">
        <v>100.55800000000001</v>
      </c>
      <c r="F1453" s="2">
        <v>100.55800000000001</v>
      </c>
      <c r="G1453" s="2">
        <v>100.55800000000001</v>
      </c>
      <c r="H1453" s="2">
        <v>3808</v>
      </c>
      <c r="I1453" s="2">
        <v>20130416</v>
      </c>
      <c r="J1453" s="2">
        <v>1453</v>
      </c>
      <c r="K1453" s="2">
        <v>5.8866064683942198E-5</v>
      </c>
      <c r="L1453">
        <f t="shared" si="247"/>
        <v>7.407407407407407E-2</v>
      </c>
      <c r="M1453">
        <f t="shared" si="248"/>
        <v>100.55947409727035</v>
      </c>
      <c r="N1453">
        <f t="shared" si="249"/>
        <v>0.15384615384615385</v>
      </c>
      <c r="O1453">
        <f t="shared" si="250"/>
        <v>100.5589117156746</v>
      </c>
      <c r="P1453">
        <f t="shared" si="244"/>
        <v>-5.6238159575627833E-4</v>
      </c>
      <c r="Q1453">
        <f t="shared" si="251"/>
        <v>0.2</v>
      </c>
      <c r="R1453">
        <f t="shared" si="252"/>
        <v>-5.9181462809957243E-4</v>
      </c>
      <c r="S1453" s="4">
        <f t="shared" si="245"/>
        <v>5.88660646865882E-5</v>
      </c>
      <c r="T1453">
        <f t="shared" si="246"/>
        <v>2.6460021782144516E-15</v>
      </c>
      <c r="V1453">
        <f t="shared" si="242"/>
        <v>-5.9345315530379139E-4</v>
      </c>
      <c r="W1453">
        <f t="shared" si="243"/>
        <v>-5.9214233354041624E-4</v>
      </c>
    </row>
    <row r="1454" spans="1:23" x14ac:dyDescent="0.25">
      <c r="A1454" s="2" t="s">
        <v>11</v>
      </c>
      <c r="B1454" s="2">
        <v>20130416</v>
      </c>
      <c r="C1454" s="2">
        <v>130940</v>
      </c>
      <c r="D1454" s="2">
        <v>100.55800000000001</v>
      </c>
      <c r="E1454" s="2">
        <v>100.55800000000001</v>
      </c>
      <c r="F1454" s="2">
        <v>100.55800000000001</v>
      </c>
      <c r="G1454" s="2">
        <v>100.55800000000001</v>
      </c>
      <c r="H1454" s="2">
        <v>1192</v>
      </c>
      <c r="I1454" s="2">
        <v>20130416</v>
      </c>
      <c r="J1454" s="2">
        <v>1454</v>
      </c>
      <c r="K1454" s="2">
        <v>-2.6216435152598202E-6</v>
      </c>
      <c r="L1454">
        <f t="shared" si="247"/>
        <v>7.407407407407407E-2</v>
      </c>
      <c r="M1454">
        <f t="shared" si="248"/>
        <v>100.55936490487996</v>
      </c>
      <c r="N1454">
        <f t="shared" si="249"/>
        <v>0.15384615384615385</v>
      </c>
      <c r="O1454">
        <f t="shared" si="250"/>
        <v>100.55877145172465</v>
      </c>
      <c r="P1454">
        <f t="shared" si="244"/>
        <v>-5.9345315530379139E-4</v>
      </c>
      <c r="Q1454">
        <f t="shared" si="251"/>
        <v>0.2</v>
      </c>
      <c r="R1454">
        <f t="shared" si="252"/>
        <v>-5.9214233354041624E-4</v>
      </c>
      <c r="S1454" s="4">
        <f t="shared" si="245"/>
        <v>-2.6216435267502943E-6</v>
      </c>
      <c r="T1454">
        <f t="shared" si="246"/>
        <v>-1.1490474150372678E-14</v>
      </c>
      <c r="V1454">
        <f t="shared" si="242"/>
        <v>-6.1103397084139033E-4</v>
      </c>
      <c r="W1454">
        <f t="shared" si="243"/>
        <v>-5.9592066100061113E-4</v>
      </c>
    </row>
    <row r="1455" spans="1:23" x14ac:dyDescent="0.25">
      <c r="A1455" s="2" t="s">
        <v>11</v>
      </c>
      <c r="B1455" s="2">
        <v>20130416</v>
      </c>
      <c r="C1455" s="2">
        <v>130958</v>
      </c>
      <c r="D1455" s="2">
        <v>100.55800000000001</v>
      </c>
      <c r="E1455" s="2">
        <v>100.55800000000001</v>
      </c>
      <c r="F1455" s="2">
        <v>100.55800000000001</v>
      </c>
      <c r="G1455" s="2">
        <v>100.55800000000001</v>
      </c>
      <c r="H1455" s="2">
        <v>1192</v>
      </c>
      <c r="I1455" s="2">
        <v>20130416</v>
      </c>
      <c r="J1455" s="2">
        <v>1455</v>
      </c>
      <c r="K1455" s="2">
        <v>-3.02266196642466E-5</v>
      </c>
      <c r="L1455">
        <f t="shared" si="247"/>
        <v>7.407407407407407E-2</v>
      </c>
      <c r="M1455">
        <f t="shared" si="248"/>
        <v>100.55926380081478</v>
      </c>
      <c r="N1455">
        <f t="shared" si="249"/>
        <v>0.15384615384615385</v>
      </c>
      <c r="O1455">
        <f t="shared" si="250"/>
        <v>100.55865276684393</v>
      </c>
      <c r="P1455">
        <f t="shared" si="244"/>
        <v>-6.1103397084139033E-4</v>
      </c>
      <c r="Q1455">
        <f t="shared" si="251"/>
        <v>0.2</v>
      </c>
      <c r="R1455">
        <f t="shared" si="252"/>
        <v>-5.9592066100061113E-4</v>
      </c>
      <c r="S1455" s="4">
        <f t="shared" si="245"/>
        <v>-3.0226619681558405E-5</v>
      </c>
      <c r="T1455">
        <f t="shared" si="246"/>
        <v>-1.7311805065650318E-14</v>
      </c>
      <c r="V1455">
        <f t="shared" si="242"/>
        <v>-6.1784476397974686E-4</v>
      </c>
      <c r="W1455">
        <f t="shared" si="243"/>
        <v>-6.0030548159643827E-4</v>
      </c>
    </row>
    <row r="1456" spans="1:23" x14ac:dyDescent="0.25">
      <c r="A1456" s="2" t="s">
        <v>11</v>
      </c>
      <c r="B1456" s="2">
        <v>20130416</v>
      </c>
      <c r="C1456" s="2">
        <v>131028</v>
      </c>
      <c r="D1456" s="2">
        <v>100.55800000000001</v>
      </c>
      <c r="E1456" s="2">
        <v>100.55800000000001</v>
      </c>
      <c r="F1456" s="2">
        <v>100.55800000000001</v>
      </c>
      <c r="G1456" s="2">
        <v>100.55800000000001</v>
      </c>
      <c r="H1456" s="2">
        <v>3808</v>
      </c>
      <c r="I1456" s="2">
        <v>20130416</v>
      </c>
      <c r="J1456" s="2">
        <v>1456</v>
      </c>
      <c r="K1456" s="2">
        <v>-3.5078564736537901E-5</v>
      </c>
      <c r="L1456">
        <f t="shared" si="247"/>
        <v>7.407407407407407E-2</v>
      </c>
      <c r="M1456">
        <f t="shared" si="248"/>
        <v>100.55917018593961</v>
      </c>
      <c r="N1456">
        <f t="shared" si="249"/>
        <v>0.15384615384615385</v>
      </c>
      <c r="O1456">
        <f t="shared" si="250"/>
        <v>100.55855234117563</v>
      </c>
      <c r="P1456">
        <f t="shared" si="244"/>
        <v>-6.1784476397974686E-4</v>
      </c>
      <c r="Q1456">
        <f t="shared" si="251"/>
        <v>0.2</v>
      </c>
      <c r="R1456">
        <f t="shared" si="252"/>
        <v>-6.0030548159643827E-4</v>
      </c>
      <c r="S1456" s="4">
        <f t="shared" si="245"/>
        <v>-3.5078564766617172E-5</v>
      </c>
      <c r="T1456">
        <f t="shared" si="246"/>
        <v>-3.0079271593017737E-14</v>
      </c>
      <c r="V1456">
        <f t="shared" si="242"/>
        <v>-6.1613988950171006E-4</v>
      </c>
      <c r="W1456">
        <f t="shared" si="243"/>
        <v>-6.0347236317749261E-4</v>
      </c>
    </row>
    <row r="1457" spans="1:23" x14ac:dyDescent="0.25">
      <c r="A1457" s="2" t="s">
        <v>11</v>
      </c>
      <c r="B1457" s="2">
        <v>20130416</v>
      </c>
      <c r="C1457" s="2">
        <v>131034</v>
      </c>
      <c r="D1457" s="2">
        <v>100.55800000000001</v>
      </c>
      <c r="E1457" s="2">
        <v>100.55800000000001</v>
      </c>
      <c r="F1457" s="2">
        <v>100.55800000000001</v>
      </c>
      <c r="G1457" s="2">
        <v>100.55800000000001</v>
      </c>
      <c r="H1457" s="2">
        <v>1192</v>
      </c>
      <c r="I1457" s="2">
        <v>20130416</v>
      </c>
      <c r="J1457" s="2">
        <v>1457</v>
      </c>
      <c r="K1457" s="2">
        <v>-2.5335052606571701E-5</v>
      </c>
      <c r="L1457">
        <f t="shared" si="247"/>
        <v>7.407407407407407E-2</v>
      </c>
      <c r="M1457">
        <f t="shared" si="248"/>
        <v>100.55908350549964</v>
      </c>
      <c r="N1457">
        <f t="shared" si="249"/>
        <v>0.15384615384615385</v>
      </c>
      <c r="O1457">
        <f t="shared" si="250"/>
        <v>100.55846736561014</v>
      </c>
      <c r="P1457">
        <f t="shared" si="244"/>
        <v>-6.1613988950171006E-4</v>
      </c>
      <c r="Q1457">
        <f t="shared" si="251"/>
        <v>0.2</v>
      </c>
      <c r="R1457">
        <f t="shared" si="252"/>
        <v>-6.0347236317749261E-4</v>
      </c>
      <c r="S1457" s="4">
        <f t="shared" si="245"/>
        <v>-2.5335052648434902E-5</v>
      </c>
      <c r="T1457">
        <f t="shared" si="246"/>
        <v>-4.1863200731483141E-14</v>
      </c>
      <c r="V1457">
        <f t="shared" si="242"/>
        <v>-6.0778262442795494E-4</v>
      </c>
      <c r="W1457">
        <f t="shared" si="243"/>
        <v>-6.0433441542758512E-4</v>
      </c>
    </row>
    <row r="1458" spans="1:23" x14ac:dyDescent="0.25">
      <c r="A1458" s="2" t="s">
        <v>11</v>
      </c>
      <c r="B1458" s="2">
        <v>20130416</v>
      </c>
      <c r="C1458" s="2">
        <v>131037</v>
      </c>
      <c r="D1458" s="2">
        <v>100.55800000000001</v>
      </c>
      <c r="E1458" s="2">
        <v>100.55800000000001</v>
      </c>
      <c r="F1458" s="2">
        <v>100.55800000000001</v>
      </c>
      <c r="G1458" s="2">
        <v>100.55800000000001</v>
      </c>
      <c r="H1458" s="2">
        <v>2100</v>
      </c>
      <c r="I1458" s="2">
        <v>20130416</v>
      </c>
      <c r="J1458" s="2">
        <v>1458</v>
      </c>
      <c r="K1458" s="2">
        <v>-6.8964179598233797E-6</v>
      </c>
      <c r="L1458">
        <f t="shared" si="247"/>
        <v>7.407407407407407E-2</v>
      </c>
      <c r="M1458">
        <f t="shared" si="248"/>
        <v>100.55900324583301</v>
      </c>
      <c r="N1458">
        <f t="shared" si="249"/>
        <v>0.15384615384615385</v>
      </c>
      <c r="O1458">
        <f t="shared" si="250"/>
        <v>100.55839546320858</v>
      </c>
      <c r="P1458">
        <f t="shared" si="244"/>
        <v>-6.0778262442795494E-4</v>
      </c>
      <c r="Q1458">
        <f t="shared" si="251"/>
        <v>0.2</v>
      </c>
      <c r="R1458">
        <f t="shared" si="252"/>
        <v>-6.0433441542758512E-4</v>
      </c>
      <c r="S1458" s="4">
        <f t="shared" si="245"/>
        <v>-6.8964180007396493E-6</v>
      </c>
      <c r="T1458">
        <f t="shared" si="246"/>
        <v>-4.0916269565462616E-14</v>
      </c>
      <c r="V1458">
        <f t="shared" si="242"/>
        <v>-5.9430861192311113E-4</v>
      </c>
      <c r="W1458">
        <f t="shared" si="243"/>
        <v>-6.0232925472669034E-4</v>
      </c>
    </row>
    <row r="1459" spans="1:23" x14ac:dyDescent="0.25">
      <c r="A1459" s="2" t="s">
        <v>11</v>
      </c>
      <c r="B1459" s="2">
        <v>20130416</v>
      </c>
      <c r="C1459" s="2">
        <v>131055</v>
      </c>
      <c r="D1459" s="2">
        <v>100.55800000000001</v>
      </c>
      <c r="E1459" s="2">
        <v>100.55800000000001</v>
      </c>
      <c r="F1459" s="2">
        <v>100.55800000000001</v>
      </c>
      <c r="G1459" s="2">
        <v>100.55800000000001</v>
      </c>
      <c r="H1459" s="2">
        <v>1708</v>
      </c>
      <c r="I1459" s="2">
        <v>20130416</v>
      </c>
      <c r="J1459" s="2">
        <v>1459</v>
      </c>
      <c r="K1459" s="2">
        <v>1.6041285662878698E-5</v>
      </c>
      <c r="L1459">
        <f t="shared" si="247"/>
        <v>7.407407407407407E-2</v>
      </c>
      <c r="M1459">
        <f t="shared" si="248"/>
        <v>100.55892893132688</v>
      </c>
      <c r="N1459">
        <f t="shared" si="249"/>
        <v>0.15384615384615385</v>
      </c>
      <c r="O1459">
        <f t="shared" si="250"/>
        <v>100.55833462271495</v>
      </c>
      <c r="P1459">
        <f t="shared" si="244"/>
        <v>-5.9430861192311113E-4</v>
      </c>
      <c r="Q1459">
        <f t="shared" si="251"/>
        <v>0.2</v>
      </c>
      <c r="R1459">
        <f t="shared" si="252"/>
        <v>-6.0232925472669034E-4</v>
      </c>
      <c r="S1459" s="4">
        <f t="shared" si="245"/>
        <v>1.6041285607158425E-5</v>
      </c>
      <c r="T1459">
        <f t="shared" si="246"/>
        <v>-5.5720273501539547E-14</v>
      </c>
      <c r="V1459">
        <f t="shared" ref="V1459:V1522" si="253">P1460</f>
        <v>-5.7697930171229928E-4</v>
      </c>
      <c r="W1459">
        <f t="shared" ref="W1459:W1522" si="254">R1460</f>
        <v>-5.9725926412381217E-4</v>
      </c>
    </row>
    <row r="1460" spans="1:23" x14ac:dyDescent="0.25">
      <c r="A1460" s="2" t="s">
        <v>11</v>
      </c>
      <c r="B1460" s="2">
        <v>20130416</v>
      </c>
      <c r="C1460" s="2">
        <v>131058</v>
      </c>
      <c r="D1460" s="2">
        <v>100.55800000000001</v>
      </c>
      <c r="E1460" s="2">
        <v>100.55800000000001</v>
      </c>
      <c r="F1460" s="2">
        <v>100.55800000000001</v>
      </c>
      <c r="G1460" s="2">
        <v>100.55800000000001</v>
      </c>
      <c r="H1460" s="2">
        <v>700</v>
      </c>
      <c r="I1460" s="2">
        <v>20130416</v>
      </c>
      <c r="J1460" s="2">
        <v>1460</v>
      </c>
      <c r="K1460" s="2">
        <v>4.0559924896754002E-5</v>
      </c>
      <c r="L1460">
        <f t="shared" si="247"/>
        <v>7.407407407407407E-2</v>
      </c>
      <c r="M1460">
        <f t="shared" si="248"/>
        <v>100.55886012159897</v>
      </c>
      <c r="N1460">
        <f t="shared" si="249"/>
        <v>0.15384615384615385</v>
      </c>
      <c r="O1460">
        <f t="shared" si="250"/>
        <v>100.55828314229726</v>
      </c>
      <c r="P1460">
        <f t="shared" si="244"/>
        <v>-5.7697930171229928E-4</v>
      </c>
      <c r="Q1460">
        <f t="shared" si="251"/>
        <v>0.2</v>
      </c>
      <c r="R1460">
        <f t="shared" si="252"/>
        <v>-5.9725926412381217E-4</v>
      </c>
      <c r="S1460" s="4">
        <f t="shared" si="245"/>
        <v>4.0559924823025794E-5</v>
      </c>
      <c r="T1460">
        <f t="shared" si="246"/>
        <v>-7.3728207512693128E-14</v>
      </c>
      <c r="V1460">
        <f t="shared" si="253"/>
        <v>-5.5682694411984812E-4</v>
      </c>
      <c r="W1460">
        <f t="shared" si="254"/>
        <v>-5.8917280012301938E-4</v>
      </c>
    </row>
    <row r="1461" spans="1:23" x14ac:dyDescent="0.25">
      <c r="A1461" s="2" t="s">
        <v>11</v>
      </c>
      <c r="B1461" s="2">
        <v>20130416</v>
      </c>
      <c r="C1461" s="2">
        <v>131107</v>
      </c>
      <c r="D1461" s="2">
        <v>100.55800000000001</v>
      </c>
      <c r="E1461" s="2">
        <v>100.55800000000001</v>
      </c>
      <c r="F1461" s="2">
        <v>100.55800000000001</v>
      </c>
      <c r="G1461" s="2">
        <v>100.55800000000001</v>
      </c>
      <c r="H1461" s="2">
        <v>1008</v>
      </c>
      <c r="I1461" s="2">
        <v>20130416</v>
      </c>
      <c r="J1461" s="2">
        <v>1461</v>
      </c>
      <c r="K1461" s="2">
        <v>6.46917120868613E-5</v>
      </c>
      <c r="L1461">
        <f t="shared" si="247"/>
        <v>7.407407407407407E-2</v>
      </c>
      <c r="M1461">
        <f t="shared" si="248"/>
        <v>100.55879640888794</v>
      </c>
      <c r="N1461">
        <f t="shared" si="249"/>
        <v>0.15384615384615385</v>
      </c>
      <c r="O1461">
        <f t="shared" si="250"/>
        <v>100.55823958194382</v>
      </c>
      <c r="P1461">
        <f t="shared" si="244"/>
        <v>-5.5682694411984812E-4</v>
      </c>
      <c r="Q1461">
        <f t="shared" si="251"/>
        <v>0.2</v>
      </c>
      <c r="R1461">
        <f t="shared" si="252"/>
        <v>-5.8917280012301938E-4</v>
      </c>
      <c r="S1461" s="4">
        <f t="shared" si="245"/>
        <v>6.4691712006342524E-5</v>
      </c>
      <c r="T1461">
        <f t="shared" si="246"/>
        <v>-8.0518775783140761E-14</v>
      </c>
      <c r="V1461">
        <f t="shared" si="253"/>
        <v>-5.3469245375481478E-4</v>
      </c>
      <c r="W1461">
        <f t="shared" si="254"/>
        <v>-5.7827673084937848E-4</v>
      </c>
    </row>
    <row r="1462" spans="1:23" x14ac:dyDescent="0.25">
      <c r="A1462" s="2" t="s">
        <v>11</v>
      </c>
      <c r="B1462" s="2">
        <v>20130416</v>
      </c>
      <c r="C1462" s="2">
        <v>131116</v>
      </c>
      <c r="D1462" s="2">
        <v>100.55800000000001</v>
      </c>
      <c r="E1462" s="2">
        <v>100.55800000000001</v>
      </c>
      <c r="F1462" s="2">
        <v>100.55800000000001</v>
      </c>
      <c r="G1462" s="2">
        <v>100.55800000000001</v>
      </c>
      <c r="H1462" s="2">
        <v>1708</v>
      </c>
      <c r="I1462" s="2">
        <v>20130416</v>
      </c>
      <c r="J1462" s="2">
        <v>1462</v>
      </c>
      <c r="K1462" s="2">
        <v>8.7168554252477196E-5</v>
      </c>
      <c r="L1462">
        <f t="shared" si="247"/>
        <v>7.407407407407407E-2</v>
      </c>
      <c r="M1462">
        <f t="shared" si="248"/>
        <v>100.55873741563698</v>
      </c>
      <c r="N1462">
        <f t="shared" si="249"/>
        <v>0.15384615384615385</v>
      </c>
      <c r="O1462">
        <f t="shared" si="250"/>
        <v>100.55820272318323</v>
      </c>
      <c r="P1462">
        <f t="shared" si="244"/>
        <v>-5.3469245375481478E-4</v>
      </c>
      <c r="Q1462">
        <f t="shared" si="251"/>
        <v>0.2</v>
      </c>
      <c r="R1462">
        <f t="shared" si="252"/>
        <v>-5.7827673084937848E-4</v>
      </c>
      <c r="S1462" s="4">
        <f t="shared" si="245"/>
        <v>8.7168554189127412E-5</v>
      </c>
      <c r="T1462">
        <f t="shared" si="246"/>
        <v>-6.3349783860529307E-14</v>
      </c>
      <c r="V1462">
        <f t="shared" si="253"/>
        <v>-5.1125725528322619E-4</v>
      </c>
      <c r="W1462">
        <f t="shared" si="254"/>
        <v>-5.6487283573614805E-4</v>
      </c>
    </row>
    <row r="1463" spans="1:23" x14ac:dyDescent="0.25">
      <c r="A1463" s="2" t="s">
        <v>11</v>
      </c>
      <c r="B1463" s="2">
        <v>20130416</v>
      </c>
      <c r="C1463" s="2">
        <v>131119</v>
      </c>
      <c r="D1463" s="2">
        <v>100.55800000000001</v>
      </c>
      <c r="E1463" s="2">
        <v>100.55800000000001</v>
      </c>
      <c r="F1463" s="2">
        <v>100.55800000000001</v>
      </c>
      <c r="G1463" s="2">
        <v>100.55800000000001</v>
      </c>
      <c r="H1463" s="2">
        <v>1708</v>
      </c>
      <c r="I1463" s="2">
        <v>20130416</v>
      </c>
      <c r="J1463" s="2">
        <v>1463</v>
      </c>
      <c r="K1463" s="2">
        <v>1.07231160963285E-4</v>
      </c>
      <c r="L1463">
        <f t="shared" si="247"/>
        <v>7.407407407407407E-2</v>
      </c>
      <c r="M1463">
        <f t="shared" si="248"/>
        <v>100.55868279225648</v>
      </c>
      <c r="N1463">
        <f t="shared" si="249"/>
        <v>0.15384615384615385</v>
      </c>
      <c r="O1463">
        <f t="shared" si="250"/>
        <v>100.55817153500119</v>
      </c>
      <c r="P1463">
        <f t="shared" si="244"/>
        <v>-5.1125725528322619E-4</v>
      </c>
      <c r="Q1463">
        <f t="shared" si="251"/>
        <v>0.2</v>
      </c>
      <c r="R1463">
        <f t="shared" si="252"/>
        <v>-5.6487283573614805E-4</v>
      </c>
      <c r="S1463" s="4">
        <f t="shared" si="245"/>
        <v>1.0723116090584372E-4</v>
      </c>
      <c r="T1463">
        <f t="shared" si="246"/>
        <v>-5.7441275043770834E-14</v>
      </c>
      <c r="V1463">
        <f t="shared" si="253"/>
        <v>-4.8707005129244862E-4</v>
      </c>
      <c r="W1463">
        <f t="shared" si="254"/>
        <v>-5.4931227884740821E-4</v>
      </c>
    </row>
    <row r="1464" spans="1:23" x14ac:dyDescent="0.25">
      <c r="A1464" s="2" t="s">
        <v>11</v>
      </c>
      <c r="B1464" s="2">
        <v>20130416</v>
      </c>
      <c r="C1464" s="2">
        <v>131128</v>
      </c>
      <c r="D1464" s="2">
        <v>100.55800000000001</v>
      </c>
      <c r="E1464" s="2">
        <v>100.55800000000001</v>
      </c>
      <c r="F1464" s="2">
        <v>100.55800000000001</v>
      </c>
      <c r="G1464" s="2">
        <v>100.55800000000001</v>
      </c>
      <c r="H1464" s="2">
        <v>576</v>
      </c>
      <c r="I1464" s="2">
        <v>20130416</v>
      </c>
      <c r="J1464" s="2">
        <v>1464</v>
      </c>
      <c r="K1464" s="2">
        <v>1.2448445516039799E-4</v>
      </c>
      <c r="L1464">
        <f t="shared" si="247"/>
        <v>7.407407407407407E-2</v>
      </c>
      <c r="M1464">
        <f t="shared" si="248"/>
        <v>100.5586322150523</v>
      </c>
      <c r="N1464">
        <f t="shared" si="249"/>
        <v>0.15384615384615385</v>
      </c>
      <c r="O1464">
        <f t="shared" si="250"/>
        <v>100.55814514500101</v>
      </c>
      <c r="P1464">
        <f t="shared" si="244"/>
        <v>-4.8707005129244862E-4</v>
      </c>
      <c r="Q1464">
        <f t="shared" si="251"/>
        <v>0.2</v>
      </c>
      <c r="R1464">
        <f t="shared" si="252"/>
        <v>-5.4931227884740821E-4</v>
      </c>
      <c r="S1464" s="4">
        <f t="shared" si="245"/>
        <v>1.2448445510991916E-4</v>
      </c>
      <c r="T1464">
        <f t="shared" si="246"/>
        <v>-5.0478826847666358E-14</v>
      </c>
      <c r="V1464">
        <f t="shared" si="253"/>
        <v>-3.8279722706135999E-4</v>
      </c>
      <c r="W1464">
        <f t="shared" si="254"/>
        <v>-5.1600926849019861E-4</v>
      </c>
    </row>
    <row r="1465" spans="1:23" x14ac:dyDescent="0.25">
      <c r="A1465" s="2" t="s">
        <v>11</v>
      </c>
      <c r="B1465" s="2">
        <v>20130416</v>
      </c>
      <c r="C1465" s="2">
        <v>131131</v>
      </c>
      <c r="D1465" s="2">
        <v>100.559</v>
      </c>
      <c r="E1465" s="2">
        <v>100.559</v>
      </c>
      <c r="F1465" s="2">
        <v>100.559</v>
      </c>
      <c r="G1465" s="2">
        <v>100.559</v>
      </c>
      <c r="H1465" s="2">
        <v>6400</v>
      </c>
      <c r="I1465" s="2">
        <v>20130416</v>
      </c>
      <c r="J1465" s="2">
        <v>1465</v>
      </c>
      <c r="K1465" s="2">
        <v>2.66424082889226E-4</v>
      </c>
      <c r="L1465">
        <f t="shared" si="247"/>
        <v>7.407407407407407E-2</v>
      </c>
      <c r="M1465">
        <f t="shared" si="248"/>
        <v>100.55865945838175</v>
      </c>
      <c r="N1465">
        <f t="shared" si="249"/>
        <v>0.15384615384615385</v>
      </c>
      <c r="O1465">
        <f t="shared" si="250"/>
        <v>100.55827666115469</v>
      </c>
      <c r="P1465">
        <f t="shared" si="244"/>
        <v>-3.8279722706135999E-4</v>
      </c>
      <c r="Q1465">
        <f t="shared" si="251"/>
        <v>0.2</v>
      </c>
      <c r="R1465">
        <f t="shared" si="252"/>
        <v>-5.1600926849019861E-4</v>
      </c>
      <c r="S1465" s="4">
        <f t="shared" si="245"/>
        <v>2.6642408285767723E-4</v>
      </c>
      <c r="T1465">
        <f t="shared" si="246"/>
        <v>-3.1548765336286699E-14</v>
      </c>
      <c r="V1465">
        <f t="shared" si="253"/>
        <v>-3.7651171261643412E-4</v>
      </c>
      <c r="W1465">
        <f t="shared" si="254"/>
        <v>-4.8810975731544573E-4</v>
      </c>
    </row>
    <row r="1466" spans="1:23" x14ac:dyDescent="0.25">
      <c r="A1466" s="2" t="s">
        <v>11</v>
      </c>
      <c r="B1466" s="2">
        <v>20130416</v>
      </c>
      <c r="C1466" s="2">
        <v>131149</v>
      </c>
      <c r="D1466" s="2">
        <v>100.55800000000001</v>
      </c>
      <c r="E1466" s="2">
        <v>100.55800000000001</v>
      </c>
      <c r="F1466" s="2">
        <v>100.55800000000001</v>
      </c>
      <c r="G1466" s="2">
        <v>100.55800000000001</v>
      </c>
      <c r="H1466" s="2">
        <v>6350</v>
      </c>
      <c r="I1466" s="2">
        <v>20130416</v>
      </c>
      <c r="J1466" s="2">
        <v>1466</v>
      </c>
      <c r="K1466" s="2">
        <v>2.2319608942276899E-4</v>
      </c>
      <c r="L1466">
        <f t="shared" si="247"/>
        <v>7.407407407407407E-2</v>
      </c>
      <c r="M1466">
        <f t="shared" si="248"/>
        <v>100.55861060961274</v>
      </c>
      <c r="N1466">
        <f t="shared" si="249"/>
        <v>0.15384615384615385</v>
      </c>
      <c r="O1466">
        <f t="shared" si="250"/>
        <v>100.55823409790013</v>
      </c>
      <c r="P1466">
        <f t="shared" si="244"/>
        <v>-3.7651171261643412E-4</v>
      </c>
      <c r="Q1466">
        <f t="shared" si="251"/>
        <v>0.2</v>
      </c>
      <c r="R1466">
        <f t="shared" si="252"/>
        <v>-4.8810975731544573E-4</v>
      </c>
      <c r="S1466" s="4">
        <f t="shared" si="245"/>
        <v>2.2319608939802321E-4</v>
      </c>
      <c r="T1466">
        <f t="shared" si="246"/>
        <v>-2.4745776174700529E-14</v>
      </c>
      <c r="V1466">
        <f t="shared" si="253"/>
        <v>-2.8752435271428567E-4</v>
      </c>
      <c r="W1466">
        <f t="shared" si="254"/>
        <v>-4.4799267639521374E-4</v>
      </c>
    </row>
    <row r="1467" spans="1:23" x14ac:dyDescent="0.25">
      <c r="A1467" s="2" t="s">
        <v>11</v>
      </c>
      <c r="B1467" s="2">
        <v>20130416</v>
      </c>
      <c r="C1467" s="2">
        <v>131222</v>
      </c>
      <c r="D1467" s="2">
        <v>100.559</v>
      </c>
      <c r="E1467" s="2">
        <v>100.559</v>
      </c>
      <c r="F1467" s="2">
        <v>100.559</v>
      </c>
      <c r="G1467" s="2">
        <v>100.559</v>
      </c>
      <c r="H1467" s="2">
        <v>2600</v>
      </c>
      <c r="I1467" s="2">
        <v>20130416</v>
      </c>
      <c r="J1467" s="2">
        <v>1467</v>
      </c>
      <c r="K1467" s="2">
        <v>3.20936647367373E-4</v>
      </c>
      <c r="L1467">
        <f t="shared" si="247"/>
        <v>7.407407407407407E-2</v>
      </c>
      <c r="M1467">
        <f t="shared" si="248"/>
        <v>100.55863945334512</v>
      </c>
      <c r="N1467">
        <f t="shared" si="249"/>
        <v>0.15384615384615385</v>
      </c>
      <c r="O1467">
        <f t="shared" si="250"/>
        <v>100.55835192899241</v>
      </c>
      <c r="P1467">
        <f t="shared" si="244"/>
        <v>-2.8752435271428567E-4</v>
      </c>
      <c r="Q1467">
        <f t="shared" si="251"/>
        <v>0.2</v>
      </c>
      <c r="R1467">
        <f t="shared" si="252"/>
        <v>-4.4799267639521374E-4</v>
      </c>
      <c r="S1467" s="4">
        <f t="shared" si="245"/>
        <v>3.2093664736185614E-4</v>
      </c>
      <c r="T1467">
        <f t="shared" si="246"/>
        <v>-5.5168543344752408E-15</v>
      </c>
      <c r="V1467">
        <f t="shared" si="253"/>
        <v>-2.1452828039514316E-4</v>
      </c>
      <c r="W1467">
        <f t="shared" si="254"/>
        <v>-4.0129979719519965E-4</v>
      </c>
    </row>
    <row r="1468" spans="1:23" x14ac:dyDescent="0.25">
      <c r="A1468" s="2" t="s">
        <v>11</v>
      </c>
      <c r="B1468" s="2">
        <v>20130416</v>
      </c>
      <c r="C1468" s="2">
        <v>131225</v>
      </c>
      <c r="D1468" s="2">
        <v>100.559</v>
      </c>
      <c r="E1468" s="2">
        <v>100.559</v>
      </c>
      <c r="F1468" s="2">
        <v>100.559</v>
      </c>
      <c r="G1468" s="2">
        <v>100.559</v>
      </c>
      <c r="H1468" s="2">
        <v>800</v>
      </c>
      <c r="I1468" s="2">
        <v>20130416</v>
      </c>
      <c r="J1468" s="2">
        <v>1468</v>
      </c>
      <c r="K1468" s="2">
        <v>3.7354303359220101E-4</v>
      </c>
      <c r="L1468">
        <f t="shared" si="247"/>
        <v>7.407407407407407E-2</v>
      </c>
      <c r="M1468">
        <f t="shared" si="248"/>
        <v>100.55866616050474</v>
      </c>
      <c r="N1468">
        <f t="shared" si="249"/>
        <v>0.15384615384615385</v>
      </c>
      <c r="O1468">
        <f t="shared" si="250"/>
        <v>100.55845163222435</v>
      </c>
      <c r="P1468">
        <f t="shared" si="244"/>
        <v>-2.1452828039514316E-4</v>
      </c>
      <c r="Q1468">
        <f t="shared" si="251"/>
        <v>0.2</v>
      </c>
      <c r="R1468">
        <f t="shared" si="252"/>
        <v>-4.0129979719519965E-4</v>
      </c>
      <c r="S1468" s="4">
        <f t="shared" si="245"/>
        <v>3.7354303360011298E-4</v>
      </c>
      <c r="T1468">
        <f t="shared" si="246"/>
        <v>7.9119653537129686E-15</v>
      </c>
      <c r="V1468">
        <f t="shared" si="253"/>
        <v>-1.5489285871694847E-4</v>
      </c>
      <c r="W1468">
        <f t="shared" si="254"/>
        <v>-3.5201840949954945E-4</v>
      </c>
    </row>
    <row r="1469" spans="1:23" x14ac:dyDescent="0.25">
      <c r="A1469" s="2" t="s">
        <v>11</v>
      </c>
      <c r="B1469" s="2">
        <v>20130416</v>
      </c>
      <c r="C1469" s="2">
        <v>131231</v>
      </c>
      <c r="D1469" s="2">
        <v>100.559</v>
      </c>
      <c r="E1469" s="2">
        <v>100.559</v>
      </c>
      <c r="F1469" s="2">
        <v>100.559</v>
      </c>
      <c r="G1469" s="2">
        <v>100.559</v>
      </c>
      <c r="H1469" s="2">
        <v>2400</v>
      </c>
      <c r="I1469" s="2">
        <v>20130416</v>
      </c>
      <c r="J1469" s="2">
        <v>1469</v>
      </c>
      <c r="K1469" s="2">
        <v>3.9425110154990301E-4</v>
      </c>
      <c r="L1469">
        <f t="shared" si="247"/>
        <v>7.407407407407407E-2</v>
      </c>
      <c r="M1469">
        <f t="shared" si="248"/>
        <v>100.55869088935624</v>
      </c>
      <c r="N1469">
        <f t="shared" si="249"/>
        <v>0.15384615384615385</v>
      </c>
      <c r="O1469">
        <f t="shared" si="250"/>
        <v>100.55853599649753</v>
      </c>
      <c r="P1469">
        <f t="shared" si="244"/>
        <v>-1.5489285871694847E-4</v>
      </c>
      <c r="Q1469">
        <f t="shared" si="251"/>
        <v>0.2</v>
      </c>
      <c r="R1469">
        <f t="shared" si="252"/>
        <v>-3.5201840949954945E-4</v>
      </c>
      <c r="S1469" s="4">
        <f t="shared" si="245"/>
        <v>3.9425110156520197E-4</v>
      </c>
      <c r="T1469">
        <f t="shared" si="246"/>
        <v>1.5298960015508456E-14</v>
      </c>
      <c r="V1469">
        <f t="shared" si="253"/>
        <v>-1.0640478920720398E-4</v>
      </c>
      <c r="W1469">
        <f t="shared" si="254"/>
        <v>-3.0289568544108038E-4</v>
      </c>
    </row>
    <row r="1470" spans="1:23" x14ac:dyDescent="0.25">
      <c r="A1470" s="2" t="s">
        <v>11</v>
      </c>
      <c r="B1470" s="2">
        <v>20130416</v>
      </c>
      <c r="C1470" s="2">
        <v>131234</v>
      </c>
      <c r="D1470" s="2">
        <v>100.559</v>
      </c>
      <c r="E1470" s="2">
        <v>100.559</v>
      </c>
      <c r="F1470" s="2">
        <v>100.559</v>
      </c>
      <c r="G1470" s="2">
        <v>100.559</v>
      </c>
      <c r="H1470" s="2">
        <v>6400</v>
      </c>
      <c r="I1470" s="2">
        <v>20130416</v>
      </c>
      <c r="J1470" s="2">
        <v>1470</v>
      </c>
      <c r="K1470" s="2">
        <v>3.9298179244085402E-4</v>
      </c>
      <c r="L1470">
        <f t="shared" si="247"/>
        <v>7.407407407407407E-2</v>
      </c>
      <c r="M1470">
        <f t="shared" si="248"/>
        <v>100.55871378644096</v>
      </c>
      <c r="N1470">
        <f t="shared" si="249"/>
        <v>0.15384615384615385</v>
      </c>
      <c r="O1470">
        <f t="shared" si="250"/>
        <v>100.55860738165175</v>
      </c>
      <c r="P1470">
        <f t="shared" si="244"/>
        <v>-1.0640478920720398E-4</v>
      </c>
      <c r="Q1470">
        <f t="shared" si="251"/>
        <v>0.2</v>
      </c>
      <c r="R1470">
        <f t="shared" si="252"/>
        <v>-3.0289568544108038E-4</v>
      </c>
      <c r="S1470" s="4">
        <f t="shared" si="245"/>
        <v>3.9298179246775281E-4</v>
      </c>
      <c r="T1470">
        <f t="shared" si="246"/>
        <v>2.6898784848822244E-14</v>
      </c>
      <c r="V1470">
        <f t="shared" si="253"/>
        <v>-6.7202970768676096E-5</v>
      </c>
      <c r="W1470">
        <f t="shared" si="254"/>
        <v>-2.5575714250659952E-4</v>
      </c>
    </row>
    <row r="1471" spans="1:23" x14ac:dyDescent="0.25">
      <c r="A1471" s="2" t="s">
        <v>11</v>
      </c>
      <c r="B1471" s="2">
        <v>20130416</v>
      </c>
      <c r="C1471" s="2">
        <v>131240</v>
      </c>
      <c r="D1471" s="2">
        <v>100.559</v>
      </c>
      <c r="E1471" s="2">
        <v>100.559</v>
      </c>
      <c r="F1471" s="2">
        <v>100.559</v>
      </c>
      <c r="G1471" s="2">
        <v>100.559</v>
      </c>
      <c r="H1471" s="2">
        <v>800</v>
      </c>
      <c r="I1471" s="2">
        <v>20130416</v>
      </c>
      <c r="J1471" s="2">
        <v>1471</v>
      </c>
      <c r="K1471" s="2">
        <v>3.7710834344282802E-4</v>
      </c>
      <c r="L1471">
        <f t="shared" si="247"/>
        <v>7.407407407407407E-2</v>
      </c>
      <c r="M1471">
        <f t="shared" si="248"/>
        <v>100.55873498744533</v>
      </c>
      <c r="N1471">
        <f t="shared" si="249"/>
        <v>0.15384615384615385</v>
      </c>
      <c r="O1471">
        <f t="shared" si="250"/>
        <v>100.55866778447457</v>
      </c>
      <c r="P1471">
        <f t="shared" si="244"/>
        <v>-6.7202970768676096E-5</v>
      </c>
      <c r="Q1471">
        <f t="shared" si="251"/>
        <v>0.2</v>
      </c>
      <c r="R1471">
        <f t="shared" si="252"/>
        <v>-2.5575714250659952E-4</v>
      </c>
      <c r="S1471" s="4">
        <f t="shared" si="245"/>
        <v>3.7710834347584685E-4</v>
      </c>
      <c r="T1471">
        <f t="shared" si="246"/>
        <v>3.3018835061959795E-14</v>
      </c>
      <c r="V1471">
        <f t="shared" si="253"/>
        <v>-3.5723449542501839E-5</v>
      </c>
      <c r="W1471">
        <f t="shared" si="254"/>
        <v>-2.1175040391378E-4</v>
      </c>
    </row>
    <row r="1472" spans="1:23" x14ac:dyDescent="0.25">
      <c r="A1472" s="2" t="s">
        <v>11</v>
      </c>
      <c r="B1472" s="2">
        <v>20130416</v>
      </c>
      <c r="C1472" s="2">
        <v>131252</v>
      </c>
      <c r="D1472" s="2">
        <v>100.559</v>
      </c>
      <c r="E1472" s="2">
        <v>100.559</v>
      </c>
      <c r="F1472" s="2">
        <v>100.559</v>
      </c>
      <c r="G1472" s="2">
        <v>100.559</v>
      </c>
      <c r="H1472" s="2">
        <v>2600</v>
      </c>
      <c r="I1472" s="2">
        <v>20130416</v>
      </c>
      <c r="J1472" s="2">
        <v>1472</v>
      </c>
      <c r="K1472" s="2">
        <v>3.52053908721821E-4</v>
      </c>
      <c r="L1472">
        <f t="shared" si="247"/>
        <v>7.407407407407407E-2</v>
      </c>
      <c r="M1472">
        <f t="shared" si="248"/>
        <v>100.55875461800494</v>
      </c>
      <c r="N1472">
        <f t="shared" si="249"/>
        <v>0.15384615384615385</v>
      </c>
      <c r="O1472">
        <f t="shared" si="250"/>
        <v>100.5587188945554</v>
      </c>
      <c r="P1472">
        <f t="shared" si="244"/>
        <v>-3.5723449542501839E-5</v>
      </c>
      <c r="Q1472">
        <f t="shared" si="251"/>
        <v>0.2</v>
      </c>
      <c r="R1472">
        <f t="shared" si="252"/>
        <v>-2.1175040391378E-4</v>
      </c>
      <c r="S1472" s="4">
        <f t="shared" si="245"/>
        <v>3.5205390874255631E-4</v>
      </c>
      <c r="T1472">
        <f t="shared" si="246"/>
        <v>2.0735312338676648E-14</v>
      </c>
      <c r="V1472">
        <f t="shared" si="253"/>
        <v>-1.065290213375647E-5</v>
      </c>
      <c r="W1472">
        <f t="shared" si="254"/>
        <v>-1.7153090355777529E-4</v>
      </c>
    </row>
    <row r="1473" spans="1:23" x14ac:dyDescent="0.25">
      <c r="A1473" s="2" t="s">
        <v>11</v>
      </c>
      <c r="B1473" s="2">
        <v>20130416</v>
      </c>
      <c r="C1473" s="2">
        <v>131258</v>
      </c>
      <c r="D1473" s="2">
        <v>100.559</v>
      </c>
      <c r="E1473" s="2">
        <v>100.559</v>
      </c>
      <c r="F1473" s="2">
        <v>100.559</v>
      </c>
      <c r="G1473" s="2">
        <v>100.559</v>
      </c>
      <c r="H1473" s="2">
        <v>6400</v>
      </c>
      <c r="I1473" s="2">
        <v>20130416</v>
      </c>
      <c r="J1473" s="2">
        <v>1473</v>
      </c>
      <c r="K1473" s="2">
        <v>3.21756002812307E-4</v>
      </c>
      <c r="L1473">
        <f t="shared" si="247"/>
        <v>7.407407407407407E-2</v>
      </c>
      <c r="M1473">
        <f t="shared" si="248"/>
        <v>100.55877279444901</v>
      </c>
      <c r="N1473">
        <f t="shared" si="249"/>
        <v>0.15384615384615385</v>
      </c>
      <c r="O1473">
        <f t="shared" si="250"/>
        <v>100.55876214154688</v>
      </c>
      <c r="P1473">
        <f t="shared" si="244"/>
        <v>-1.065290213375647E-5</v>
      </c>
      <c r="Q1473">
        <f t="shared" si="251"/>
        <v>0.2</v>
      </c>
      <c r="R1473">
        <f t="shared" si="252"/>
        <v>-1.7153090355777529E-4</v>
      </c>
      <c r="S1473" s="4">
        <f t="shared" si="245"/>
        <v>3.2175600284803764E-4</v>
      </c>
      <c r="T1473">
        <f t="shared" si="246"/>
        <v>3.5730641535780538E-14</v>
      </c>
      <c r="V1473">
        <f t="shared" si="253"/>
        <v>9.1106652320149806E-6</v>
      </c>
      <c r="W1473">
        <f t="shared" si="254"/>
        <v>-1.3540258979981724E-4</v>
      </c>
    </row>
    <row r="1474" spans="1:23" x14ac:dyDescent="0.25">
      <c r="A1474" s="2" t="s">
        <v>11</v>
      </c>
      <c r="B1474" s="2">
        <v>20130416</v>
      </c>
      <c r="C1474" s="2">
        <v>131301</v>
      </c>
      <c r="D1474" s="2">
        <v>100.559</v>
      </c>
      <c r="E1474" s="2">
        <v>100.559</v>
      </c>
      <c r="F1474" s="2">
        <v>100.559</v>
      </c>
      <c r="G1474" s="2">
        <v>100.559</v>
      </c>
      <c r="H1474" s="2">
        <v>2400</v>
      </c>
      <c r="I1474" s="2">
        <v>20130416</v>
      </c>
      <c r="J1474" s="2">
        <v>1474</v>
      </c>
      <c r="K1474" s="2">
        <v>2.8902651002248898E-4</v>
      </c>
      <c r="L1474">
        <f t="shared" si="247"/>
        <v>7.407407407407407E-2</v>
      </c>
      <c r="M1474">
        <f t="shared" si="248"/>
        <v>100.55878962448982</v>
      </c>
      <c r="N1474">
        <f t="shared" si="249"/>
        <v>0.15384615384615385</v>
      </c>
      <c r="O1474">
        <f t="shared" si="250"/>
        <v>100.55879873515505</v>
      </c>
      <c r="P1474">
        <f t="shared" si="244"/>
        <v>9.1106652320149806E-6</v>
      </c>
      <c r="Q1474">
        <f t="shared" si="251"/>
        <v>0.2</v>
      </c>
      <c r="R1474">
        <f t="shared" si="252"/>
        <v>-1.3540258979981724E-4</v>
      </c>
      <c r="S1474" s="4">
        <f t="shared" si="245"/>
        <v>2.8902651006366444E-4</v>
      </c>
      <c r="T1474">
        <f t="shared" si="246"/>
        <v>4.1175450635894117E-14</v>
      </c>
      <c r="V1474">
        <f t="shared" si="253"/>
        <v>2.4491116406011315E-5</v>
      </c>
      <c r="W1474">
        <f t="shared" si="254"/>
        <v>-1.0342384855865153E-4</v>
      </c>
    </row>
    <row r="1475" spans="1:23" x14ac:dyDescent="0.25">
      <c r="A1475" s="2" t="s">
        <v>11</v>
      </c>
      <c r="B1475" s="2">
        <v>20130416</v>
      </c>
      <c r="C1475" s="2">
        <v>131322</v>
      </c>
      <c r="D1475" s="2">
        <v>100.559</v>
      </c>
      <c r="E1475" s="2">
        <v>100.559</v>
      </c>
      <c r="F1475" s="2">
        <v>100.559</v>
      </c>
      <c r="G1475" s="2">
        <v>100.559</v>
      </c>
      <c r="H1475" s="2">
        <v>2600</v>
      </c>
      <c r="I1475" s="2">
        <v>20130416</v>
      </c>
      <c r="J1475" s="2">
        <v>1475</v>
      </c>
      <c r="K1475" s="2">
        <v>2.5582992989833499E-4</v>
      </c>
      <c r="L1475">
        <f t="shared" si="247"/>
        <v>7.407407407407407E-2</v>
      </c>
      <c r="M1475">
        <f t="shared" si="248"/>
        <v>100.55880520786094</v>
      </c>
      <c r="N1475">
        <f t="shared" si="249"/>
        <v>0.15384615384615385</v>
      </c>
      <c r="O1475">
        <f t="shared" si="250"/>
        <v>100.55882969897735</v>
      </c>
      <c r="P1475">
        <f t="shared" ref="P1475:P1538" si="255">O1475-M1475</f>
        <v>2.4491116406011315E-5</v>
      </c>
      <c r="Q1475">
        <f t="shared" si="251"/>
        <v>0.2</v>
      </c>
      <c r="R1475">
        <f t="shared" si="252"/>
        <v>-1.0342384855865153E-4</v>
      </c>
      <c r="S1475" s="4">
        <f t="shared" ref="S1475:S1538" si="256">2*(P1475-R1475)</f>
        <v>2.5582992992932566E-4</v>
      </c>
      <c r="T1475">
        <f t="shared" ref="T1475:T1538" si="257">S1475-K1475</f>
        <v>3.0990672267999786E-14</v>
      </c>
      <c r="V1475">
        <f t="shared" si="253"/>
        <v>3.6262226402072884E-5</v>
      </c>
      <c r="W1475">
        <f t="shared" si="254"/>
        <v>-7.5486633566506647E-5</v>
      </c>
    </row>
    <row r="1476" spans="1:23" x14ac:dyDescent="0.25">
      <c r="A1476" s="2" t="s">
        <v>11</v>
      </c>
      <c r="B1476" s="2">
        <v>20130416</v>
      </c>
      <c r="C1476" s="2">
        <v>131328</v>
      </c>
      <c r="D1476" s="2">
        <v>100.559</v>
      </c>
      <c r="E1476" s="2">
        <v>100.559</v>
      </c>
      <c r="F1476" s="2">
        <v>100.559</v>
      </c>
      <c r="G1476" s="2">
        <v>100.559</v>
      </c>
      <c r="H1476" s="2">
        <v>2600</v>
      </c>
      <c r="I1476" s="2">
        <v>20130416</v>
      </c>
      <c r="J1476" s="2">
        <v>1476</v>
      </c>
      <c r="K1476" s="2">
        <v>2.2349771990754701E-4</v>
      </c>
      <c r="L1476">
        <f t="shared" ref="L1476:L1539" si="258">L1475</f>
        <v>7.407407407407407E-2</v>
      </c>
      <c r="M1476">
        <f t="shared" ref="M1476:M1539" si="259">G1476*L1476+(1-L1476)*M1475</f>
        <v>100.55881963690828</v>
      </c>
      <c r="N1476">
        <f t="shared" ref="N1476:N1539" si="260">N1475</f>
        <v>0.15384615384615385</v>
      </c>
      <c r="O1476">
        <f t="shared" ref="O1476:O1539" si="261">N1476*G1476+(1-N1476)*O1475</f>
        <v>100.55885589913468</v>
      </c>
      <c r="P1476">
        <f t="shared" si="255"/>
        <v>3.6262226402072884E-5</v>
      </c>
      <c r="Q1476">
        <f t="shared" ref="Q1476:Q1539" si="262">Q1475</f>
        <v>0.2</v>
      </c>
      <c r="R1476">
        <f t="shared" ref="R1476:R1539" si="263">Q1476*P1476+(1-Q1476)*R1475</f>
        <v>-7.5486633566506647E-5</v>
      </c>
      <c r="S1476" s="4">
        <f t="shared" si="256"/>
        <v>2.2349771993715906E-4</v>
      </c>
      <c r="T1476">
        <f t="shared" si="257"/>
        <v>2.9612054995575843E-14</v>
      </c>
      <c r="V1476">
        <f t="shared" si="253"/>
        <v>4.5071361284954037E-5</v>
      </c>
      <c r="W1476">
        <f t="shared" si="254"/>
        <v>-5.1375034596214513E-5</v>
      </c>
    </row>
    <row r="1477" spans="1:23" x14ac:dyDescent="0.25">
      <c r="A1477" s="2" t="s">
        <v>11</v>
      </c>
      <c r="B1477" s="2">
        <v>20130416</v>
      </c>
      <c r="C1477" s="2">
        <v>131334</v>
      </c>
      <c r="D1477" s="2">
        <v>100.559</v>
      </c>
      <c r="E1477" s="2">
        <v>100.559</v>
      </c>
      <c r="F1477" s="2">
        <v>100.559</v>
      </c>
      <c r="G1477" s="2">
        <v>100.559</v>
      </c>
      <c r="H1477" s="2">
        <v>7000</v>
      </c>
      <c r="I1477" s="2">
        <v>20130416</v>
      </c>
      <c r="J1477" s="2">
        <v>1477</v>
      </c>
      <c r="K1477" s="2">
        <v>1.9289279173227201E-4</v>
      </c>
      <c r="L1477">
        <f t="shared" si="258"/>
        <v>7.407407407407407E-2</v>
      </c>
      <c r="M1477">
        <f t="shared" si="259"/>
        <v>100.55883299713729</v>
      </c>
      <c r="N1477">
        <f t="shared" si="260"/>
        <v>0.15384615384615385</v>
      </c>
      <c r="O1477">
        <f t="shared" si="261"/>
        <v>100.55887806849857</v>
      </c>
      <c r="P1477">
        <f t="shared" si="255"/>
        <v>4.5071361284954037E-5</v>
      </c>
      <c r="Q1477">
        <f t="shared" si="262"/>
        <v>0.2</v>
      </c>
      <c r="R1477">
        <f t="shared" si="263"/>
        <v>-5.1375034596214513E-5</v>
      </c>
      <c r="S1477" s="4">
        <f t="shared" si="256"/>
        <v>1.928927917623371E-4</v>
      </c>
      <c r="T1477">
        <f t="shared" si="257"/>
        <v>3.0065088873348911E-14</v>
      </c>
      <c r="V1477">
        <f t="shared" si="253"/>
        <v>5.1459471393400236E-5</v>
      </c>
      <c r="W1477">
        <f t="shared" si="254"/>
        <v>-3.0808133398291566E-5</v>
      </c>
    </row>
    <row r="1478" spans="1:23" x14ac:dyDescent="0.25">
      <c r="A1478" s="2" t="s">
        <v>11</v>
      </c>
      <c r="B1478" s="2">
        <v>20130416</v>
      </c>
      <c r="C1478" s="2">
        <v>131346</v>
      </c>
      <c r="D1478" s="2">
        <v>100.559</v>
      </c>
      <c r="E1478" s="2">
        <v>100.559</v>
      </c>
      <c r="F1478" s="2">
        <v>100.559</v>
      </c>
      <c r="G1478" s="2">
        <v>100.559</v>
      </c>
      <c r="H1478" s="2">
        <v>2700</v>
      </c>
      <c r="I1478" s="2">
        <v>20130416</v>
      </c>
      <c r="J1478" s="2">
        <v>1478</v>
      </c>
      <c r="K1478" s="2">
        <v>1.6453520955258801E-4</v>
      </c>
      <c r="L1478">
        <f t="shared" si="258"/>
        <v>7.407407407407407E-2</v>
      </c>
      <c r="M1478">
        <f t="shared" si="259"/>
        <v>100.55884536771971</v>
      </c>
      <c r="N1478">
        <f t="shared" si="260"/>
        <v>0.15384615384615385</v>
      </c>
      <c r="O1478">
        <f t="shared" si="261"/>
        <v>100.55889682719111</v>
      </c>
      <c r="P1478">
        <f t="shared" si="255"/>
        <v>5.1459471393400236E-5</v>
      </c>
      <c r="Q1478">
        <f t="shared" si="262"/>
        <v>0.2</v>
      </c>
      <c r="R1478">
        <f t="shared" si="263"/>
        <v>-3.0808133398291566E-5</v>
      </c>
      <c r="S1478" s="4">
        <f t="shared" si="256"/>
        <v>1.645352095833836E-4</v>
      </c>
      <c r="T1478">
        <f t="shared" si="257"/>
        <v>3.0795597192115332E-14</v>
      </c>
      <c r="V1478">
        <f t="shared" si="253"/>
        <v>-2.3894111549793706E-5</v>
      </c>
      <c r="W1478">
        <f t="shared" si="254"/>
        <v>-2.9425329028591994E-5</v>
      </c>
    </row>
    <row r="1479" spans="1:23" x14ac:dyDescent="0.25">
      <c r="A1479" s="2" t="s">
        <v>11</v>
      </c>
      <c r="B1479" s="2">
        <v>20130416</v>
      </c>
      <c r="C1479" s="2">
        <v>131352</v>
      </c>
      <c r="D1479" s="2">
        <v>100.55800000000001</v>
      </c>
      <c r="E1479" s="2">
        <v>100.55800000000001</v>
      </c>
      <c r="F1479" s="2">
        <v>100.55800000000001</v>
      </c>
      <c r="G1479" s="2">
        <v>100.55800000000001</v>
      </c>
      <c r="H1479" s="2">
        <v>9100</v>
      </c>
      <c r="I1479" s="2">
        <v>20130416</v>
      </c>
      <c r="J1479" s="2">
        <v>1479</v>
      </c>
      <c r="K1479" s="2">
        <v>1.10624349612054E-5</v>
      </c>
      <c r="L1479">
        <f t="shared" si="258"/>
        <v>7.407407407407407E-2</v>
      </c>
      <c r="M1479">
        <f t="shared" si="259"/>
        <v>100.55878274788863</v>
      </c>
      <c r="N1479">
        <f t="shared" si="260"/>
        <v>0.15384615384615385</v>
      </c>
      <c r="O1479">
        <f t="shared" si="261"/>
        <v>100.55875885377708</v>
      </c>
      <c r="P1479">
        <f t="shared" si="255"/>
        <v>-2.3894111549793706E-5</v>
      </c>
      <c r="Q1479">
        <f t="shared" si="262"/>
        <v>0.2</v>
      </c>
      <c r="R1479">
        <f t="shared" si="263"/>
        <v>-2.9425329028591994E-5</v>
      </c>
      <c r="S1479" s="4">
        <f t="shared" si="256"/>
        <v>1.1062434957596575E-5</v>
      </c>
      <c r="T1479">
        <f t="shared" si="257"/>
        <v>-3.6088245293584148E-15</v>
      </c>
      <c r="V1479">
        <f t="shared" si="253"/>
        <v>-2.8874416386770463E-6</v>
      </c>
      <c r="W1479">
        <f t="shared" si="254"/>
        <v>-2.4117751550609008E-5</v>
      </c>
    </row>
    <row r="1480" spans="1:23" x14ac:dyDescent="0.25">
      <c r="A1480" s="2" t="s">
        <v>11</v>
      </c>
      <c r="B1480" s="2">
        <v>20130416</v>
      </c>
      <c r="C1480" s="2">
        <v>131413</v>
      </c>
      <c r="D1480" s="2">
        <v>100.559</v>
      </c>
      <c r="E1480" s="2">
        <v>100.559</v>
      </c>
      <c r="F1480" s="2">
        <v>100.559</v>
      </c>
      <c r="G1480" s="2">
        <v>100.559</v>
      </c>
      <c r="H1480" s="2">
        <v>1700</v>
      </c>
      <c r="I1480" s="2">
        <v>20130416</v>
      </c>
      <c r="J1480" s="2">
        <v>1480</v>
      </c>
      <c r="K1480" s="2">
        <v>4.2460619839734102E-5</v>
      </c>
      <c r="L1480">
        <f t="shared" si="258"/>
        <v>7.407407407407407E-2</v>
      </c>
      <c r="M1480">
        <f t="shared" si="259"/>
        <v>100.55879884063762</v>
      </c>
      <c r="N1480">
        <f t="shared" si="260"/>
        <v>0.15384615384615385</v>
      </c>
      <c r="O1480">
        <f t="shared" si="261"/>
        <v>100.55879595319598</v>
      </c>
      <c r="P1480">
        <f t="shared" si="255"/>
        <v>-2.8874416386770463E-6</v>
      </c>
      <c r="Q1480">
        <f t="shared" si="262"/>
        <v>0.2</v>
      </c>
      <c r="R1480">
        <f t="shared" si="263"/>
        <v>-2.4117751550609008E-5</v>
      </c>
      <c r="S1480" s="4">
        <f t="shared" si="256"/>
        <v>4.2460619823863923E-5</v>
      </c>
      <c r="T1480">
        <f t="shared" si="257"/>
        <v>-1.5870178706346022E-14</v>
      </c>
      <c r="V1480">
        <f t="shared" si="253"/>
        <v>1.3603680869778145E-5</v>
      </c>
      <c r="W1480">
        <f t="shared" si="254"/>
        <v>-1.6573465066531579E-5</v>
      </c>
    </row>
    <row r="1481" spans="1:23" x14ac:dyDescent="0.25">
      <c r="A1481" s="2" t="s">
        <v>11</v>
      </c>
      <c r="B1481" s="2">
        <v>20130416</v>
      </c>
      <c r="C1481" s="2">
        <v>131416</v>
      </c>
      <c r="D1481" s="2">
        <v>100.559</v>
      </c>
      <c r="E1481" s="2">
        <v>100.559</v>
      </c>
      <c r="F1481" s="2">
        <v>100.559</v>
      </c>
      <c r="G1481" s="2">
        <v>100.559</v>
      </c>
      <c r="H1481" s="2">
        <v>6300</v>
      </c>
      <c r="I1481" s="2">
        <v>20130416</v>
      </c>
      <c r="J1481" s="2">
        <v>1481</v>
      </c>
      <c r="K1481" s="2">
        <v>6.0354291857133999E-5</v>
      </c>
      <c r="L1481">
        <f t="shared" si="258"/>
        <v>7.407407407407407E-2</v>
      </c>
      <c r="M1481">
        <f t="shared" si="259"/>
        <v>100.55881374133112</v>
      </c>
      <c r="N1481">
        <f t="shared" si="260"/>
        <v>0.15384615384615385</v>
      </c>
      <c r="O1481">
        <f t="shared" si="261"/>
        <v>100.55882734501199</v>
      </c>
      <c r="P1481">
        <f t="shared" si="255"/>
        <v>1.3603680869778145E-5</v>
      </c>
      <c r="Q1481">
        <f t="shared" si="262"/>
        <v>0.2</v>
      </c>
      <c r="R1481">
        <f t="shared" si="263"/>
        <v>-1.6573465066531579E-5</v>
      </c>
      <c r="S1481" s="4">
        <f t="shared" si="256"/>
        <v>6.0354291872619449E-5</v>
      </c>
      <c r="T1481">
        <f t="shared" si="257"/>
        <v>1.5485449565439541E-14</v>
      </c>
      <c r="V1481">
        <f t="shared" si="253"/>
        <v>2.6369048285346253E-5</v>
      </c>
      <c r="W1481">
        <f t="shared" si="254"/>
        <v>-7.9849623961560135E-6</v>
      </c>
    </row>
    <row r="1482" spans="1:23" x14ac:dyDescent="0.25">
      <c r="A1482" s="2" t="s">
        <v>11</v>
      </c>
      <c r="B1482" s="2">
        <v>20130416</v>
      </c>
      <c r="C1482" s="2">
        <v>131419</v>
      </c>
      <c r="D1482" s="2">
        <v>100.559</v>
      </c>
      <c r="E1482" s="2">
        <v>100.559</v>
      </c>
      <c r="F1482" s="2">
        <v>100.559</v>
      </c>
      <c r="G1482" s="2">
        <v>100.559</v>
      </c>
      <c r="H1482" s="2">
        <v>1000</v>
      </c>
      <c r="I1482" s="2">
        <v>20130416</v>
      </c>
      <c r="J1482" s="2">
        <v>1482</v>
      </c>
      <c r="K1482" s="2">
        <v>6.8708021344464994E-5</v>
      </c>
      <c r="L1482">
        <f t="shared" si="258"/>
        <v>7.407407407407407E-2</v>
      </c>
      <c r="M1482">
        <f t="shared" si="259"/>
        <v>100.55882753826955</v>
      </c>
      <c r="N1482">
        <f t="shared" si="260"/>
        <v>0.15384615384615385</v>
      </c>
      <c r="O1482">
        <f t="shared" si="261"/>
        <v>100.55885390731784</v>
      </c>
      <c r="P1482">
        <f t="shared" si="255"/>
        <v>2.6369048285346253E-5</v>
      </c>
      <c r="Q1482">
        <f t="shared" si="262"/>
        <v>0.2</v>
      </c>
      <c r="R1482">
        <f t="shared" si="263"/>
        <v>-7.9849623961560135E-6</v>
      </c>
      <c r="S1482" s="4">
        <f t="shared" si="256"/>
        <v>6.8708021363004526E-5</v>
      </c>
      <c r="T1482">
        <f t="shared" si="257"/>
        <v>1.853953188885038E-14</v>
      </c>
      <c r="V1482">
        <f t="shared" si="253"/>
        <v>3.6069902549229482E-5</v>
      </c>
      <c r="W1482">
        <f t="shared" si="254"/>
        <v>8.2601059292108533E-7</v>
      </c>
    </row>
    <row r="1483" spans="1:23" x14ac:dyDescent="0.25">
      <c r="A1483" s="2" t="s">
        <v>11</v>
      </c>
      <c r="B1483" s="2">
        <v>20130416</v>
      </c>
      <c r="C1483" s="2">
        <v>131422</v>
      </c>
      <c r="D1483" s="2">
        <v>100.559</v>
      </c>
      <c r="E1483" s="2">
        <v>100.559</v>
      </c>
      <c r="F1483" s="2">
        <v>100.559</v>
      </c>
      <c r="G1483" s="2">
        <v>100.559</v>
      </c>
      <c r="H1483" s="2">
        <v>400</v>
      </c>
      <c r="I1483" s="2">
        <v>20130416</v>
      </c>
      <c r="J1483" s="2">
        <v>1483</v>
      </c>
      <c r="K1483" s="2">
        <v>7.0487783890891005E-5</v>
      </c>
      <c r="L1483">
        <f t="shared" si="258"/>
        <v>7.407407407407407E-2</v>
      </c>
      <c r="M1483">
        <f t="shared" si="259"/>
        <v>100.55884031321254</v>
      </c>
      <c r="N1483">
        <f t="shared" si="260"/>
        <v>0.15384615384615385</v>
      </c>
      <c r="O1483">
        <f t="shared" si="261"/>
        <v>100.55887638311509</v>
      </c>
      <c r="P1483">
        <f t="shared" si="255"/>
        <v>3.6069902549229482E-5</v>
      </c>
      <c r="Q1483">
        <f t="shared" si="262"/>
        <v>0.2</v>
      </c>
      <c r="R1483">
        <f t="shared" si="263"/>
        <v>8.2601059292108533E-7</v>
      </c>
      <c r="S1483" s="4">
        <f t="shared" si="256"/>
        <v>7.048778391261679E-5</v>
      </c>
      <c r="T1483">
        <f t="shared" si="257"/>
        <v>2.1725785233350781E-14</v>
      </c>
      <c r="V1483">
        <f t="shared" si="253"/>
        <v>4.3259233933667929E-5</v>
      </c>
      <c r="W1483">
        <f t="shared" si="254"/>
        <v>9.3126552610704554E-6</v>
      </c>
    </row>
    <row r="1484" spans="1:23" x14ac:dyDescent="0.25">
      <c r="A1484" s="2" t="s">
        <v>11</v>
      </c>
      <c r="B1484" s="2">
        <v>20130416</v>
      </c>
      <c r="C1484" s="2">
        <v>131434</v>
      </c>
      <c r="D1484" s="2">
        <v>100.559</v>
      </c>
      <c r="E1484" s="2">
        <v>100.559</v>
      </c>
      <c r="F1484" s="2">
        <v>100.559</v>
      </c>
      <c r="G1484" s="2">
        <v>100.559</v>
      </c>
      <c r="H1484" s="2">
        <v>1300</v>
      </c>
      <c r="I1484" s="2">
        <v>20130416</v>
      </c>
      <c r="J1484" s="2">
        <v>1484</v>
      </c>
      <c r="K1484" s="2">
        <v>6.7893157306359598E-5</v>
      </c>
      <c r="L1484">
        <f t="shared" si="258"/>
        <v>7.407407407407407E-2</v>
      </c>
      <c r="M1484">
        <f t="shared" si="259"/>
        <v>100.55885214186345</v>
      </c>
      <c r="N1484">
        <f t="shared" si="260"/>
        <v>0.15384615384615385</v>
      </c>
      <c r="O1484">
        <f t="shared" si="261"/>
        <v>100.55889540109739</v>
      </c>
      <c r="P1484">
        <f t="shared" si="255"/>
        <v>4.3259233933667929E-5</v>
      </c>
      <c r="Q1484">
        <f t="shared" si="262"/>
        <v>0.2</v>
      </c>
      <c r="R1484">
        <f t="shared" si="263"/>
        <v>9.3126552610704554E-6</v>
      </c>
      <c r="S1484" s="4">
        <f t="shared" si="256"/>
        <v>6.7893157345194947E-5</v>
      </c>
      <c r="T1484">
        <f t="shared" si="257"/>
        <v>3.8835349324382873E-14</v>
      </c>
      <c r="V1484">
        <f t="shared" si="253"/>
        <v>4.8398918238490296E-5</v>
      </c>
      <c r="W1484">
        <f t="shared" si="254"/>
        <v>1.7129907856554424E-5</v>
      </c>
    </row>
    <row r="1485" spans="1:23" x14ac:dyDescent="0.25">
      <c r="A1485" s="2" t="s">
        <v>11</v>
      </c>
      <c r="B1485" s="2">
        <v>20130416</v>
      </c>
      <c r="C1485" s="2">
        <v>131437</v>
      </c>
      <c r="D1485" s="2">
        <v>100.559</v>
      </c>
      <c r="E1485" s="2">
        <v>100.559</v>
      </c>
      <c r="F1485" s="2">
        <v>100.559</v>
      </c>
      <c r="G1485" s="2">
        <v>100.559</v>
      </c>
      <c r="H1485" s="2">
        <v>200</v>
      </c>
      <c r="I1485" s="2">
        <v>20130416</v>
      </c>
      <c r="J1485" s="2">
        <v>1485</v>
      </c>
      <c r="K1485" s="2">
        <v>6.2538020734647794E-5</v>
      </c>
      <c r="L1485">
        <f t="shared" si="258"/>
        <v>7.407407407407407E-2</v>
      </c>
      <c r="M1485">
        <f t="shared" si="259"/>
        <v>100.55886309431801</v>
      </c>
      <c r="N1485">
        <f t="shared" si="260"/>
        <v>0.15384615384615385</v>
      </c>
      <c r="O1485">
        <f t="shared" si="261"/>
        <v>100.55891149323625</v>
      </c>
      <c r="P1485">
        <f t="shared" si="255"/>
        <v>4.8398918238490296E-5</v>
      </c>
      <c r="Q1485">
        <f t="shared" si="262"/>
        <v>0.2</v>
      </c>
      <c r="R1485">
        <f t="shared" si="263"/>
        <v>1.7129907856554424E-5</v>
      </c>
      <c r="S1485" s="4">
        <f t="shared" si="256"/>
        <v>6.2538020763871745E-5</v>
      </c>
      <c r="T1485">
        <f t="shared" si="257"/>
        <v>2.92239512754075E-14</v>
      </c>
      <c r="V1485">
        <f t="shared" si="253"/>
        <v>5.187418180696568E-5</v>
      </c>
      <c r="W1485">
        <f t="shared" si="254"/>
        <v>2.4078762646636675E-5</v>
      </c>
    </row>
    <row r="1486" spans="1:23" x14ac:dyDescent="0.25">
      <c r="A1486" s="2" t="s">
        <v>11</v>
      </c>
      <c r="B1486" s="2">
        <v>20130416</v>
      </c>
      <c r="C1486" s="2">
        <v>131440</v>
      </c>
      <c r="D1486" s="2">
        <v>100.559</v>
      </c>
      <c r="E1486" s="2">
        <v>100.559</v>
      </c>
      <c r="F1486" s="2">
        <v>100.559</v>
      </c>
      <c r="G1486" s="2">
        <v>100.559</v>
      </c>
      <c r="H1486" s="2">
        <v>6400</v>
      </c>
      <c r="I1486" s="2">
        <v>20130416</v>
      </c>
      <c r="J1486" s="2">
        <v>1486</v>
      </c>
      <c r="K1486" s="2">
        <v>5.5590838291574403E-5</v>
      </c>
      <c r="L1486">
        <f t="shared" si="258"/>
        <v>7.407407407407407E-2</v>
      </c>
      <c r="M1486">
        <f t="shared" si="259"/>
        <v>100.55887323547964</v>
      </c>
      <c r="N1486">
        <f t="shared" si="260"/>
        <v>0.15384615384615385</v>
      </c>
      <c r="O1486">
        <f t="shared" si="261"/>
        <v>100.55892510966144</v>
      </c>
      <c r="P1486">
        <f t="shared" si="255"/>
        <v>5.187418180696568E-5</v>
      </c>
      <c r="Q1486">
        <f t="shared" si="262"/>
        <v>0.2</v>
      </c>
      <c r="R1486">
        <f t="shared" si="263"/>
        <v>2.4078762646636675E-5</v>
      </c>
      <c r="S1486" s="4">
        <f t="shared" si="256"/>
        <v>5.5590838320658011E-5</v>
      </c>
      <c r="T1486">
        <f t="shared" si="257"/>
        <v>2.908360808044283E-14</v>
      </c>
      <c r="V1486">
        <f t="shared" si="253"/>
        <v>5.4005807896828628E-5</v>
      </c>
      <c r="W1486">
        <f t="shared" si="254"/>
        <v>3.0064171696675068E-5</v>
      </c>
    </row>
    <row r="1487" spans="1:23" x14ac:dyDescent="0.25">
      <c r="A1487" s="2" t="s">
        <v>11</v>
      </c>
      <c r="B1487" s="2">
        <v>20130416</v>
      </c>
      <c r="C1487" s="2">
        <v>131449</v>
      </c>
      <c r="D1487" s="2">
        <v>100.559</v>
      </c>
      <c r="E1487" s="2">
        <v>100.559</v>
      </c>
      <c r="F1487" s="2">
        <v>100.559</v>
      </c>
      <c r="G1487" s="2">
        <v>100.559</v>
      </c>
      <c r="H1487" s="2">
        <v>600</v>
      </c>
      <c r="I1487" s="2">
        <v>20130416</v>
      </c>
      <c r="J1487" s="2">
        <v>1487</v>
      </c>
      <c r="K1487" s="2">
        <v>4.78832723573892E-5</v>
      </c>
      <c r="L1487">
        <f t="shared" si="258"/>
        <v>7.407407407407407E-2</v>
      </c>
      <c r="M1487">
        <f t="shared" si="259"/>
        <v>100.5588826254441</v>
      </c>
      <c r="N1487">
        <f t="shared" si="260"/>
        <v>0.15384615384615385</v>
      </c>
      <c r="O1487">
        <f t="shared" si="261"/>
        <v>100.558936631252</v>
      </c>
      <c r="P1487">
        <f t="shared" si="255"/>
        <v>5.4005807896828628E-5</v>
      </c>
      <c r="Q1487">
        <f t="shared" si="262"/>
        <v>0.2</v>
      </c>
      <c r="R1487">
        <f t="shared" si="263"/>
        <v>3.0064171696675068E-5</v>
      </c>
      <c r="S1487" s="4">
        <f t="shared" si="256"/>
        <v>4.788327240030712E-5</v>
      </c>
      <c r="T1487">
        <f t="shared" si="257"/>
        <v>4.2917919381140618E-14</v>
      </c>
      <c r="V1487">
        <f t="shared" si="253"/>
        <v>5.5060434505094236E-5</v>
      </c>
      <c r="W1487">
        <f t="shared" si="254"/>
        <v>3.5063424258358899E-5</v>
      </c>
    </row>
    <row r="1488" spans="1:23" x14ac:dyDescent="0.25">
      <c r="A1488" s="2" t="s">
        <v>11</v>
      </c>
      <c r="B1488" s="2">
        <v>20130416</v>
      </c>
      <c r="C1488" s="2">
        <v>131452</v>
      </c>
      <c r="D1488" s="2">
        <v>100.559</v>
      </c>
      <c r="E1488" s="2">
        <v>100.559</v>
      </c>
      <c r="F1488" s="2">
        <v>100.559</v>
      </c>
      <c r="G1488" s="2">
        <v>100.559</v>
      </c>
      <c r="H1488" s="2">
        <v>1200</v>
      </c>
      <c r="I1488" s="2">
        <v>20130416</v>
      </c>
      <c r="J1488" s="2">
        <v>1488</v>
      </c>
      <c r="K1488" s="2">
        <v>3.9994020460977398E-5</v>
      </c>
      <c r="L1488">
        <f t="shared" si="258"/>
        <v>7.407407407407407E-2</v>
      </c>
      <c r="M1488">
        <f t="shared" si="259"/>
        <v>100.55889131985565</v>
      </c>
      <c r="N1488">
        <f t="shared" si="260"/>
        <v>0.15384615384615385</v>
      </c>
      <c r="O1488">
        <f t="shared" si="261"/>
        <v>100.55894638029015</v>
      </c>
      <c r="P1488">
        <f t="shared" si="255"/>
        <v>5.5060434505094236E-5</v>
      </c>
      <c r="Q1488">
        <f t="shared" si="262"/>
        <v>0.2</v>
      </c>
      <c r="R1488">
        <f t="shared" si="263"/>
        <v>3.5063424258358899E-5</v>
      </c>
      <c r="S1488" s="4">
        <f t="shared" si="256"/>
        <v>3.9994020493470673E-5</v>
      </c>
      <c r="T1488">
        <f t="shared" si="257"/>
        <v>3.2493274835111025E-14</v>
      </c>
      <c r="V1488">
        <f t="shared" si="253"/>
        <v>5.5259239573501873E-5</v>
      </c>
      <c r="W1488">
        <f t="shared" si="254"/>
        <v>3.9102587321387494E-5</v>
      </c>
    </row>
    <row r="1489" spans="1:23" x14ac:dyDescent="0.25">
      <c r="A1489" s="2" t="s">
        <v>11</v>
      </c>
      <c r="B1489" s="2">
        <v>20130416</v>
      </c>
      <c r="C1489" s="2">
        <v>131455</v>
      </c>
      <c r="D1489" s="2">
        <v>100.559</v>
      </c>
      <c r="E1489" s="2">
        <v>100.559</v>
      </c>
      <c r="F1489" s="2">
        <v>100.559</v>
      </c>
      <c r="G1489" s="2">
        <v>100.559</v>
      </c>
      <c r="H1489" s="2">
        <v>1400</v>
      </c>
      <c r="I1489" s="2">
        <v>20130416</v>
      </c>
      <c r="J1489" s="2">
        <v>1489</v>
      </c>
      <c r="K1489" s="2">
        <v>3.2313304481475501E-5</v>
      </c>
      <c r="L1489">
        <f t="shared" si="258"/>
        <v>7.407407407407407E-2</v>
      </c>
      <c r="M1489">
        <f t="shared" si="259"/>
        <v>100.5588993702367</v>
      </c>
      <c r="N1489">
        <f t="shared" si="260"/>
        <v>0.15384615384615385</v>
      </c>
      <c r="O1489">
        <f t="shared" si="261"/>
        <v>100.55895462947628</v>
      </c>
      <c r="P1489">
        <f t="shared" si="255"/>
        <v>5.5259239573501873E-5</v>
      </c>
      <c r="Q1489">
        <f t="shared" si="262"/>
        <v>0.2</v>
      </c>
      <c r="R1489">
        <f t="shared" si="263"/>
        <v>3.9102587321387494E-5</v>
      </c>
      <c r="S1489" s="4">
        <f t="shared" si="256"/>
        <v>3.2313304504228758E-5</v>
      </c>
      <c r="T1489">
        <f t="shared" si="257"/>
        <v>2.2753256527160981E-14</v>
      </c>
      <c r="V1489">
        <f t="shared" si="253"/>
        <v>5.4785263614576252E-5</v>
      </c>
      <c r="W1489">
        <f t="shared" si="254"/>
        <v>4.2239122580025245E-5</v>
      </c>
    </row>
    <row r="1490" spans="1:23" x14ac:dyDescent="0.25">
      <c r="A1490" s="2" t="s">
        <v>11</v>
      </c>
      <c r="B1490" s="2">
        <v>20130416</v>
      </c>
      <c r="C1490" s="2">
        <v>131501</v>
      </c>
      <c r="D1490" s="2">
        <v>100.559</v>
      </c>
      <c r="E1490" s="2">
        <v>100.559</v>
      </c>
      <c r="F1490" s="2">
        <v>100.559</v>
      </c>
      <c r="G1490" s="2">
        <v>100.559</v>
      </c>
      <c r="H1490" s="2">
        <v>200</v>
      </c>
      <c r="I1490" s="2">
        <v>20130416</v>
      </c>
      <c r="J1490" s="2">
        <v>1490</v>
      </c>
      <c r="K1490" s="2">
        <v>2.5092282040884801E-5</v>
      </c>
      <c r="L1490">
        <f t="shared" si="258"/>
        <v>7.407407407407407E-2</v>
      </c>
      <c r="M1490">
        <f t="shared" si="259"/>
        <v>100.55890682429323</v>
      </c>
      <c r="N1490">
        <f t="shared" si="260"/>
        <v>0.15384615384615385</v>
      </c>
      <c r="O1490">
        <f t="shared" si="261"/>
        <v>100.55896160955685</v>
      </c>
      <c r="P1490">
        <f t="shared" si="255"/>
        <v>5.4785263614576252E-5</v>
      </c>
      <c r="Q1490">
        <f t="shared" si="262"/>
        <v>0.2</v>
      </c>
      <c r="R1490">
        <f t="shared" si="263"/>
        <v>4.2239122580025245E-5</v>
      </c>
      <c r="S1490" s="4">
        <f t="shared" si="256"/>
        <v>2.5092282069102013E-5</v>
      </c>
      <c r="T1490">
        <f t="shared" si="257"/>
        <v>2.8217211960014296E-14</v>
      </c>
      <c r="V1490">
        <f t="shared" si="253"/>
        <v>-2.5982498343068983E-5</v>
      </c>
      <c r="W1490">
        <f t="shared" si="254"/>
        <v>2.8594798395406402E-5</v>
      </c>
    </row>
    <row r="1491" spans="1:23" x14ac:dyDescent="0.25">
      <c r="A1491" s="2" t="s">
        <v>11</v>
      </c>
      <c r="B1491" s="2">
        <v>20130416</v>
      </c>
      <c r="C1491" s="2">
        <v>131513</v>
      </c>
      <c r="D1491" s="2">
        <v>100.55800000000001</v>
      </c>
      <c r="E1491" s="2">
        <v>100.55800000000001</v>
      </c>
      <c r="F1491" s="2">
        <v>100.55800000000001</v>
      </c>
      <c r="G1491" s="2">
        <v>100.55800000000001</v>
      </c>
      <c r="H1491" s="2">
        <v>4142</v>
      </c>
      <c r="I1491" s="2">
        <v>20130416</v>
      </c>
      <c r="J1491" s="2">
        <v>1491</v>
      </c>
      <c r="K1491" s="2">
        <v>-1.09154593488496E-4</v>
      </c>
      <c r="L1491">
        <f t="shared" si="258"/>
        <v>7.407407407407407E-2</v>
      </c>
      <c r="M1491">
        <f t="shared" si="259"/>
        <v>100.55883965212337</v>
      </c>
      <c r="N1491">
        <f t="shared" si="260"/>
        <v>0.15384615384615385</v>
      </c>
      <c r="O1491">
        <f t="shared" si="261"/>
        <v>100.55881366962502</v>
      </c>
      <c r="P1491">
        <f t="shared" si="255"/>
        <v>-2.5982498343068983E-5</v>
      </c>
      <c r="Q1491">
        <f t="shared" si="262"/>
        <v>0.2</v>
      </c>
      <c r="R1491">
        <f t="shared" si="263"/>
        <v>2.8594798395406402E-5</v>
      </c>
      <c r="S1491" s="4">
        <f t="shared" si="256"/>
        <v>-1.0915459347695078E-4</v>
      </c>
      <c r="T1491">
        <f t="shared" si="257"/>
        <v>1.1545221701401986E-14</v>
      </c>
      <c r="V1491">
        <f t="shared" si="253"/>
        <v>-1.6873806683292969E-4</v>
      </c>
      <c r="W1491">
        <f t="shared" si="254"/>
        <v>-1.0871774650260812E-5</v>
      </c>
    </row>
    <row r="1492" spans="1:23" x14ac:dyDescent="0.25">
      <c r="A1492" s="2" t="s">
        <v>11</v>
      </c>
      <c r="B1492" s="2">
        <v>20130416</v>
      </c>
      <c r="C1492" s="2">
        <v>131540</v>
      </c>
      <c r="D1492" s="2">
        <v>100.557</v>
      </c>
      <c r="E1492" s="2">
        <v>100.557</v>
      </c>
      <c r="F1492" s="2">
        <v>100.557</v>
      </c>
      <c r="G1492" s="2">
        <v>100.557</v>
      </c>
      <c r="H1492" s="2">
        <v>1200</v>
      </c>
      <c r="I1492" s="2">
        <v>20130416</v>
      </c>
      <c r="J1492" s="2">
        <v>1492</v>
      </c>
      <c r="K1492" s="2">
        <v>-3.1573258438825398E-4</v>
      </c>
      <c r="L1492">
        <f t="shared" si="258"/>
        <v>7.407407407407407E-2</v>
      </c>
      <c r="M1492">
        <f t="shared" si="259"/>
        <v>100.55870338159571</v>
      </c>
      <c r="N1492">
        <f t="shared" si="260"/>
        <v>0.15384615384615385</v>
      </c>
      <c r="O1492">
        <f t="shared" si="261"/>
        <v>100.55853464352887</v>
      </c>
      <c r="P1492">
        <f t="shared" si="255"/>
        <v>-1.6873806683292969E-4</v>
      </c>
      <c r="Q1492">
        <f t="shared" si="262"/>
        <v>0.2</v>
      </c>
      <c r="R1492">
        <f t="shared" si="263"/>
        <v>-1.0871774650260812E-5</v>
      </c>
      <c r="S1492" s="4">
        <f t="shared" si="256"/>
        <v>-3.1573258436533774E-4</v>
      </c>
      <c r="T1492">
        <f t="shared" si="257"/>
        <v>2.2916239218739864E-14</v>
      </c>
      <c r="V1492">
        <f t="shared" si="253"/>
        <v>-2.7866065677528695E-4</v>
      </c>
      <c r="W1492">
        <f t="shared" si="254"/>
        <v>-6.4429551075266043E-5</v>
      </c>
    </row>
    <row r="1493" spans="1:23" x14ac:dyDescent="0.25">
      <c r="A1493" s="2" t="s">
        <v>11</v>
      </c>
      <c r="B1493" s="2">
        <v>20130416</v>
      </c>
      <c r="C1493" s="2">
        <v>131552</v>
      </c>
      <c r="D1493" s="2">
        <v>100.557</v>
      </c>
      <c r="E1493" s="2">
        <v>100.557</v>
      </c>
      <c r="F1493" s="2">
        <v>100.557</v>
      </c>
      <c r="G1493" s="2">
        <v>100.557</v>
      </c>
      <c r="H1493" s="2">
        <v>600</v>
      </c>
      <c r="I1493" s="2">
        <v>20130416</v>
      </c>
      <c r="J1493" s="2">
        <v>1493</v>
      </c>
      <c r="K1493" s="2">
        <v>-4.2846221141740502E-4</v>
      </c>
      <c r="L1493">
        <f t="shared" si="258"/>
        <v>7.407407407407407E-2</v>
      </c>
      <c r="M1493">
        <f t="shared" si="259"/>
        <v>100.55857720518121</v>
      </c>
      <c r="N1493">
        <f t="shared" si="260"/>
        <v>0.15384615384615385</v>
      </c>
      <c r="O1493">
        <f t="shared" si="261"/>
        <v>100.55829854452443</v>
      </c>
      <c r="P1493">
        <f t="shared" si="255"/>
        <v>-2.7866065677528695E-4</v>
      </c>
      <c r="Q1493">
        <f t="shared" si="262"/>
        <v>0.2</v>
      </c>
      <c r="R1493">
        <f t="shared" si="263"/>
        <v>-6.4429551075266043E-5</v>
      </c>
      <c r="S1493" s="4">
        <f t="shared" si="256"/>
        <v>-4.2846221140004179E-4</v>
      </c>
      <c r="T1493">
        <f t="shared" si="257"/>
        <v>1.7363226741812232E-14</v>
      </c>
      <c r="V1493">
        <f t="shared" si="253"/>
        <v>-3.6160672402729688E-4</v>
      </c>
      <c r="W1493">
        <f t="shared" si="254"/>
        <v>-1.2386498566567222E-4</v>
      </c>
    </row>
    <row r="1494" spans="1:23" x14ac:dyDescent="0.25">
      <c r="A1494" s="2" t="s">
        <v>11</v>
      </c>
      <c r="B1494" s="2">
        <v>20130416</v>
      </c>
      <c r="C1494" s="2">
        <v>131558</v>
      </c>
      <c r="D1494" s="2">
        <v>100.557</v>
      </c>
      <c r="E1494" s="2">
        <v>100.557</v>
      </c>
      <c r="F1494" s="2">
        <v>100.557</v>
      </c>
      <c r="G1494" s="2">
        <v>100.557</v>
      </c>
      <c r="H1494" s="2">
        <v>100</v>
      </c>
      <c r="I1494" s="2">
        <v>20130416</v>
      </c>
      <c r="J1494" s="2">
        <v>1494</v>
      </c>
      <c r="K1494" s="2">
        <v>-4.7548347674284102E-4</v>
      </c>
      <c r="L1494">
        <f t="shared" si="258"/>
        <v>7.407407407407407E-2</v>
      </c>
      <c r="M1494">
        <f t="shared" si="259"/>
        <v>100.55846037516778</v>
      </c>
      <c r="N1494">
        <f t="shared" si="260"/>
        <v>0.15384615384615385</v>
      </c>
      <c r="O1494">
        <f t="shared" si="261"/>
        <v>100.55809876844376</v>
      </c>
      <c r="P1494">
        <f t="shared" si="255"/>
        <v>-3.6160672402729688E-4</v>
      </c>
      <c r="Q1494">
        <f t="shared" si="262"/>
        <v>0.2</v>
      </c>
      <c r="R1494">
        <f t="shared" si="263"/>
        <v>-1.2386498566567222E-4</v>
      </c>
      <c r="S1494" s="4">
        <f t="shared" si="256"/>
        <v>-4.7548347672324932E-4</v>
      </c>
      <c r="T1494">
        <f t="shared" si="257"/>
        <v>1.9591695887138938E-14</v>
      </c>
      <c r="V1494">
        <f t="shared" si="253"/>
        <v>-5.0224416447974818E-4</v>
      </c>
      <c r="W1494">
        <f t="shared" si="254"/>
        <v>-1.9954082142848741E-4</v>
      </c>
    </row>
    <row r="1495" spans="1:23" x14ac:dyDescent="0.25">
      <c r="A1495" s="2" t="s">
        <v>11</v>
      </c>
      <c r="B1495" s="2">
        <v>20130416</v>
      </c>
      <c r="C1495" s="2">
        <v>131604</v>
      </c>
      <c r="D1495" s="2">
        <v>100.556</v>
      </c>
      <c r="E1495" s="2">
        <v>100.556</v>
      </c>
      <c r="F1495" s="2">
        <v>100.556</v>
      </c>
      <c r="G1495" s="2">
        <v>100.556</v>
      </c>
      <c r="H1495" s="2">
        <v>1400</v>
      </c>
      <c r="I1495" s="2">
        <v>20130416</v>
      </c>
      <c r="J1495" s="2">
        <v>1495</v>
      </c>
      <c r="K1495" s="2">
        <v>-6.0540668611899101E-4</v>
      </c>
      <c r="L1495">
        <f t="shared" si="258"/>
        <v>7.407407407407407E-2</v>
      </c>
      <c r="M1495">
        <f t="shared" si="259"/>
        <v>100.55827812515535</v>
      </c>
      <c r="N1495">
        <f t="shared" si="260"/>
        <v>0.15384615384615385</v>
      </c>
      <c r="O1495">
        <f t="shared" si="261"/>
        <v>100.55777588099087</v>
      </c>
      <c r="P1495">
        <f t="shared" si="255"/>
        <v>-5.0224416447974818E-4</v>
      </c>
      <c r="Q1495">
        <f t="shared" si="262"/>
        <v>0.2</v>
      </c>
      <c r="R1495">
        <f t="shared" si="263"/>
        <v>-1.9954082142848741E-4</v>
      </c>
      <c r="S1495" s="4">
        <f t="shared" si="256"/>
        <v>-6.0540668610252154E-4</v>
      </c>
      <c r="T1495">
        <f t="shared" si="257"/>
        <v>1.6469464680923807E-14</v>
      </c>
      <c r="V1495">
        <f t="shared" si="253"/>
        <v>-6.0670661309814022E-4</v>
      </c>
      <c r="W1495">
        <f t="shared" si="254"/>
        <v>-2.8097397976241801E-4</v>
      </c>
    </row>
    <row r="1496" spans="1:23" x14ac:dyDescent="0.25">
      <c r="A1496" s="2" t="s">
        <v>11</v>
      </c>
      <c r="B1496" s="2">
        <v>20130416</v>
      </c>
      <c r="C1496" s="2">
        <v>131616</v>
      </c>
      <c r="D1496" s="2">
        <v>100.556</v>
      </c>
      <c r="E1496" s="2">
        <v>100.556</v>
      </c>
      <c r="F1496" s="2">
        <v>100.556</v>
      </c>
      <c r="G1496" s="2">
        <v>100.556</v>
      </c>
      <c r="H1496" s="2">
        <v>400</v>
      </c>
      <c r="I1496" s="2">
        <v>20130416</v>
      </c>
      <c r="J1496" s="2">
        <v>1496</v>
      </c>
      <c r="K1496" s="2">
        <v>-6.5146526669098304E-4</v>
      </c>
      <c r="L1496">
        <f t="shared" si="258"/>
        <v>7.407407407407407E-2</v>
      </c>
      <c r="M1496">
        <f t="shared" si="259"/>
        <v>100.55810937514384</v>
      </c>
      <c r="N1496">
        <f t="shared" si="260"/>
        <v>0.15384615384615385</v>
      </c>
      <c r="O1496">
        <f t="shared" si="261"/>
        <v>100.55750266853074</v>
      </c>
      <c r="P1496">
        <f t="shared" si="255"/>
        <v>-6.0670661309814022E-4</v>
      </c>
      <c r="Q1496">
        <f t="shared" si="262"/>
        <v>0.2</v>
      </c>
      <c r="R1496">
        <f t="shared" si="263"/>
        <v>-2.8097397976241801E-4</v>
      </c>
      <c r="S1496" s="4">
        <f t="shared" si="256"/>
        <v>-6.5146526667144442E-4</v>
      </c>
      <c r="T1496">
        <f t="shared" si="257"/>
        <v>1.9538624190795773E-14</v>
      </c>
      <c r="V1496">
        <f t="shared" si="253"/>
        <v>-6.81636376398842E-4</v>
      </c>
      <c r="W1496">
        <f t="shared" si="254"/>
        <v>-3.6110645908970281E-4</v>
      </c>
    </row>
    <row r="1497" spans="1:23" x14ac:dyDescent="0.25">
      <c r="A1497" s="2" t="s">
        <v>11</v>
      </c>
      <c r="B1497" s="2">
        <v>20130416</v>
      </c>
      <c r="C1497" s="2">
        <v>131631</v>
      </c>
      <c r="D1497" s="2">
        <v>100.556</v>
      </c>
      <c r="E1497" s="2">
        <v>100.556</v>
      </c>
      <c r="F1497" s="2">
        <v>100.556</v>
      </c>
      <c r="G1497" s="2">
        <v>100.556</v>
      </c>
      <c r="H1497" s="2">
        <v>200</v>
      </c>
      <c r="I1497" s="2">
        <v>20130416</v>
      </c>
      <c r="J1497" s="2">
        <v>1497</v>
      </c>
      <c r="K1497" s="2">
        <v>-6.4105983463393795E-4</v>
      </c>
      <c r="L1497">
        <f t="shared" si="258"/>
        <v>7.407407407407407E-2</v>
      </c>
      <c r="M1497">
        <f t="shared" si="259"/>
        <v>100.55795312513318</v>
      </c>
      <c r="N1497">
        <f t="shared" si="260"/>
        <v>0.15384615384615385</v>
      </c>
      <c r="O1497">
        <f t="shared" si="261"/>
        <v>100.55727148875678</v>
      </c>
      <c r="P1497">
        <f t="shared" si="255"/>
        <v>-6.81636376398842E-4</v>
      </c>
      <c r="Q1497">
        <f t="shared" si="262"/>
        <v>0.2</v>
      </c>
      <c r="R1497">
        <f t="shared" si="263"/>
        <v>-3.6110645908970281E-4</v>
      </c>
      <c r="S1497" s="4">
        <f t="shared" si="256"/>
        <v>-6.4105983461827838E-4</v>
      </c>
      <c r="T1497">
        <f t="shared" si="257"/>
        <v>1.5659565658077135E-14</v>
      </c>
      <c r="V1497">
        <f t="shared" si="253"/>
        <v>-7.3257409547977659E-4</v>
      </c>
      <c r="W1497">
        <f t="shared" si="254"/>
        <v>-4.3539998636771759E-4</v>
      </c>
    </row>
    <row r="1498" spans="1:23" x14ac:dyDescent="0.25">
      <c r="A1498" s="2" t="s">
        <v>11</v>
      </c>
      <c r="B1498" s="2">
        <v>20130416</v>
      </c>
      <c r="C1498" s="2">
        <v>131637</v>
      </c>
      <c r="D1498" s="2">
        <v>100.556</v>
      </c>
      <c r="E1498" s="2">
        <v>100.556</v>
      </c>
      <c r="F1498" s="2">
        <v>100.556</v>
      </c>
      <c r="G1498" s="2">
        <v>100.556</v>
      </c>
      <c r="H1498" s="2">
        <v>900</v>
      </c>
      <c r="I1498" s="2">
        <v>20130416</v>
      </c>
      <c r="J1498" s="2">
        <v>1498</v>
      </c>
      <c r="K1498" s="2">
        <v>-5.9434821825710398E-4</v>
      </c>
      <c r="L1498">
        <f t="shared" si="258"/>
        <v>7.407407407407407E-2</v>
      </c>
      <c r="M1498">
        <f t="shared" si="259"/>
        <v>100.55780844919738</v>
      </c>
      <c r="N1498">
        <f t="shared" si="260"/>
        <v>0.15384615384615385</v>
      </c>
      <c r="O1498">
        <f t="shared" si="261"/>
        <v>100.5570758751019</v>
      </c>
      <c r="P1498">
        <f t="shared" si="255"/>
        <v>-7.3257409547977659E-4</v>
      </c>
      <c r="Q1498">
        <f t="shared" si="262"/>
        <v>0.2</v>
      </c>
      <c r="R1498">
        <f t="shared" si="263"/>
        <v>-4.3539998636771759E-4</v>
      </c>
      <c r="S1498" s="4">
        <f t="shared" si="256"/>
        <v>-5.94348218224118E-4</v>
      </c>
      <c r="T1498">
        <f t="shared" si="257"/>
        <v>3.2985983736133484E-14</v>
      </c>
      <c r="V1498">
        <f t="shared" si="253"/>
        <v>-7.641341421162906E-4</v>
      </c>
      <c r="W1498">
        <f t="shared" si="254"/>
        <v>-5.0114681751743228E-4</v>
      </c>
    </row>
    <row r="1499" spans="1:23" x14ac:dyDescent="0.25">
      <c r="A1499" s="2" t="s">
        <v>11</v>
      </c>
      <c r="B1499" s="2">
        <v>20130416</v>
      </c>
      <c r="C1499" s="2">
        <v>131640</v>
      </c>
      <c r="D1499" s="2">
        <v>100.556</v>
      </c>
      <c r="E1499" s="2">
        <v>100.556</v>
      </c>
      <c r="F1499" s="2">
        <v>100.556</v>
      </c>
      <c r="G1499" s="2">
        <v>100.556</v>
      </c>
      <c r="H1499" s="2">
        <v>6400</v>
      </c>
      <c r="I1499" s="2">
        <v>20130416</v>
      </c>
      <c r="J1499" s="2">
        <v>1499</v>
      </c>
      <c r="K1499" s="2">
        <v>-5.2597464922036802E-4</v>
      </c>
      <c r="L1499">
        <f t="shared" si="258"/>
        <v>7.407407407407407E-2</v>
      </c>
      <c r="M1499">
        <f t="shared" si="259"/>
        <v>100.55767448999757</v>
      </c>
      <c r="N1499">
        <f t="shared" si="260"/>
        <v>0.15384615384615385</v>
      </c>
      <c r="O1499">
        <f t="shared" si="261"/>
        <v>100.55691035585545</v>
      </c>
      <c r="P1499">
        <f t="shared" si="255"/>
        <v>-7.641341421162906E-4</v>
      </c>
      <c r="Q1499">
        <f t="shared" si="262"/>
        <v>0.2</v>
      </c>
      <c r="R1499">
        <f t="shared" si="263"/>
        <v>-5.0114681751743228E-4</v>
      </c>
      <c r="S1499" s="4">
        <f t="shared" si="256"/>
        <v>-5.2597464919771665E-4</v>
      </c>
      <c r="T1499">
        <f t="shared" si="257"/>
        <v>2.2651368628001656E-14</v>
      </c>
      <c r="V1499">
        <f t="shared" si="253"/>
        <v>-7.8015259299490936E-4</v>
      </c>
      <c r="W1499">
        <f t="shared" si="254"/>
        <v>-5.5694797261292772E-4</v>
      </c>
    </row>
    <row r="1500" spans="1:23" x14ac:dyDescent="0.25">
      <c r="A1500" s="2" t="s">
        <v>11</v>
      </c>
      <c r="B1500" s="2">
        <v>20130416</v>
      </c>
      <c r="C1500" s="2">
        <v>131646</v>
      </c>
      <c r="D1500" s="2">
        <v>100.556</v>
      </c>
      <c r="E1500" s="2">
        <v>100.556</v>
      </c>
      <c r="F1500" s="2">
        <v>100.556</v>
      </c>
      <c r="G1500" s="2">
        <v>100.556</v>
      </c>
      <c r="H1500" s="2">
        <v>200</v>
      </c>
      <c r="I1500" s="2">
        <v>20130416</v>
      </c>
      <c r="J1500" s="2">
        <v>1500</v>
      </c>
      <c r="K1500" s="2">
        <v>-4.46409240769734E-4</v>
      </c>
      <c r="L1500">
        <f t="shared" si="258"/>
        <v>7.407407407407407E-2</v>
      </c>
      <c r="M1500">
        <f t="shared" si="259"/>
        <v>100.55755045370145</v>
      </c>
      <c r="N1500">
        <f t="shared" si="260"/>
        <v>0.15384615384615385</v>
      </c>
      <c r="O1500">
        <f t="shared" si="261"/>
        <v>100.55677030110846</v>
      </c>
      <c r="P1500">
        <f t="shared" si="255"/>
        <v>-7.8015259299490936E-4</v>
      </c>
      <c r="Q1500">
        <f t="shared" si="262"/>
        <v>0.2</v>
      </c>
      <c r="R1500">
        <f t="shared" si="263"/>
        <v>-5.5694797261292772E-4</v>
      </c>
      <c r="S1500" s="4">
        <f t="shared" si="256"/>
        <v>-4.4640924076396328E-4</v>
      </c>
      <c r="T1500">
        <f t="shared" si="257"/>
        <v>5.7707202731627216E-15</v>
      </c>
      <c r="V1500">
        <f t="shared" si="253"/>
        <v>-8.6358411329001683E-4</v>
      </c>
      <c r="W1500">
        <f t="shared" si="254"/>
        <v>-6.1827520074834563E-4</v>
      </c>
    </row>
    <row r="1501" spans="1:23" x14ac:dyDescent="0.25">
      <c r="A1501" s="2" t="s">
        <v>11</v>
      </c>
      <c r="B1501" s="2">
        <v>20130416</v>
      </c>
      <c r="C1501" s="2">
        <v>131652</v>
      </c>
      <c r="D1501" s="2">
        <v>100.55500000000001</v>
      </c>
      <c r="E1501" s="2">
        <v>100.55500000000001</v>
      </c>
      <c r="F1501" s="2">
        <v>100.55500000000001</v>
      </c>
      <c r="G1501" s="2">
        <v>100.55500000000001</v>
      </c>
      <c r="H1501" s="2">
        <v>700</v>
      </c>
      <c r="I1501" s="2">
        <v>20130416</v>
      </c>
      <c r="J1501" s="2">
        <v>1501</v>
      </c>
      <c r="K1501" s="2">
        <v>-4.9061782505932104E-4</v>
      </c>
      <c r="L1501">
        <f t="shared" si="258"/>
        <v>7.407407407407407E-2</v>
      </c>
      <c r="M1501">
        <f t="shared" si="259"/>
        <v>100.55736153120506</v>
      </c>
      <c r="N1501">
        <f t="shared" si="260"/>
        <v>0.15384615384615385</v>
      </c>
      <c r="O1501">
        <f t="shared" si="261"/>
        <v>100.55649794709177</v>
      </c>
      <c r="P1501">
        <f t="shared" si="255"/>
        <v>-8.6358411329001683E-4</v>
      </c>
      <c r="Q1501">
        <f t="shared" si="262"/>
        <v>0.2</v>
      </c>
      <c r="R1501">
        <f t="shared" si="263"/>
        <v>-6.1827520074834563E-4</v>
      </c>
      <c r="S1501" s="4">
        <f t="shared" si="256"/>
        <v>-4.9061782508334241E-4</v>
      </c>
      <c r="T1501">
        <f t="shared" si="257"/>
        <v>-2.4021366493154339E-14</v>
      </c>
      <c r="V1501">
        <f t="shared" si="253"/>
        <v>-8.3933719484718949E-4</v>
      </c>
      <c r="W1501">
        <f t="shared" si="254"/>
        <v>-6.6248759956811436E-4</v>
      </c>
    </row>
    <row r="1502" spans="1:23" x14ac:dyDescent="0.25">
      <c r="A1502" s="2" t="s">
        <v>11</v>
      </c>
      <c r="B1502" s="2">
        <v>20130416</v>
      </c>
      <c r="C1502" s="2">
        <v>131710</v>
      </c>
      <c r="D1502" s="2">
        <v>100.556</v>
      </c>
      <c r="E1502" s="2">
        <v>100.556</v>
      </c>
      <c r="F1502" s="2">
        <v>100.556</v>
      </c>
      <c r="G1502" s="2">
        <v>100.556</v>
      </c>
      <c r="H1502" s="2">
        <v>6400</v>
      </c>
      <c r="I1502" s="2">
        <v>20130416</v>
      </c>
      <c r="J1502" s="2">
        <v>1502</v>
      </c>
      <c r="K1502" s="2">
        <v>-3.5369919052233599E-4</v>
      </c>
      <c r="L1502">
        <f t="shared" si="258"/>
        <v>7.407407407407407E-2</v>
      </c>
      <c r="M1502">
        <f t="shared" si="259"/>
        <v>100.55726067704173</v>
      </c>
      <c r="N1502">
        <f t="shared" si="260"/>
        <v>0.15384615384615385</v>
      </c>
      <c r="O1502">
        <f t="shared" si="261"/>
        <v>100.55642133984688</v>
      </c>
      <c r="P1502">
        <f t="shared" si="255"/>
        <v>-8.3933719484718949E-4</v>
      </c>
      <c r="Q1502">
        <f t="shared" si="262"/>
        <v>0.2</v>
      </c>
      <c r="R1502">
        <f t="shared" si="263"/>
        <v>-6.6248759956811436E-4</v>
      </c>
      <c r="S1502" s="4">
        <f t="shared" si="256"/>
        <v>-3.5369919055815028E-4</v>
      </c>
      <c r="T1502">
        <f t="shared" si="257"/>
        <v>-3.5814287733387795E-14</v>
      </c>
      <c r="V1502">
        <f t="shared" si="253"/>
        <v>-8.1077522517603029E-4</v>
      </c>
      <c r="W1502">
        <f t="shared" si="254"/>
        <v>-6.921451246896975E-4</v>
      </c>
    </row>
    <row r="1503" spans="1:23" x14ac:dyDescent="0.25">
      <c r="A1503" s="2" t="s">
        <v>11</v>
      </c>
      <c r="B1503" s="2">
        <v>20130416</v>
      </c>
      <c r="C1503" s="2">
        <v>131713</v>
      </c>
      <c r="D1503" s="2">
        <v>100.556</v>
      </c>
      <c r="E1503" s="2">
        <v>100.556</v>
      </c>
      <c r="F1503" s="2">
        <v>100.556</v>
      </c>
      <c r="G1503" s="2">
        <v>100.556</v>
      </c>
      <c r="H1503" s="2">
        <v>800</v>
      </c>
      <c r="I1503" s="2">
        <v>20130416</v>
      </c>
      <c r="J1503" s="2">
        <v>1503</v>
      </c>
      <c r="K1503" s="2">
        <v>-2.37260200946083E-4</v>
      </c>
      <c r="L1503">
        <f t="shared" si="258"/>
        <v>7.407407407407407E-2</v>
      </c>
      <c r="M1503">
        <f t="shared" si="259"/>
        <v>100.55716729355716</v>
      </c>
      <c r="N1503">
        <f t="shared" si="260"/>
        <v>0.15384615384615385</v>
      </c>
      <c r="O1503">
        <f t="shared" si="261"/>
        <v>100.55635651833198</v>
      </c>
      <c r="P1503">
        <f t="shared" si="255"/>
        <v>-8.1077522517603029E-4</v>
      </c>
      <c r="Q1503">
        <f t="shared" si="262"/>
        <v>0.2</v>
      </c>
      <c r="R1503">
        <f t="shared" si="263"/>
        <v>-6.921451246896975E-4</v>
      </c>
      <c r="S1503" s="4">
        <f t="shared" si="256"/>
        <v>-2.3726020097266558E-4</v>
      </c>
      <c r="T1503">
        <f t="shared" si="257"/>
        <v>-2.6582577285216846E-14</v>
      </c>
      <c r="V1503">
        <f t="shared" si="253"/>
        <v>-7.7915800990524531E-4</v>
      </c>
      <c r="W1503">
        <f t="shared" si="254"/>
        <v>-7.095477017328071E-4</v>
      </c>
    </row>
    <row r="1504" spans="1:23" x14ac:dyDescent="0.25">
      <c r="A1504" s="2" t="s">
        <v>11</v>
      </c>
      <c r="B1504" s="2">
        <v>20130416</v>
      </c>
      <c r="C1504" s="2">
        <v>131719</v>
      </c>
      <c r="D1504" s="2">
        <v>100.556</v>
      </c>
      <c r="E1504" s="2">
        <v>100.556</v>
      </c>
      <c r="F1504" s="2">
        <v>100.556</v>
      </c>
      <c r="G1504" s="2">
        <v>100.556</v>
      </c>
      <c r="H1504" s="2">
        <v>100</v>
      </c>
      <c r="I1504" s="2">
        <v>20130416</v>
      </c>
      <c r="J1504" s="2">
        <v>1504</v>
      </c>
      <c r="K1504" s="2">
        <v>-1.39220616323695E-4</v>
      </c>
      <c r="L1504">
        <f t="shared" si="258"/>
        <v>7.407407407407407E-2</v>
      </c>
      <c r="M1504">
        <f t="shared" si="259"/>
        <v>100.55708082736774</v>
      </c>
      <c r="N1504">
        <f t="shared" si="260"/>
        <v>0.15384615384615385</v>
      </c>
      <c r="O1504">
        <f t="shared" si="261"/>
        <v>100.55630166935784</v>
      </c>
      <c r="P1504">
        <f t="shared" si="255"/>
        <v>-7.7915800990524531E-4</v>
      </c>
      <c r="Q1504">
        <f t="shared" si="262"/>
        <v>0.2</v>
      </c>
      <c r="R1504">
        <f t="shared" si="263"/>
        <v>-7.095477017328071E-4</v>
      </c>
      <c r="S1504" s="4">
        <f t="shared" si="256"/>
        <v>-1.3922061634487641E-4</v>
      </c>
      <c r="T1504">
        <f t="shared" si="257"/>
        <v>-2.1181407322545809E-14</v>
      </c>
      <c r="V1504">
        <f t="shared" si="253"/>
        <v>-7.4550739384449116E-4</v>
      </c>
      <c r="W1504">
        <f t="shared" si="254"/>
        <v>-7.1673964015514394E-4</v>
      </c>
    </row>
    <row r="1505" spans="1:23" x14ac:dyDescent="0.25">
      <c r="A1505" s="2" t="s">
        <v>11</v>
      </c>
      <c r="B1505" s="2">
        <v>20130416</v>
      </c>
      <c r="C1505" s="2">
        <v>131722</v>
      </c>
      <c r="D1505" s="2">
        <v>100.556</v>
      </c>
      <c r="E1505" s="2">
        <v>100.556</v>
      </c>
      <c r="F1505" s="2">
        <v>100.556</v>
      </c>
      <c r="G1505" s="2">
        <v>100.556</v>
      </c>
      <c r="H1505" s="2">
        <v>1100</v>
      </c>
      <c r="I1505" s="2">
        <v>20130416</v>
      </c>
      <c r="J1505" s="2">
        <v>1505</v>
      </c>
      <c r="K1505" s="2">
        <v>-5.7535507353284497E-5</v>
      </c>
      <c r="L1505">
        <f t="shared" si="258"/>
        <v>7.407407407407407E-2</v>
      </c>
      <c r="M1505">
        <f t="shared" si="259"/>
        <v>100.55700076608125</v>
      </c>
      <c r="N1505">
        <f t="shared" si="260"/>
        <v>0.15384615384615385</v>
      </c>
      <c r="O1505">
        <f t="shared" si="261"/>
        <v>100.5562552586874</v>
      </c>
      <c r="P1505">
        <f t="shared" si="255"/>
        <v>-7.4550739384449116E-4</v>
      </c>
      <c r="Q1505">
        <f t="shared" si="262"/>
        <v>0.2</v>
      </c>
      <c r="R1505">
        <f t="shared" si="263"/>
        <v>-7.1673964015514394E-4</v>
      </c>
      <c r="S1505" s="4">
        <f t="shared" si="256"/>
        <v>-5.7535507378694449E-5</v>
      </c>
      <c r="T1505">
        <f t="shared" si="257"/>
        <v>-2.5409951649301571E-14</v>
      </c>
      <c r="V1505">
        <f t="shared" si="253"/>
        <v>-7.1064714029489551E-4</v>
      </c>
      <c r="W1505">
        <f t="shared" si="254"/>
        <v>-7.1552114018309429E-4</v>
      </c>
    </row>
    <row r="1506" spans="1:23" x14ac:dyDescent="0.25">
      <c r="A1506" s="2" t="s">
        <v>11</v>
      </c>
      <c r="B1506" s="2">
        <v>20130416</v>
      </c>
      <c r="C1506" s="2">
        <v>131731</v>
      </c>
      <c r="D1506" s="2">
        <v>100.556</v>
      </c>
      <c r="E1506" s="2">
        <v>100.556</v>
      </c>
      <c r="F1506" s="2">
        <v>100.556</v>
      </c>
      <c r="G1506" s="2">
        <v>100.556</v>
      </c>
      <c r="H1506" s="2">
        <v>1200</v>
      </c>
      <c r="I1506" s="2">
        <v>20130416</v>
      </c>
      <c r="J1506" s="2">
        <v>1506</v>
      </c>
      <c r="K1506" s="2">
        <v>9.7479997863356905E-6</v>
      </c>
      <c r="L1506">
        <f t="shared" si="258"/>
        <v>7.407407407407407E-2</v>
      </c>
      <c r="M1506">
        <f t="shared" si="259"/>
        <v>100.55692663526041</v>
      </c>
      <c r="N1506">
        <f t="shared" si="260"/>
        <v>0.15384615384615385</v>
      </c>
      <c r="O1506">
        <f t="shared" si="261"/>
        <v>100.55621598812012</v>
      </c>
      <c r="P1506">
        <f t="shared" si="255"/>
        <v>-7.1064714029489551E-4</v>
      </c>
      <c r="Q1506">
        <f t="shared" si="262"/>
        <v>0.2</v>
      </c>
      <c r="R1506">
        <f t="shared" si="263"/>
        <v>-7.1552114018309429E-4</v>
      </c>
      <c r="S1506" s="4">
        <f t="shared" si="256"/>
        <v>9.747999776397575E-6</v>
      </c>
      <c r="T1506">
        <f t="shared" si="257"/>
        <v>-9.9381155973903013E-15</v>
      </c>
      <c r="V1506">
        <f t="shared" si="253"/>
        <v>-6.7523643294009617E-4</v>
      </c>
      <c r="W1506">
        <f t="shared" si="254"/>
        <v>-7.0746419873449478E-4</v>
      </c>
    </row>
    <row r="1507" spans="1:23" x14ac:dyDescent="0.25">
      <c r="A1507" s="2" t="s">
        <v>11</v>
      </c>
      <c r="B1507" s="2">
        <v>20130416</v>
      </c>
      <c r="C1507" s="2">
        <v>131737</v>
      </c>
      <c r="D1507" s="2">
        <v>100.556</v>
      </c>
      <c r="E1507" s="2">
        <v>100.556</v>
      </c>
      <c r="F1507" s="2">
        <v>100.556</v>
      </c>
      <c r="G1507" s="2">
        <v>100.556</v>
      </c>
      <c r="H1507" s="2">
        <v>1800</v>
      </c>
      <c r="I1507" s="2">
        <v>20130416</v>
      </c>
      <c r="J1507" s="2">
        <v>1507</v>
      </c>
      <c r="K1507" s="2">
        <v>6.4455531615494104E-5</v>
      </c>
      <c r="L1507">
        <f t="shared" si="258"/>
        <v>7.407407407407407E-2</v>
      </c>
      <c r="M1507">
        <f t="shared" si="259"/>
        <v>100.55685799561149</v>
      </c>
      <c r="N1507">
        <f t="shared" si="260"/>
        <v>0.15384615384615385</v>
      </c>
      <c r="O1507">
        <f t="shared" si="261"/>
        <v>100.55618275917855</v>
      </c>
      <c r="P1507">
        <f t="shared" si="255"/>
        <v>-6.7523643294009617E-4</v>
      </c>
      <c r="Q1507">
        <f t="shared" si="262"/>
        <v>0.2</v>
      </c>
      <c r="R1507">
        <f t="shared" si="263"/>
        <v>-7.0746419873449478E-4</v>
      </c>
      <c r="S1507" s="4">
        <f t="shared" si="256"/>
        <v>6.4455531588797224E-5</v>
      </c>
      <c r="T1507">
        <f t="shared" si="257"/>
        <v>-2.6696879299251131E-14</v>
      </c>
      <c r="V1507">
        <f t="shared" si="253"/>
        <v>-6.3979799915614421E-4</v>
      </c>
      <c r="W1507">
        <f t="shared" si="254"/>
        <v>-6.9393095881882462E-4</v>
      </c>
    </row>
    <row r="1508" spans="1:23" x14ac:dyDescent="0.25">
      <c r="A1508" s="2" t="s">
        <v>11</v>
      </c>
      <c r="B1508" s="2">
        <v>20130416</v>
      </c>
      <c r="C1508" s="2">
        <v>131740</v>
      </c>
      <c r="D1508" s="2">
        <v>100.556</v>
      </c>
      <c r="E1508" s="2">
        <v>100.556</v>
      </c>
      <c r="F1508" s="2">
        <v>100.556</v>
      </c>
      <c r="G1508" s="2">
        <v>100.556</v>
      </c>
      <c r="H1508" s="2">
        <v>300</v>
      </c>
      <c r="I1508" s="2">
        <v>20130416</v>
      </c>
      <c r="J1508" s="2">
        <v>1508</v>
      </c>
      <c r="K1508" s="2">
        <v>1.08265919344223E-4</v>
      </c>
      <c r="L1508">
        <f t="shared" si="258"/>
        <v>7.407407407407407E-2</v>
      </c>
      <c r="M1508">
        <f t="shared" si="259"/>
        <v>100.55679444038101</v>
      </c>
      <c r="N1508">
        <f t="shared" si="260"/>
        <v>0.15384615384615385</v>
      </c>
      <c r="O1508">
        <f t="shared" si="261"/>
        <v>100.55615464238186</v>
      </c>
      <c r="P1508">
        <f t="shared" si="255"/>
        <v>-6.3979799915614421E-4</v>
      </c>
      <c r="Q1508">
        <f t="shared" si="262"/>
        <v>0.2</v>
      </c>
      <c r="R1508">
        <f t="shared" si="263"/>
        <v>-6.9393095881882462E-4</v>
      </c>
      <c r="S1508" s="4">
        <f t="shared" si="256"/>
        <v>1.0826591932536081E-4</v>
      </c>
      <c r="T1508">
        <f t="shared" si="257"/>
        <v>-1.8862190455382066E-14</v>
      </c>
      <c r="V1508">
        <f t="shared" si="253"/>
        <v>-6.047416991918908E-4</v>
      </c>
      <c r="W1508">
        <f t="shared" si="254"/>
        <v>-6.760931068934379E-4</v>
      </c>
    </row>
    <row r="1509" spans="1:23" x14ac:dyDescent="0.25">
      <c r="A1509" s="2" t="s">
        <v>11</v>
      </c>
      <c r="B1509" s="2">
        <v>20130416</v>
      </c>
      <c r="C1509" s="2">
        <v>131746</v>
      </c>
      <c r="D1509" s="2">
        <v>100.556</v>
      </c>
      <c r="E1509" s="2">
        <v>100.556</v>
      </c>
      <c r="F1509" s="2">
        <v>100.556</v>
      </c>
      <c r="G1509" s="2">
        <v>100.556</v>
      </c>
      <c r="H1509" s="2">
        <v>750</v>
      </c>
      <c r="I1509" s="2">
        <v>20130416</v>
      </c>
      <c r="J1509" s="2">
        <v>1509</v>
      </c>
      <c r="K1509" s="2">
        <v>1.42702815415465E-4</v>
      </c>
      <c r="L1509">
        <f t="shared" si="258"/>
        <v>7.407407407407407E-2</v>
      </c>
      <c r="M1509">
        <f t="shared" si="259"/>
        <v>100.55673559294537</v>
      </c>
      <c r="N1509">
        <f t="shared" si="260"/>
        <v>0.15384615384615385</v>
      </c>
      <c r="O1509">
        <f t="shared" si="261"/>
        <v>100.55613085124618</v>
      </c>
      <c r="P1509">
        <f t="shared" si="255"/>
        <v>-6.047416991918908E-4</v>
      </c>
      <c r="Q1509">
        <f t="shared" si="262"/>
        <v>0.2</v>
      </c>
      <c r="R1509">
        <f t="shared" si="263"/>
        <v>-6.760931068934379E-4</v>
      </c>
      <c r="S1509" s="4">
        <f t="shared" si="256"/>
        <v>1.427028154030942E-4</v>
      </c>
      <c r="T1509">
        <f t="shared" si="257"/>
        <v>-1.237080099816823E-14</v>
      </c>
      <c r="V1509">
        <f t="shared" si="253"/>
        <v>-5.703842938089565E-4</v>
      </c>
      <c r="W1509">
        <f t="shared" si="254"/>
        <v>-6.5495134427654171E-4</v>
      </c>
    </row>
    <row r="1510" spans="1:23" x14ac:dyDescent="0.25">
      <c r="A1510" s="2" t="s">
        <v>11</v>
      </c>
      <c r="B1510" s="2">
        <v>20130416</v>
      </c>
      <c r="C1510" s="2">
        <v>131752</v>
      </c>
      <c r="D1510" s="2">
        <v>100.556</v>
      </c>
      <c r="E1510" s="2">
        <v>100.556</v>
      </c>
      <c r="F1510" s="2">
        <v>100.556</v>
      </c>
      <c r="G1510" s="2">
        <v>100.556</v>
      </c>
      <c r="H1510" s="2">
        <v>7450</v>
      </c>
      <c r="I1510" s="2">
        <v>20130416</v>
      </c>
      <c r="J1510" s="2">
        <v>1510</v>
      </c>
      <c r="K1510" s="2">
        <v>1.69134100932032E-4</v>
      </c>
      <c r="L1510">
        <f t="shared" si="258"/>
        <v>7.407407407407407E-2</v>
      </c>
      <c r="M1510">
        <f t="shared" si="259"/>
        <v>100.55668110457904</v>
      </c>
      <c r="N1510">
        <f t="shared" si="260"/>
        <v>0.15384615384615385</v>
      </c>
      <c r="O1510">
        <f t="shared" si="261"/>
        <v>100.55611072028523</v>
      </c>
      <c r="P1510">
        <f t="shared" si="255"/>
        <v>-5.703842938089565E-4</v>
      </c>
      <c r="Q1510">
        <f t="shared" si="262"/>
        <v>0.2</v>
      </c>
      <c r="R1510">
        <f t="shared" si="263"/>
        <v>-6.5495134427654171E-4</v>
      </c>
      <c r="S1510" s="4">
        <f t="shared" si="256"/>
        <v>1.6913410093517042E-4</v>
      </c>
      <c r="T1510">
        <f t="shared" si="257"/>
        <v>3.1384129236394775E-15</v>
      </c>
      <c r="V1510">
        <f t="shared" si="253"/>
        <v>-5.3696599279362545E-4</v>
      </c>
      <c r="W1510">
        <f t="shared" si="254"/>
        <v>-6.313542739799585E-4</v>
      </c>
    </row>
    <row r="1511" spans="1:23" x14ac:dyDescent="0.25">
      <c r="A1511" s="2" t="s">
        <v>11</v>
      </c>
      <c r="B1511" s="2">
        <v>20130416</v>
      </c>
      <c r="C1511" s="2">
        <v>131755</v>
      </c>
      <c r="D1511" s="2">
        <v>100.556</v>
      </c>
      <c r="E1511" s="2">
        <v>100.556</v>
      </c>
      <c r="F1511" s="2">
        <v>100.556</v>
      </c>
      <c r="G1511" s="2">
        <v>100.556</v>
      </c>
      <c r="H1511" s="2">
        <v>500</v>
      </c>
      <c r="I1511" s="2">
        <v>20130416</v>
      </c>
      <c r="J1511" s="2">
        <v>1511</v>
      </c>
      <c r="K1511" s="2">
        <v>1.8877656235663699E-4</v>
      </c>
      <c r="L1511">
        <f t="shared" si="258"/>
        <v>7.407407407407407E-2</v>
      </c>
      <c r="M1511">
        <f t="shared" si="259"/>
        <v>100.55663065238799</v>
      </c>
      <c r="N1511">
        <f t="shared" si="260"/>
        <v>0.15384615384615385</v>
      </c>
      <c r="O1511">
        <f t="shared" si="261"/>
        <v>100.5560936863952</v>
      </c>
      <c r="P1511">
        <f t="shared" si="255"/>
        <v>-5.3696599279362545E-4</v>
      </c>
      <c r="Q1511">
        <f t="shared" si="262"/>
        <v>0.2</v>
      </c>
      <c r="R1511">
        <f t="shared" si="263"/>
        <v>-6.313542739799585E-4</v>
      </c>
      <c r="S1511" s="4">
        <f t="shared" si="256"/>
        <v>1.887765623726661E-4</v>
      </c>
      <c r="T1511">
        <f t="shared" si="257"/>
        <v>1.6029115968568819E-14</v>
      </c>
      <c r="V1511">
        <f t="shared" si="253"/>
        <v>-5.0466429264872659E-4</v>
      </c>
      <c r="W1511">
        <f t="shared" si="254"/>
        <v>-6.0601627771371218E-4</v>
      </c>
    </row>
    <row r="1512" spans="1:23" x14ac:dyDescent="0.25">
      <c r="A1512" s="2" t="s">
        <v>11</v>
      </c>
      <c r="B1512" s="2">
        <v>20130416</v>
      </c>
      <c r="C1512" s="2">
        <v>131801</v>
      </c>
      <c r="D1512" s="2">
        <v>100.556</v>
      </c>
      <c r="E1512" s="2">
        <v>100.556</v>
      </c>
      <c r="F1512" s="2">
        <v>100.556</v>
      </c>
      <c r="G1512" s="2">
        <v>100.556</v>
      </c>
      <c r="H1512" s="2">
        <v>50</v>
      </c>
      <c r="I1512" s="2">
        <v>20130416</v>
      </c>
      <c r="J1512" s="2">
        <v>1512</v>
      </c>
      <c r="K1512" s="2">
        <v>2.0270397010508899E-4</v>
      </c>
      <c r="L1512">
        <f t="shared" si="258"/>
        <v>7.407407407407407E-2</v>
      </c>
      <c r="M1512">
        <f t="shared" si="259"/>
        <v>100.55658393739628</v>
      </c>
      <c r="N1512">
        <f t="shared" si="260"/>
        <v>0.15384615384615385</v>
      </c>
      <c r="O1512">
        <f t="shared" si="261"/>
        <v>100.55607927310363</v>
      </c>
      <c r="P1512">
        <f t="shared" si="255"/>
        <v>-5.0466429264872659E-4</v>
      </c>
      <c r="Q1512">
        <f t="shared" si="262"/>
        <v>0.2</v>
      </c>
      <c r="R1512">
        <f t="shared" si="263"/>
        <v>-6.0601627771371218E-4</v>
      </c>
      <c r="S1512" s="4">
        <f t="shared" si="256"/>
        <v>2.0270397012997119E-4</v>
      </c>
      <c r="T1512">
        <f t="shared" si="257"/>
        <v>2.4882195913053518E-14</v>
      </c>
      <c r="V1512">
        <f t="shared" si="253"/>
        <v>-4.7360553280384465E-4</v>
      </c>
      <c r="W1512">
        <f t="shared" si="254"/>
        <v>-5.7953412873173874E-4</v>
      </c>
    </row>
    <row r="1513" spans="1:23" x14ac:dyDescent="0.25">
      <c r="A1513" s="2" t="s">
        <v>11</v>
      </c>
      <c r="B1513" s="2">
        <v>20130416</v>
      </c>
      <c r="C1513" s="2">
        <v>131813</v>
      </c>
      <c r="D1513" s="2">
        <v>100.556</v>
      </c>
      <c r="E1513" s="2">
        <v>100.556</v>
      </c>
      <c r="F1513" s="2">
        <v>100.556</v>
      </c>
      <c r="G1513" s="2">
        <v>100.556</v>
      </c>
      <c r="H1513" s="2">
        <v>6400</v>
      </c>
      <c r="I1513" s="2">
        <v>20130416</v>
      </c>
      <c r="J1513" s="2">
        <v>1513</v>
      </c>
      <c r="K1513" s="2">
        <v>2.1185719184952601E-4</v>
      </c>
      <c r="L1513">
        <f t="shared" si="258"/>
        <v>7.407407407407407E-2</v>
      </c>
      <c r="M1513">
        <f t="shared" si="259"/>
        <v>100.55654068277434</v>
      </c>
      <c r="N1513">
        <f t="shared" si="260"/>
        <v>0.15384615384615385</v>
      </c>
      <c r="O1513">
        <f t="shared" si="261"/>
        <v>100.55606707724154</v>
      </c>
      <c r="P1513">
        <f t="shared" si="255"/>
        <v>-4.7360553280384465E-4</v>
      </c>
      <c r="Q1513">
        <f t="shared" si="262"/>
        <v>0.2</v>
      </c>
      <c r="R1513">
        <f t="shared" si="263"/>
        <v>-5.7953412873173874E-4</v>
      </c>
      <c r="S1513" s="4">
        <f t="shared" si="256"/>
        <v>2.1185719185578817E-4</v>
      </c>
      <c r="T1513">
        <f t="shared" si="257"/>
        <v>6.2621620128960886E-15</v>
      </c>
      <c r="V1513">
        <f t="shared" si="253"/>
        <v>-4.4387453255012588E-4</v>
      </c>
      <c r="W1513">
        <f t="shared" si="254"/>
        <v>-5.5240220949541615E-4</v>
      </c>
    </row>
    <row r="1514" spans="1:23" x14ac:dyDescent="0.25">
      <c r="A1514" s="2" t="s">
        <v>11</v>
      </c>
      <c r="B1514" s="2">
        <v>20130416</v>
      </c>
      <c r="C1514" s="2">
        <v>131816</v>
      </c>
      <c r="D1514" s="2">
        <v>100.556</v>
      </c>
      <c r="E1514" s="2">
        <v>100.556</v>
      </c>
      <c r="F1514" s="2">
        <v>100.556</v>
      </c>
      <c r="G1514" s="2">
        <v>100.556</v>
      </c>
      <c r="H1514" s="2">
        <v>600</v>
      </c>
      <c r="I1514" s="2">
        <v>20130416</v>
      </c>
      <c r="J1514" s="2">
        <v>1514</v>
      </c>
      <c r="K1514" s="2">
        <v>2.1705535389464499E-4</v>
      </c>
      <c r="L1514">
        <f t="shared" si="258"/>
        <v>7.407407407407407E-2</v>
      </c>
      <c r="M1514">
        <f t="shared" si="259"/>
        <v>100.55650063219846</v>
      </c>
      <c r="N1514">
        <f t="shared" si="260"/>
        <v>0.15384615384615385</v>
      </c>
      <c r="O1514">
        <f t="shared" si="261"/>
        <v>100.55605675766591</v>
      </c>
      <c r="P1514">
        <f t="shared" si="255"/>
        <v>-4.4387453255012588E-4</v>
      </c>
      <c r="Q1514">
        <f t="shared" si="262"/>
        <v>0.2</v>
      </c>
      <c r="R1514">
        <f t="shared" si="263"/>
        <v>-5.5240220949541615E-4</v>
      </c>
      <c r="S1514" s="4">
        <f t="shared" si="256"/>
        <v>2.1705535389058054E-4</v>
      </c>
      <c r="T1514">
        <f t="shared" si="257"/>
        <v>-4.064457104213659E-15</v>
      </c>
      <c r="V1514">
        <f t="shared" si="253"/>
        <v>-4.1552261458832618E-4</v>
      </c>
      <c r="W1514">
        <f t="shared" si="254"/>
        <v>-5.2502629051399811E-4</v>
      </c>
    </row>
    <row r="1515" spans="1:23" x14ac:dyDescent="0.25">
      <c r="A1515" s="2" t="s">
        <v>11</v>
      </c>
      <c r="B1515" s="2">
        <v>20130416</v>
      </c>
      <c r="C1515" s="2">
        <v>131825</v>
      </c>
      <c r="D1515" s="2">
        <v>100.556</v>
      </c>
      <c r="E1515" s="2">
        <v>100.556</v>
      </c>
      <c r="F1515" s="2">
        <v>100.556</v>
      </c>
      <c r="G1515" s="2">
        <v>100.556</v>
      </c>
      <c r="H1515" s="2">
        <v>200</v>
      </c>
      <c r="I1515" s="2">
        <v>20130416</v>
      </c>
      <c r="J1515" s="2">
        <v>1515</v>
      </c>
      <c r="K1515" s="2">
        <v>2.1900735184120001E-4</v>
      </c>
      <c r="L1515">
        <f t="shared" si="258"/>
        <v>7.407407407407407E-2</v>
      </c>
      <c r="M1515">
        <f t="shared" si="259"/>
        <v>100.55646354833191</v>
      </c>
      <c r="N1515">
        <f t="shared" si="260"/>
        <v>0.15384615384615385</v>
      </c>
      <c r="O1515">
        <f t="shared" si="261"/>
        <v>100.55604802571732</v>
      </c>
      <c r="P1515">
        <f t="shared" si="255"/>
        <v>-4.1552261458832618E-4</v>
      </c>
      <c r="Q1515">
        <f t="shared" si="262"/>
        <v>0.2</v>
      </c>
      <c r="R1515">
        <f t="shared" si="263"/>
        <v>-5.2502629051399811E-4</v>
      </c>
      <c r="S1515" s="4">
        <f t="shared" si="256"/>
        <v>2.1900735185134386E-4</v>
      </c>
      <c r="T1515">
        <f t="shared" si="257"/>
        <v>1.0143849735883004E-14</v>
      </c>
      <c r="V1515">
        <f t="shared" si="253"/>
        <v>-3.8857427300342806E-4</v>
      </c>
      <c r="W1515">
        <f t="shared" si="254"/>
        <v>-4.977358870118841E-4</v>
      </c>
    </row>
    <row r="1516" spans="1:23" x14ac:dyDescent="0.25">
      <c r="A1516" s="2" t="s">
        <v>11</v>
      </c>
      <c r="B1516" s="2">
        <v>20130416</v>
      </c>
      <c r="C1516" s="2">
        <v>131828</v>
      </c>
      <c r="D1516" s="2">
        <v>100.556</v>
      </c>
      <c r="E1516" s="2">
        <v>100.556</v>
      </c>
      <c r="F1516" s="2">
        <v>100.556</v>
      </c>
      <c r="G1516" s="2">
        <v>100.556</v>
      </c>
      <c r="H1516" s="2">
        <v>50</v>
      </c>
      <c r="I1516" s="2">
        <v>20130416</v>
      </c>
      <c r="J1516" s="2">
        <v>1516</v>
      </c>
      <c r="K1516" s="2">
        <v>2.1832322800606401E-4</v>
      </c>
      <c r="L1516">
        <f t="shared" si="258"/>
        <v>7.407407407407407E-2</v>
      </c>
      <c r="M1516">
        <f t="shared" si="259"/>
        <v>100.55642921141843</v>
      </c>
      <c r="N1516">
        <f t="shared" si="260"/>
        <v>0.15384615384615385</v>
      </c>
      <c r="O1516">
        <f t="shared" si="261"/>
        <v>100.55604063714543</v>
      </c>
      <c r="P1516">
        <f t="shared" si="255"/>
        <v>-3.8857427300342806E-4</v>
      </c>
      <c r="Q1516">
        <f t="shared" si="262"/>
        <v>0.2</v>
      </c>
      <c r="R1516">
        <f t="shared" si="263"/>
        <v>-4.977358870118841E-4</v>
      </c>
      <c r="S1516" s="4">
        <f t="shared" si="256"/>
        <v>2.1832322801691208E-4</v>
      </c>
      <c r="T1516">
        <f t="shared" si="257"/>
        <v>1.0848066151966651E-14</v>
      </c>
      <c r="V1516">
        <f t="shared" si="253"/>
        <v>-3.630327031203251E-4</v>
      </c>
      <c r="W1516">
        <f t="shared" si="254"/>
        <v>-4.7079525023357229E-4</v>
      </c>
    </row>
    <row r="1517" spans="1:23" x14ac:dyDescent="0.25">
      <c r="A1517" s="2" t="s">
        <v>11</v>
      </c>
      <c r="B1517" s="2">
        <v>20130416</v>
      </c>
      <c r="C1517" s="2">
        <v>131831</v>
      </c>
      <c r="D1517" s="2">
        <v>100.556</v>
      </c>
      <c r="E1517" s="2">
        <v>100.556</v>
      </c>
      <c r="F1517" s="2">
        <v>100.556</v>
      </c>
      <c r="G1517" s="2">
        <v>100.556</v>
      </c>
      <c r="H1517" s="2">
        <v>50</v>
      </c>
      <c r="I1517" s="2">
        <v>20130416</v>
      </c>
      <c r="J1517" s="2">
        <v>1517</v>
      </c>
      <c r="K1517" s="2">
        <v>2.1552509421135499E-4</v>
      </c>
      <c r="L1517">
        <f t="shared" si="258"/>
        <v>7.407407407407407E-2</v>
      </c>
      <c r="M1517">
        <f t="shared" si="259"/>
        <v>100.55639741798002</v>
      </c>
      <c r="N1517">
        <f t="shared" si="260"/>
        <v>0.15384615384615385</v>
      </c>
      <c r="O1517">
        <f t="shared" si="261"/>
        <v>100.5560343852769</v>
      </c>
      <c r="P1517">
        <f t="shared" si="255"/>
        <v>-3.630327031203251E-4</v>
      </c>
      <c r="Q1517">
        <f t="shared" si="262"/>
        <v>0.2</v>
      </c>
      <c r="R1517">
        <f t="shared" si="263"/>
        <v>-4.7079525023357229E-4</v>
      </c>
      <c r="S1517" s="4">
        <f t="shared" si="256"/>
        <v>2.1552509422649439E-4</v>
      </c>
      <c r="T1517">
        <f t="shared" si="257"/>
        <v>1.5139392560772902E-14</v>
      </c>
      <c r="V1517">
        <f t="shared" si="253"/>
        <v>-3.3888437681639516E-4</v>
      </c>
      <c r="W1517">
        <f t="shared" si="254"/>
        <v>-4.4441307555013684E-4</v>
      </c>
    </row>
    <row r="1518" spans="1:23" x14ac:dyDescent="0.25">
      <c r="A1518" s="2" t="s">
        <v>11</v>
      </c>
      <c r="B1518" s="2">
        <v>20130416</v>
      </c>
      <c r="C1518" s="2">
        <v>131834</v>
      </c>
      <c r="D1518" s="2">
        <v>100.556</v>
      </c>
      <c r="E1518" s="2">
        <v>100.556</v>
      </c>
      <c r="F1518" s="2">
        <v>100.556</v>
      </c>
      <c r="G1518" s="2">
        <v>100.556</v>
      </c>
      <c r="H1518" s="2">
        <v>50</v>
      </c>
      <c r="I1518" s="2">
        <v>20130416</v>
      </c>
      <c r="J1518" s="2">
        <v>1518</v>
      </c>
      <c r="K1518" s="2">
        <v>2.1105739744042701E-4</v>
      </c>
      <c r="L1518">
        <f t="shared" si="258"/>
        <v>7.407407407407407E-2</v>
      </c>
      <c r="M1518">
        <f t="shared" si="259"/>
        <v>100.55636797961112</v>
      </c>
      <c r="N1518">
        <f t="shared" si="260"/>
        <v>0.15384615384615385</v>
      </c>
      <c r="O1518">
        <f t="shared" si="261"/>
        <v>100.55602909523431</v>
      </c>
      <c r="P1518">
        <f t="shared" si="255"/>
        <v>-3.3888437681639516E-4</v>
      </c>
      <c r="Q1518">
        <f t="shared" si="262"/>
        <v>0.2</v>
      </c>
      <c r="R1518">
        <f t="shared" si="263"/>
        <v>-4.4441307555013684E-4</v>
      </c>
      <c r="S1518" s="4">
        <f t="shared" si="256"/>
        <v>2.1105739746748336E-4</v>
      </c>
      <c r="T1518">
        <f t="shared" si="257"/>
        <v>2.70563465295387E-14</v>
      </c>
      <c r="V1518">
        <f t="shared" si="253"/>
        <v>-3.1610281773453153E-4</v>
      </c>
      <c r="W1518">
        <f t="shared" si="254"/>
        <v>-4.187510239870158E-4</v>
      </c>
    </row>
    <row r="1519" spans="1:23" x14ac:dyDescent="0.25">
      <c r="A1519" s="2" t="s">
        <v>11</v>
      </c>
      <c r="B1519" s="2">
        <v>20130416</v>
      </c>
      <c r="C1519" s="2">
        <v>131837</v>
      </c>
      <c r="D1519" s="2">
        <v>100.556</v>
      </c>
      <c r="E1519" s="2">
        <v>100.556</v>
      </c>
      <c r="F1519" s="2">
        <v>100.556</v>
      </c>
      <c r="G1519" s="2">
        <v>100.556</v>
      </c>
      <c r="H1519" s="2">
        <v>50</v>
      </c>
      <c r="I1519" s="2">
        <v>20130416</v>
      </c>
      <c r="J1519" s="2">
        <v>1519</v>
      </c>
      <c r="K1519" s="2">
        <v>2.0529641248677699E-4</v>
      </c>
      <c r="L1519">
        <f t="shared" si="258"/>
        <v>7.407407407407407E-2</v>
      </c>
      <c r="M1519">
        <f t="shared" si="259"/>
        <v>100.55634072186216</v>
      </c>
      <c r="N1519">
        <f t="shared" si="260"/>
        <v>0.15384615384615385</v>
      </c>
      <c r="O1519">
        <f t="shared" si="261"/>
        <v>100.55602461904442</v>
      </c>
      <c r="P1519">
        <f t="shared" si="255"/>
        <v>-3.1610281773453153E-4</v>
      </c>
      <c r="Q1519">
        <f t="shared" si="262"/>
        <v>0.2</v>
      </c>
      <c r="R1519">
        <f t="shared" si="263"/>
        <v>-4.187510239870158E-4</v>
      </c>
      <c r="S1519" s="4">
        <f t="shared" si="256"/>
        <v>2.0529641250496855E-4</v>
      </c>
      <c r="T1519">
        <f t="shared" si="257"/>
        <v>1.8191557201591158E-14</v>
      </c>
      <c r="V1519">
        <f t="shared" si="253"/>
        <v>-2.9465170656806094E-4</v>
      </c>
      <c r="W1519">
        <f t="shared" si="254"/>
        <v>-3.9393116050322484E-4</v>
      </c>
    </row>
    <row r="1520" spans="1:23" x14ac:dyDescent="0.25">
      <c r="A1520" s="2" t="s">
        <v>11</v>
      </c>
      <c r="B1520" s="2">
        <v>20130416</v>
      </c>
      <c r="C1520" s="2">
        <v>131840</v>
      </c>
      <c r="D1520" s="2">
        <v>100.556</v>
      </c>
      <c r="E1520" s="2">
        <v>100.556</v>
      </c>
      <c r="F1520" s="2">
        <v>100.556</v>
      </c>
      <c r="G1520" s="2">
        <v>100.556</v>
      </c>
      <c r="H1520" s="2">
        <v>100</v>
      </c>
      <c r="I1520" s="2">
        <v>20130416</v>
      </c>
      <c r="J1520" s="2">
        <v>1520</v>
      </c>
      <c r="K1520" s="2">
        <v>1.98558907854948E-4</v>
      </c>
      <c r="L1520">
        <f t="shared" si="258"/>
        <v>7.407407407407407E-2</v>
      </c>
      <c r="M1520">
        <f t="shared" si="259"/>
        <v>100.55631548320569</v>
      </c>
      <c r="N1520">
        <f t="shared" si="260"/>
        <v>0.15384615384615385</v>
      </c>
      <c r="O1520">
        <f t="shared" si="261"/>
        <v>100.55602083149913</v>
      </c>
      <c r="P1520">
        <f t="shared" si="255"/>
        <v>-2.9465170656806094E-4</v>
      </c>
      <c r="Q1520">
        <f t="shared" si="262"/>
        <v>0.2</v>
      </c>
      <c r="R1520">
        <f t="shared" si="263"/>
        <v>-3.9393116050322484E-4</v>
      </c>
      <c r="S1520" s="4">
        <f t="shared" si="256"/>
        <v>1.9855890787032779E-4</v>
      </c>
      <c r="T1520">
        <f t="shared" si="257"/>
        <v>1.537978728746725E-14</v>
      </c>
      <c r="V1520">
        <f t="shared" si="253"/>
        <v>-2.7448742623903399E-4</v>
      </c>
      <c r="W1520">
        <f t="shared" si="254"/>
        <v>-3.7004241365038674E-4</v>
      </c>
    </row>
    <row r="1521" spans="1:23" x14ac:dyDescent="0.25">
      <c r="A1521" s="2" t="s">
        <v>11</v>
      </c>
      <c r="B1521" s="2">
        <v>20130416</v>
      </c>
      <c r="C1521" s="2">
        <v>131846</v>
      </c>
      <c r="D1521" s="2">
        <v>100.556</v>
      </c>
      <c r="E1521" s="2">
        <v>100.556</v>
      </c>
      <c r="F1521" s="2">
        <v>100.556</v>
      </c>
      <c r="G1521" s="2">
        <v>100.556</v>
      </c>
      <c r="H1521" s="2">
        <v>100</v>
      </c>
      <c r="I1521" s="2">
        <v>20130416</v>
      </c>
      <c r="J1521" s="2">
        <v>1521</v>
      </c>
      <c r="K1521" s="2">
        <v>1.91109974817826E-4</v>
      </c>
      <c r="L1521">
        <f t="shared" si="258"/>
        <v>7.407407407407407E-2</v>
      </c>
      <c r="M1521">
        <f t="shared" si="259"/>
        <v>100.55629211407934</v>
      </c>
      <c r="N1521">
        <f t="shared" si="260"/>
        <v>0.15384615384615385</v>
      </c>
      <c r="O1521">
        <f t="shared" si="261"/>
        <v>100.5560176266531</v>
      </c>
      <c r="P1521">
        <f t="shared" si="255"/>
        <v>-2.7448742623903399E-4</v>
      </c>
      <c r="Q1521">
        <f t="shared" si="262"/>
        <v>0.2</v>
      </c>
      <c r="R1521">
        <f t="shared" si="263"/>
        <v>-3.7004241365038674E-4</v>
      </c>
      <c r="S1521" s="4">
        <f t="shared" si="256"/>
        <v>1.9110997482270548E-4</v>
      </c>
      <c r="T1521">
        <f t="shared" si="257"/>
        <v>4.8794789823253248E-15</v>
      </c>
      <c r="V1521">
        <f t="shared" si="253"/>
        <v>-2.5556113907043709E-4</v>
      </c>
      <c r="W1521">
        <f t="shared" si="254"/>
        <v>-3.4714615873439683E-4</v>
      </c>
    </row>
    <row r="1522" spans="1:23" x14ac:dyDescent="0.25">
      <c r="A1522" s="2" t="s">
        <v>11</v>
      </c>
      <c r="B1522" s="2">
        <v>20130416</v>
      </c>
      <c r="C1522" s="2">
        <v>131849</v>
      </c>
      <c r="D1522" s="2">
        <v>100.556</v>
      </c>
      <c r="E1522" s="2">
        <v>100.556</v>
      </c>
      <c r="F1522" s="2">
        <v>100.556</v>
      </c>
      <c r="G1522" s="2">
        <v>100.556</v>
      </c>
      <c r="H1522" s="2">
        <v>50</v>
      </c>
      <c r="I1522" s="2">
        <v>20130416</v>
      </c>
      <c r="J1522" s="2">
        <v>1522</v>
      </c>
      <c r="K1522" s="2">
        <v>1.8317003932732601E-4</v>
      </c>
      <c r="L1522">
        <f t="shared" si="258"/>
        <v>7.407407407407407E-2</v>
      </c>
      <c r="M1522">
        <f t="shared" si="259"/>
        <v>100.55627047599938</v>
      </c>
      <c r="N1522">
        <f t="shared" si="260"/>
        <v>0.15384615384615385</v>
      </c>
      <c r="O1522">
        <f t="shared" si="261"/>
        <v>100.55601491486031</v>
      </c>
      <c r="P1522">
        <f t="shared" si="255"/>
        <v>-2.5556113907043709E-4</v>
      </c>
      <c r="Q1522">
        <f t="shared" si="262"/>
        <v>0.2</v>
      </c>
      <c r="R1522">
        <f t="shared" si="263"/>
        <v>-3.4714615873439683E-4</v>
      </c>
      <c r="S1522" s="4">
        <f t="shared" si="256"/>
        <v>1.8317003932791947E-4</v>
      </c>
      <c r="T1522">
        <f t="shared" si="257"/>
        <v>5.9346516416425299E-16</v>
      </c>
      <c r="V1522">
        <f t="shared" si="253"/>
        <v>-2.3782047375675575E-4</v>
      </c>
      <c r="W1522">
        <f t="shared" si="254"/>
        <v>-3.2528102173886859E-4</v>
      </c>
    </row>
    <row r="1523" spans="1:23" x14ac:dyDescent="0.25">
      <c r="A1523" s="2" t="s">
        <v>11</v>
      </c>
      <c r="B1523" s="2">
        <v>20130416</v>
      </c>
      <c r="C1523" s="2">
        <v>131852</v>
      </c>
      <c r="D1523" s="2">
        <v>100.556</v>
      </c>
      <c r="E1523" s="2">
        <v>100.556</v>
      </c>
      <c r="F1523" s="2">
        <v>100.556</v>
      </c>
      <c r="G1523" s="2">
        <v>100.556</v>
      </c>
      <c r="H1523" s="2">
        <v>5150</v>
      </c>
      <c r="I1523" s="2">
        <v>20130416</v>
      </c>
      <c r="J1523" s="2">
        <v>1523</v>
      </c>
      <c r="K1523" s="2">
        <v>1.74921095978764E-4</v>
      </c>
      <c r="L1523">
        <f t="shared" si="258"/>
        <v>7.407407407407407E-2</v>
      </c>
      <c r="M1523">
        <f t="shared" si="259"/>
        <v>100.55625044074017</v>
      </c>
      <c r="N1523">
        <f t="shared" si="260"/>
        <v>0.15384615384615385</v>
      </c>
      <c r="O1523">
        <f t="shared" si="261"/>
        <v>100.55601262026642</v>
      </c>
      <c r="P1523">
        <f t="shared" si="255"/>
        <v>-2.3782047375675575E-4</v>
      </c>
      <c r="Q1523">
        <f t="shared" si="262"/>
        <v>0.2</v>
      </c>
      <c r="R1523">
        <f t="shared" si="263"/>
        <v>-3.2528102173886859E-4</v>
      </c>
      <c r="S1523" s="4">
        <f t="shared" si="256"/>
        <v>1.7492109596422569E-4</v>
      </c>
      <c r="T1523">
        <f t="shared" si="257"/>
        <v>-1.4538310876346938E-14</v>
      </c>
      <c r="V1523">
        <f t="shared" ref="V1523:V1586" si="264">P1524</f>
        <v>-2.2121088726123617E-4</v>
      </c>
      <c r="W1523">
        <f t="shared" ref="W1523:W1586" si="265">R1524</f>
        <v>-3.0446699484334213E-4</v>
      </c>
    </row>
    <row r="1524" spans="1:23" x14ac:dyDescent="0.25">
      <c r="A1524" s="2" t="s">
        <v>11</v>
      </c>
      <c r="B1524" s="2">
        <v>20130416</v>
      </c>
      <c r="C1524" s="2">
        <v>131855</v>
      </c>
      <c r="D1524" s="2">
        <v>100.556</v>
      </c>
      <c r="E1524" s="2">
        <v>100.556</v>
      </c>
      <c r="F1524" s="2">
        <v>100.556</v>
      </c>
      <c r="G1524" s="2">
        <v>100.556</v>
      </c>
      <c r="H1524" s="2">
        <v>6400</v>
      </c>
      <c r="I1524" s="2">
        <v>20130416</v>
      </c>
      <c r="J1524" s="2">
        <v>1524</v>
      </c>
      <c r="K1524" s="2">
        <v>1.66512215171674E-4</v>
      </c>
      <c r="L1524">
        <f t="shared" si="258"/>
        <v>7.407407407407407E-2</v>
      </c>
      <c r="M1524">
        <f t="shared" si="259"/>
        <v>100.55623188957424</v>
      </c>
      <c r="N1524">
        <f t="shared" si="260"/>
        <v>0.15384615384615385</v>
      </c>
      <c r="O1524">
        <f t="shared" si="261"/>
        <v>100.55601067868697</v>
      </c>
      <c r="P1524">
        <f t="shared" si="255"/>
        <v>-2.2121088726123617E-4</v>
      </c>
      <c r="Q1524">
        <f t="shared" si="262"/>
        <v>0.2</v>
      </c>
      <c r="R1524">
        <f t="shared" si="263"/>
        <v>-3.0446699484334213E-4</v>
      </c>
      <c r="S1524" s="4">
        <f t="shared" si="256"/>
        <v>1.6651221516421192E-4</v>
      </c>
      <c r="T1524">
        <f t="shared" si="257"/>
        <v>-7.4620756622401085E-15</v>
      </c>
      <c r="V1524">
        <f t="shared" si="264"/>
        <v>-2.0567675667848562E-4</v>
      </c>
      <c r="W1524">
        <f t="shared" si="265"/>
        <v>-2.8470894721037085E-4</v>
      </c>
    </row>
    <row r="1525" spans="1:23" x14ac:dyDescent="0.25">
      <c r="A1525" s="2" t="s">
        <v>11</v>
      </c>
      <c r="B1525" s="2">
        <v>20130416</v>
      </c>
      <c r="C1525" s="2">
        <v>131858</v>
      </c>
      <c r="D1525" s="2">
        <v>100.556</v>
      </c>
      <c r="E1525" s="2">
        <v>100.556</v>
      </c>
      <c r="F1525" s="2">
        <v>100.556</v>
      </c>
      <c r="G1525" s="2">
        <v>100.556</v>
      </c>
      <c r="H1525" s="2">
        <v>200</v>
      </c>
      <c r="I1525" s="2">
        <v>20130416</v>
      </c>
      <c r="J1525" s="2">
        <v>1525</v>
      </c>
      <c r="K1525" s="2">
        <v>1.5806438107067301E-4</v>
      </c>
      <c r="L1525">
        <f t="shared" si="258"/>
        <v>7.407407407407407E-2</v>
      </c>
      <c r="M1525">
        <f t="shared" si="259"/>
        <v>100.55621471256873</v>
      </c>
      <c r="N1525">
        <f t="shared" si="260"/>
        <v>0.15384615384615385</v>
      </c>
      <c r="O1525">
        <f t="shared" si="261"/>
        <v>100.55600903581205</v>
      </c>
      <c r="P1525">
        <f t="shared" si="255"/>
        <v>-2.0567675667848562E-4</v>
      </c>
      <c r="Q1525">
        <f t="shared" si="262"/>
        <v>0.2</v>
      </c>
      <c r="R1525">
        <f t="shared" si="263"/>
        <v>-2.8470894721037085E-4</v>
      </c>
      <c r="S1525" s="4">
        <f t="shared" si="256"/>
        <v>1.5806438106377046E-4</v>
      </c>
      <c r="T1525">
        <f t="shared" si="257"/>
        <v>-6.9025460260746518E-15</v>
      </c>
      <c r="V1525">
        <f t="shared" si="264"/>
        <v>-1.911622468924179E-4</v>
      </c>
      <c r="W1525">
        <f t="shared" si="265"/>
        <v>-2.6599960714678028E-4</v>
      </c>
    </row>
    <row r="1526" spans="1:23" x14ac:dyDescent="0.25">
      <c r="A1526" s="2" t="s">
        <v>11</v>
      </c>
      <c r="B1526" s="2">
        <v>20130416</v>
      </c>
      <c r="C1526" s="2">
        <v>131901</v>
      </c>
      <c r="D1526" s="2">
        <v>100.556</v>
      </c>
      <c r="E1526" s="2">
        <v>100.556</v>
      </c>
      <c r="F1526" s="2">
        <v>100.556</v>
      </c>
      <c r="G1526" s="2">
        <v>100.556</v>
      </c>
      <c r="H1526" s="2">
        <v>850</v>
      </c>
      <c r="I1526" s="2">
        <v>20130416</v>
      </c>
      <c r="J1526" s="2">
        <v>1526</v>
      </c>
      <c r="K1526" s="2">
        <v>1.4967472052506E-4</v>
      </c>
      <c r="L1526">
        <f t="shared" si="258"/>
        <v>7.407407407407407E-2</v>
      </c>
      <c r="M1526">
        <f t="shared" si="259"/>
        <v>100.55619880793401</v>
      </c>
      <c r="N1526">
        <f t="shared" si="260"/>
        <v>0.15384615384615385</v>
      </c>
      <c r="O1526">
        <f t="shared" si="261"/>
        <v>100.55600764568712</v>
      </c>
      <c r="P1526">
        <f t="shared" si="255"/>
        <v>-1.911622468924179E-4</v>
      </c>
      <c r="Q1526">
        <f t="shared" si="262"/>
        <v>0.2</v>
      </c>
      <c r="R1526">
        <f t="shared" si="263"/>
        <v>-2.6599960714678028E-4</v>
      </c>
      <c r="S1526" s="4">
        <f t="shared" si="256"/>
        <v>1.4967472050872476E-4</v>
      </c>
      <c r="T1526">
        <f t="shared" si="257"/>
        <v>-1.6335240451970101E-14</v>
      </c>
      <c r="V1526">
        <f t="shared" si="264"/>
        <v>-1.7761199282517737E-4</v>
      </c>
      <c r="W1526">
        <f t="shared" si="265"/>
        <v>-2.4832208428245969E-4</v>
      </c>
    </row>
    <row r="1527" spans="1:23" x14ac:dyDescent="0.25">
      <c r="A1527" s="2" t="s">
        <v>11</v>
      </c>
      <c r="B1527" s="2">
        <v>20130416</v>
      </c>
      <c r="C1527" s="2">
        <v>131913</v>
      </c>
      <c r="D1527" s="2">
        <v>100.556</v>
      </c>
      <c r="E1527" s="2">
        <v>100.556</v>
      </c>
      <c r="F1527" s="2">
        <v>100.556</v>
      </c>
      <c r="G1527" s="2">
        <v>100.556</v>
      </c>
      <c r="H1527" s="2">
        <v>800</v>
      </c>
      <c r="I1527" s="2">
        <v>20130416</v>
      </c>
      <c r="J1527" s="2">
        <v>1527</v>
      </c>
      <c r="K1527" s="2">
        <v>1.4142018294185401E-4</v>
      </c>
      <c r="L1527">
        <f t="shared" si="258"/>
        <v>7.407407407407407E-2</v>
      </c>
      <c r="M1527">
        <f t="shared" si="259"/>
        <v>100.55618408142038</v>
      </c>
      <c r="N1527">
        <f t="shared" si="260"/>
        <v>0.15384615384615385</v>
      </c>
      <c r="O1527">
        <f t="shared" si="261"/>
        <v>100.55600646942756</v>
      </c>
      <c r="P1527">
        <f t="shared" si="255"/>
        <v>-1.7761199282517737E-4</v>
      </c>
      <c r="Q1527">
        <f t="shared" si="262"/>
        <v>0.2</v>
      </c>
      <c r="R1527">
        <f t="shared" si="263"/>
        <v>-2.4832208428245969E-4</v>
      </c>
      <c r="S1527" s="4">
        <f t="shared" si="256"/>
        <v>1.4142018291456464E-4</v>
      </c>
      <c r="T1527">
        <f t="shared" si="257"/>
        <v>-2.7289368681460147E-14</v>
      </c>
      <c r="V1527">
        <f t="shared" si="264"/>
        <v>-2.4474370836458093E-4</v>
      </c>
      <c r="W1527">
        <f t="shared" si="265"/>
        <v>-2.4760640909888393E-4</v>
      </c>
    </row>
    <row r="1528" spans="1:23" x14ac:dyDescent="0.25">
      <c r="A1528" s="2" t="s">
        <v>11</v>
      </c>
      <c r="B1528" s="2">
        <v>20130416</v>
      </c>
      <c r="C1528" s="2">
        <v>131934</v>
      </c>
      <c r="D1528" s="2">
        <v>100.55500000000001</v>
      </c>
      <c r="E1528" s="2">
        <v>100.55500000000001</v>
      </c>
      <c r="F1528" s="2">
        <v>100.55500000000001</v>
      </c>
      <c r="G1528" s="2">
        <v>100.55500000000001</v>
      </c>
      <c r="H1528" s="2">
        <v>1500</v>
      </c>
      <c r="I1528" s="2">
        <v>20130416</v>
      </c>
      <c r="J1528" s="2">
        <v>1528</v>
      </c>
      <c r="K1528" s="2">
        <v>5.7254014751924601E-6</v>
      </c>
      <c r="L1528">
        <f t="shared" si="258"/>
        <v>7.407407407407407E-2</v>
      </c>
      <c r="M1528">
        <f t="shared" si="259"/>
        <v>100.55609637168553</v>
      </c>
      <c r="N1528">
        <f t="shared" si="260"/>
        <v>0.15384615384615385</v>
      </c>
      <c r="O1528">
        <f t="shared" si="261"/>
        <v>100.55585162797716</v>
      </c>
      <c r="P1528">
        <f t="shared" si="255"/>
        <v>-2.4474370836458093E-4</v>
      </c>
      <c r="Q1528">
        <f t="shared" si="262"/>
        <v>0.2</v>
      </c>
      <c r="R1528">
        <f t="shared" si="263"/>
        <v>-2.4760640909888393E-4</v>
      </c>
      <c r="S1528" s="4">
        <f t="shared" si="256"/>
        <v>5.7254014686060166E-6</v>
      </c>
      <c r="T1528">
        <f t="shared" si="257"/>
        <v>-6.586443494554714E-15</v>
      </c>
      <c r="V1528">
        <f t="shared" si="264"/>
        <v>-2.945506797118469E-4</v>
      </c>
      <c r="W1528">
        <f t="shared" si="265"/>
        <v>-2.569952632214765E-4</v>
      </c>
    </row>
    <row r="1529" spans="1:23" x14ac:dyDescent="0.25">
      <c r="A1529" s="2" t="s">
        <v>11</v>
      </c>
      <c r="B1529" s="2">
        <v>20130416</v>
      </c>
      <c r="C1529" s="2">
        <v>131940</v>
      </c>
      <c r="D1529" s="2">
        <v>100.55500000000001</v>
      </c>
      <c r="E1529" s="2">
        <v>100.55500000000001</v>
      </c>
      <c r="F1529" s="2">
        <v>100.55500000000001</v>
      </c>
      <c r="G1529" s="2">
        <v>100.55500000000001</v>
      </c>
      <c r="H1529" s="2">
        <v>1850</v>
      </c>
      <c r="I1529" s="2">
        <v>20130416</v>
      </c>
      <c r="J1529" s="2">
        <v>1529</v>
      </c>
      <c r="K1529" s="2">
        <v>-7.5110832973104599E-5</v>
      </c>
      <c r="L1529">
        <f t="shared" si="258"/>
        <v>7.407407407407407E-2</v>
      </c>
      <c r="M1529">
        <f t="shared" si="259"/>
        <v>100.55601515896808</v>
      </c>
      <c r="N1529">
        <f t="shared" si="260"/>
        <v>0.15384615384615385</v>
      </c>
      <c r="O1529">
        <f t="shared" si="261"/>
        <v>100.55572060828837</v>
      </c>
      <c r="P1529">
        <f t="shared" si="255"/>
        <v>-2.945506797118469E-4</v>
      </c>
      <c r="Q1529">
        <f t="shared" si="262"/>
        <v>0.2</v>
      </c>
      <c r="R1529">
        <f t="shared" si="263"/>
        <v>-2.569952632214765E-4</v>
      </c>
      <c r="S1529" s="4">
        <f t="shared" si="256"/>
        <v>-7.5110832980740784E-5</v>
      </c>
      <c r="T1529">
        <f t="shared" si="257"/>
        <v>-7.6361849786141245E-15</v>
      </c>
      <c r="V1529">
        <f t="shared" si="264"/>
        <v>-3.3021653270282059E-4</v>
      </c>
      <c r="W1529">
        <f t="shared" si="265"/>
        <v>-2.7163951711774533E-4</v>
      </c>
    </row>
    <row r="1530" spans="1:23" x14ac:dyDescent="0.25">
      <c r="A1530" s="2" t="s">
        <v>11</v>
      </c>
      <c r="B1530" s="2">
        <v>20130416</v>
      </c>
      <c r="C1530" s="2">
        <v>131943</v>
      </c>
      <c r="D1530" s="2">
        <v>100.55500000000001</v>
      </c>
      <c r="E1530" s="2">
        <v>100.55500000000001</v>
      </c>
      <c r="F1530" s="2">
        <v>100.55500000000001</v>
      </c>
      <c r="G1530" s="2">
        <v>100.55500000000001</v>
      </c>
      <c r="H1530" s="2">
        <v>6400</v>
      </c>
      <c r="I1530" s="2">
        <v>20130416</v>
      </c>
      <c r="J1530" s="2">
        <v>1530</v>
      </c>
      <c r="K1530" s="2">
        <v>-1.17154031169927E-4</v>
      </c>
      <c r="L1530">
        <f t="shared" si="258"/>
        <v>7.407407407407407E-2</v>
      </c>
      <c r="M1530">
        <f t="shared" si="259"/>
        <v>100.55593996200747</v>
      </c>
      <c r="N1530">
        <f t="shared" si="260"/>
        <v>0.15384615384615385</v>
      </c>
      <c r="O1530">
        <f t="shared" si="261"/>
        <v>100.55560974547477</v>
      </c>
      <c r="P1530">
        <f t="shared" si="255"/>
        <v>-3.3021653270282059E-4</v>
      </c>
      <c r="Q1530">
        <f t="shared" si="262"/>
        <v>0.2</v>
      </c>
      <c r="R1530">
        <f t="shared" si="263"/>
        <v>-2.7163951711774533E-4</v>
      </c>
      <c r="S1530" s="4">
        <f t="shared" si="256"/>
        <v>-1.1715403117015051E-4</v>
      </c>
      <c r="T1530">
        <f t="shared" si="257"/>
        <v>-2.2350827785788674E-16</v>
      </c>
      <c r="V1530">
        <f t="shared" si="264"/>
        <v>-4.3416879323388002E-4</v>
      </c>
      <c r="W1530">
        <f t="shared" si="265"/>
        <v>-3.0414537234097231E-4</v>
      </c>
    </row>
    <row r="1531" spans="1:23" x14ac:dyDescent="0.25">
      <c r="A1531" s="2" t="s">
        <v>11</v>
      </c>
      <c r="B1531" s="2">
        <v>20130416</v>
      </c>
      <c r="C1531" s="2">
        <v>132055</v>
      </c>
      <c r="D1531" s="2">
        <v>100.554</v>
      </c>
      <c r="E1531" s="2">
        <v>100.554</v>
      </c>
      <c r="F1531" s="2">
        <v>100.554</v>
      </c>
      <c r="G1531" s="2">
        <v>100.554</v>
      </c>
      <c r="H1531" s="2">
        <v>500</v>
      </c>
      <c r="I1531" s="2">
        <v>20130416</v>
      </c>
      <c r="J1531" s="2">
        <v>1531</v>
      </c>
      <c r="K1531" s="2">
        <v>-2.6004684176822597E-4</v>
      </c>
      <c r="L1531">
        <f t="shared" si="258"/>
        <v>7.407407407407407E-2</v>
      </c>
      <c r="M1531">
        <f t="shared" si="259"/>
        <v>100.55579626111803</v>
      </c>
      <c r="N1531">
        <f t="shared" si="260"/>
        <v>0.15384615384615385</v>
      </c>
      <c r="O1531">
        <f t="shared" si="261"/>
        <v>100.5553620923248</v>
      </c>
      <c r="P1531">
        <f t="shared" si="255"/>
        <v>-4.3416879323388002E-4</v>
      </c>
      <c r="Q1531">
        <f t="shared" si="262"/>
        <v>0.2</v>
      </c>
      <c r="R1531">
        <f t="shared" si="263"/>
        <v>-3.0414537234097231E-4</v>
      </c>
      <c r="S1531" s="4">
        <f t="shared" si="256"/>
        <v>-2.6004684178581542E-4</v>
      </c>
      <c r="T1531">
        <f t="shared" si="257"/>
        <v>-1.7589445525101333E-14</v>
      </c>
      <c r="V1531">
        <f t="shared" si="264"/>
        <v>-5.1066507947439277E-4</v>
      </c>
      <c r="W1531">
        <f t="shared" si="265"/>
        <v>-3.4544931376765645E-4</v>
      </c>
    </row>
    <row r="1532" spans="1:23" x14ac:dyDescent="0.25">
      <c r="A1532" s="2" t="s">
        <v>11</v>
      </c>
      <c r="B1532" s="2">
        <v>20130416</v>
      </c>
      <c r="C1532" s="2">
        <v>132107</v>
      </c>
      <c r="D1532" s="2">
        <v>100.554</v>
      </c>
      <c r="E1532" s="2">
        <v>100.554</v>
      </c>
      <c r="F1532" s="2">
        <v>100.554</v>
      </c>
      <c r="G1532" s="2">
        <v>100.554</v>
      </c>
      <c r="H1532" s="2">
        <v>250</v>
      </c>
      <c r="I1532" s="2">
        <v>20130416</v>
      </c>
      <c r="J1532" s="2">
        <v>1532</v>
      </c>
      <c r="K1532" s="2">
        <v>-3.3043153139758398E-4</v>
      </c>
      <c r="L1532">
        <f t="shared" si="258"/>
        <v>7.407407407407407E-2</v>
      </c>
      <c r="M1532">
        <f t="shared" si="259"/>
        <v>100.55566320473892</v>
      </c>
      <c r="N1532">
        <f t="shared" si="260"/>
        <v>0.15384615384615385</v>
      </c>
      <c r="O1532">
        <f t="shared" si="261"/>
        <v>100.55515253965945</v>
      </c>
      <c r="P1532">
        <f t="shared" si="255"/>
        <v>-5.1066507947439277E-4</v>
      </c>
      <c r="Q1532">
        <f t="shared" si="262"/>
        <v>0.2</v>
      </c>
      <c r="R1532">
        <f t="shared" si="263"/>
        <v>-3.4544931376765645E-4</v>
      </c>
      <c r="S1532" s="4">
        <f t="shared" si="256"/>
        <v>-3.3043153141347264E-4</v>
      </c>
      <c r="T1532">
        <f t="shared" si="257"/>
        <v>-1.5888657577123322E-14</v>
      </c>
      <c r="V1532">
        <f t="shared" si="264"/>
        <v>-5.6477852220382374E-4</v>
      </c>
      <c r="W1532">
        <f t="shared" si="265"/>
        <v>-3.8931515545488995E-4</v>
      </c>
    </row>
    <row r="1533" spans="1:23" x14ac:dyDescent="0.25">
      <c r="A1533" s="2" t="s">
        <v>11</v>
      </c>
      <c r="B1533" s="2">
        <v>20130416</v>
      </c>
      <c r="C1533" s="2">
        <v>132110</v>
      </c>
      <c r="D1533" s="2">
        <v>100.554</v>
      </c>
      <c r="E1533" s="2">
        <v>100.554</v>
      </c>
      <c r="F1533" s="2">
        <v>100.554</v>
      </c>
      <c r="G1533" s="2">
        <v>100.554</v>
      </c>
      <c r="H1533" s="2">
        <v>450</v>
      </c>
      <c r="I1533" s="2">
        <v>20130416</v>
      </c>
      <c r="J1533" s="2">
        <v>1533</v>
      </c>
      <c r="K1533" s="2">
        <v>-3.5092673348430503E-4</v>
      </c>
      <c r="L1533">
        <f t="shared" si="258"/>
        <v>7.407407407407407E-2</v>
      </c>
      <c r="M1533">
        <f t="shared" si="259"/>
        <v>100.55554000438789</v>
      </c>
      <c r="N1533">
        <f t="shared" si="260"/>
        <v>0.15384615384615385</v>
      </c>
      <c r="O1533">
        <f t="shared" si="261"/>
        <v>100.55497522586569</v>
      </c>
      <c r="P1533">
        <f t="shared" si="255"/>
        <v>-5.6477852220382374E-4</v>
      </c>
      <c r="Q1533">
        <f t="shared" si="262"/>
        <v>0.2</v>
      </c>
      <c r="R1533">
        <f t="shared" si="263"/>
        <v>-3.8931515545488995E-4</v>
      </c>
      <c r="S1533" s="4">
        <f t="shared" si="256"/>
        <v>-3.5092673349786758E-4</v>
      </c>
      <c r="T1533">
        <f t="shared" si="257"/>
        <v>-1.3562556026164296E-14</v>
      </c>
      <c r="V1533">
        <f t="shared" si="264"/>
        <v>-5.209667919103822E-4</v>
      </c>
      <c r="W1533">
        <f t="shared" si="265"/>
        <v>-4.1564548274598844E-4</v>
      </c>
    </row>
    <row r="1534" spans="1:23" x14ac:dyDescent="0.25">
      <c r="A1534" s="2" t="s">
        <v>11</v>
      </c>
      <c r="B1534" s="2">
        <v>20130416</v>
      </c>
      <c r="C1534" s="2">
        <v>132119</v>
      </c>
      <c r="D1534" s="2">
        <v>100.55500000000001</v>
      </c>
      <c r="E1534" s="2">
        <v>100.55500000000001</v>
      </c>
      <c r="F1534" s="2">
        <v>100.55500000000001</v>
      </c>
      <c r="G1534" s="2">
        <v>100.55500000000001</v>
      </c>
      <c r="H1534" s="2">
        <v>500</v>
      </c>
      <c r="I1534" s="2">
        <v>20130416</v>
      </c>
      <c r="J1534" s="2">
        <v>1534</v>
      </c>
      <c r="K1534" s="2">
        <v>-2.1064261829306901E-4</v>
      </c>
      <c r="L1534">
        <f t="shared" si="258"/>
        <v>7.407407407407407E-2</v>
      </c>
      <c r="M1534">
        <f t="shared" si="259"/>
        <v>100.55550000406288</v>
      </c>
      <c r="N1534">
        <f t="shared" si="260"/>
        <v>0.15384615384615385</v>
      </c>
      <c r="O1534">
        <f t="shared" si="261"/>
        <v>100.55497903727097</v>
      </c>
      <c r="P1534">
        <f t="shared" si="255"/>
        <v>-5.209667919103822E-4</v>
      </c>
      <c r="Q1534">
        <f t="shared" si="262"/>
        <v>0.2</v>
      </c>
      <c r="R1534">
        <f t="shared" si="263"/>
        <v>-4.1564548274598844E-4</v>
      </c>
      <c r="S1534" s="4">
        <f t="shared" si="256"/>
        <v>-2.1064261832878751E-4</v>
      </c>
      <c r="T1534">
        <f t="shared" si="257"/>
        <v>-3.5718498471448701E-14</v>
      </c>
      <c r="V1534">
        <f t="shared" si="264"/>
        <v>-6.4024857822175818E-4</v>
      </c>
      <c r="W1534">
        <f t="shared" si="265"/>
        <v>-4.6056610184114243E-4</v>
      </c>
    </row>
    <row r="1535" spans="1:23" x14ac:dyDescent="0.25">
      <c r="A1535" s="2" t="s">
        <v>11</v>
      </c>
      <c r="B1535" s="2">
        <v>20130416</v>
      </c>
      <c r="C1535" s="2">
        <v>132125</v>
      </c>
      <c r="D1535" s="2">
        <v>100.553</v>
      </c>
      <c r="E1535" s="2">
        <v>100.553</v>
      </c>
      <c r="F1535" s="2">
        <v>100.553</v>
      </c>
      <c r="G1535" s="2">
        <v>100.553</v>
      </c>
      <c r="H1535" s="2">
        <v>0</v>
      </c>
      <c r="I1535" s="2">
        <v>20130416</v>
      </c>
      <c r="J1535" s="2">
        <v>1535</v>
      </c>
      <c r="K1535" s="2">
        <v>-3.5936495274209901E-4</v>
      </c>
      <c r="L1535">
        <f t="shared" si="258"/>
        <v>7.407407407407407E-2</v>
      </c>
      <c r="M1535">
        <f t="shared" si="259"/>
        <v>100.55531481857673</v>
      </c>
      <c r="N1535">
        <f t="shared" si="260"/>
        <v>0.15384615384615385</v>
      </c>
      <c r="O1535">
        <f t="shared" si="261"/>
        <v>100.55467456999851</v>
      </c>
      <c r="P1535">
        <f t="shared" si="255"/>
        <v>-6.4024857822175818E-4</v>
      </c>
      <c r="Q1535">
        <f t="shared" si="262"/>
        <v>0.2</v>
      </c>
      <c r="R1535">
        <f t="shared" si="263"/>
        <v>-4.6056610184114243E-4</v>
      </c>
      <c r="S1535" s="4">
        <f t="shared" si="256"/>
        <v>-3.5936495276123149E-4</v>
      </c>
      <c r="T1535">
        <f t="shared" si="257"/>
        <v>-1.9132482056982703E-14</v>
      </c>
      <c r="V1535">
        <f t="shared" si="264"/>
        <v>-6.4663460935321382E-4</v>
      </c>
      <c r="W1535">
        <f t="shared" si="265"/>
        <v>-4.9777980334355678E-4</v>
      </c>
    </row>
    <row r="1536" spans="1:23" x14ac:dyDescent="0.25">
      <c r="A1536" s="2" t="s">
        <v>11</v>
      </c>
      <c r="B1536" s="2">
        <v>20130416</v>
      </c>
      <c r="C1536" s="2">
        <v>132146</v>
      </c>
      <c r="D1536" s="2">
        <v>100.554</v>
      </c>
      <c r="E1536" s="2">
        <v>100.554</v>
      </c>
      <c r="F1536" s="2">
        <v>100.554</v>
      </c>
      <c r="G1536" s="2">
        <v>100.554</v>
      </c>
      <c r="H1536" s="2">
        <v>100</v>
      </c>
      <c r="I1536" s="2">
        <v>20130416</v>
      </c>
      <c r="J1536" s="2">
        <v>1536</v>
      </c>
      <c r="K1536" s="2">
        <v>-2.9770961199113703E-4</v>
      </c>
      <c r="L1536">
        <f t="shared" si="258"/>
        <v>7.407407407407407E-2</v>
      </c>
      <c r="M1536">
        <f t="shared" si="259"/>
        <v>100.55521742460809</v>
      </c>
      <c r="N1536">
        <f t="shared" si="260"/>
        <v>0.15384615384615385</v>
      </c>
      <c r="O1536">
        <f t="shared" si="261"/>
        <v>100.55457078999873</v>
      </c>
      <c r="P1536">
        <f t="shared" si="255"/>
        <v>-6.4663460935321382E-4</v>
      </c>
      <c r="Q1536">
        <f t="shared" si="262"/>
        <v>0.2</v>
      </c>
      <c r="R1536">
        <f t="shared" si="263"/>
        <v>-4.9777980334355678E-4</v>
      </c>
      <c r="S1536" s="4">
        <f t="shared" si="256"/>
        <v>-2.9770961201931409E-4</v>
      </c>
      <c r="T1536">
        <f t="shared" si="257"/>
        <v>-2.8177059210182653E-14</v>
      </c>
      <c r="V1536">
        <f t="shared" si="264"/>
        <v>-7.2404093448596996E-4</v>
      </c>
      <c r="W1536">
        <f t="shared" si="265"/>
        <v>-5.4303202957203941E-4</v>
      </c>
    </row>
    <row r="1537" spans="1:23" x14ac:dyDescent="0.25">
      <c r="A1537" s="2" t="s">
        <v>11</v>
      </c>
      <c r="B1537" s="2">
        <v>20130416</v>
      </c>
      <c r="C1537" s="2">
        <v>132155</v>
      </c>
      <c r="D1537" s="2">
        <v>100.553</v>
      </c>
      <c r="E1537" s="2">
        <v>100.553</v>
      </c>
      <c r="F1537" s="2">
        <v>100.553</v>
      </c>
      <c r="G1537" s="2">
        <v>100.553</v>
      </c>
      <c r="H1537" s="2">
        <v>2400</v>
      </c>
      <c r="I1537" s="2">
        <v>20130416</v>
      </c>
      <c r="J1537" s="2">
        <v>1537</v>
      </c>
      <c r="K1537" s="2">
        <v>-3.6201780980492398E-4</v>
      </c>
      <c r="L1537">
        <f t="shared" si="258"/>
        <v>7.407407407407407E-2</v>
      </c>
      <c r="M1537">
        <f t="shared" si="259"/>
        <v>100.55505317093342</v>
      </c>
      <c r="N1537">
        <f t="shared" si="260"/>
        <v>0.15384615384615385</v>
      </c>
      <c r="O1537">
        <f t="shared" si="261"/>
        <v>100.55432912999893</v>
      </c>
      <c r="P1537">
        <f t="shared" si="255"/>
        <v>-7.2404093448596996E-4</v>
      </c>
      <c r="Q1537">
        <f t="shared" si="262"/>
        <v>0.2</v>
      </c>
      <c r="R1537">
        <f t="shared" si="263"/>
        <v>-5.4303202957203941E-4</v>
      </c>
      <c r="S1537" s="4">
        <f t="shared" si="256"/>
        <v>-3.6201780982786109E-4</v>
      </c>
      <c r="T1537">
        <f t="shared" si="257"/>
        <v>-2.293711011056021E-14</v>
      </c>
      <c r="V1537">
        <f t="shared" si="264"/>
        <v>-7.7643573696661861E-4</v>
      </c>
      <c r="W1537">
        <f t="shared" si="265"/>
        <v>-5.8971277105095534E-4</v>
      </c>
    </row>
    <row r="1538" spans="1:23" x14ac:dyDescent="0.25">
      <c r="A1538" s="2" t="s">
        <v>11</v>
      </c>
      <c r="B1538" s="2">
        <v>20130416</v>
      </c>
      <c r="C1538" s="2">
        <v>132213</v>
      </c>
      <c r="D1538" s="2">
        <v>100.553</v>
      </c>
      <c r="E1538" s="2">
        <v>100.553</v>
      </c>
      <c r="F1538" s="2">
        <v>100.553</v>
      </c>
      <c r="G1538" s="2">
        <v>100.553</v>
      </c>
      <c r="H1538" s="2">
        <v>100</v>
      </c>
      <c r="I1538" s="2">
        <v>20130416</v>
      </c>
      <c r="J1538" s="2">
        <v>1538</v>
      </c>
      <c r="K1538" s="2">
        <v>-3.7344593182562499E-4</v>
      </c>
      <c r="L1538">
        <f t="shared" si="258"/>
        <v>7.407407407407407E-2</v>
      </c>
      <c r="M1538">
        <f t="shared" si="259"/>
        <v>100.55490108419761</v>
      </c>
      <c r="N1538">
        <f t="shared" si="260"/>
        <v>0.15384615384615385</v>
      </c>
      <c r="O1538">
        <f t="shared" si="261"/>
        <v>100.55412464846064</v>
      </c>
      <c r="P1538">
        <f t="shared" si="255"/>
        <v>-7.7643573696661861E-4</v>
      </c>
      <c r="Q1538">
        <f t="shared" si="262"/>
        <v>0.2</v>
      </c>
      <c r="R1538">
        <f t="shared" si="263"/>
        <v>-5.8971277105095534E-4</v>
      </c>
      <c r="S1538" s="4">
        <f t="shared" si="256"/>
        <v>-3.7344593183132654E-4</v>
      </c>
      <c r="T1538">
        <f t="shared" si="257"/>
        <v>-5.7015481745581464E-15</v>
      </c>
      <c r="V1538">
        <f t="shared" si="264"/>
        <v>-8.0863752539528377E-4</v>
      </c>
      <c r="W1538">
        <f t="shared" si="265"/>
        <v>-6.3349772191982102E-4</v>
      </c>
    </row>
    <row r="1539" spans="1:23" x14ac:dyDescent="0.25">
      <c r="A1539" s="2" t="s">
        <v>11</v>
      </c>
      <c r="B1539" s="2">
        <v>20130416</v>
      </c>
      <c r="C1539" s="2">
        <v>132216</v>
      </c>
      <c r="D1539" s="2">
        <v>100.553</v>
      </c>
      <c r="E1539" s="2">
        <v>100.553</v>
      </c>
      <c r="F1539" s="2">
        <v>100.553</v>
      </c>
      <c r="G1539" s="2">
        <v>100.553</v>
      </c>
      <c r="H1539" s="2">
        <v>200</v>
      </c>
      <c r="I1539" s="2">
        <v>20130416</v>
      </c>
      <c r="J1539" s="2">
        <v>1539</v>
      </c>
      <c r="K1539" s="2">
        <v>-3.5027960693715098E-4</v>
      </c>
      <c r="L1539">
        <f t="shared" si="258"/>
        <v>7.407407407407407E-2</v>
      </c>
      <c r="M1539">
        <f t="shared" si="259"/>
        <v>100.55476026314594</v>
      </c>
      <c r="N1539">
        <f t="shared" si="260"/>
        <v>0.15384615384615385</v>
      </c>
      <c r="O1539">
        <f t="shared" si="261"/>
        <v>100.55395162562054</v>
      </c>
      <c r="P1539">
        <f t="shared" ref="P1539:P1602" si="266">O1539-M1539</f>
        <v>-8.0863752539528377E-4</v>
      </c>
      <c r="Q1539">
        <f t="shared" si="262"/>
        <v>0.2</v>
      </c>
      <c r="R1539">
        <f t="shared" si="263"/>
        <v>-6.3349772191982102E-4</v>
      </c>
      <c r="S1539" s="4">
        <f t="shared" ref="S1539:S1602" si="267">2*(P1539-R1539)</f>
        <v>-3.502796069509255E-4</v>
      </c>
      <c r="T1539">
        <f t="shared" ref="T1539:T1602" si="268">S1539-K1539</f>
        <v>-1.3774517550885212E-14</v>
      </c>
      <c r="V1539">
        <f t="shared" si="264"/>
        <v>-8.2465160434708196E-4</v>
      </c>
      <c r="W1539">
        <f t="shared" si="265"/>
        <v>-6.7172849840527323E-4</v>
      </c>
    </row>
    <row r="1540" spans="1:23" x14ac:dyDescent="0.25">
      <c r="A1540" s="2" t="s">
        <v>11</v>
      </c>
      <c r="B1540" s="2">
        <v>20130416</v>
      </c>
      <c r="C1540" s="2">
        <v>132222</v>
      </c>
      <c r="D1540" s="2">
        <v>100.553</v>
      </c>
      <c r="E1540" s="2">
        <v>100.553</v>
      </c>
      <c r="F1540" s="2">
        <v>100.553</v>
      </c>
      <c r="G1540" s="2">
        <v>100.553</v>
      </c>
      <c r="H1540" s="2">
        <v>800</v>
      </c>
      <c r="I1540" s="2">
        <v>20130416</v>
      </c>
      <c r="J1540" s="2">
        <v>1540</v>
      </c>
      <c r="K1540" s="2">
        <v>-3.0584621188451701E-4</v>
      </c>
      <c r="L1540">
        <f t="shared" ref="L1540:L1603" si="269">L1539</f>
        <v>7.407407407407407E-2</v>
      </c>
      <c r="M1540">
        <f t="shared" ref="M1540:M1603" si="270">G1540*L1540+(1-L1540)*M1539</f>
        <v>100.55462987328328</v>
      </c>
      <c r="N1540">
        <f t="shared" ref="N1540:N1603" si="271">N1539</f>
        <v>0.15384615384615385</v>
      </c>
      <c r="O1540">
        <f t="shared" ref="O1540:O1603" si="272">N1540*G1540+(1-N1540)*O1539</f>
        <v>100.55380522167893</v>
      </c>
      <c r="P1540">
        <f t="shared" si="266"/>
        <v>-8.2465160434708196E-4</v>
      </c>
      <c r="Q1540">
        <f t="shared" ref="Q1540:Q1603" si="273">Q1539</f>
        <v>0.2</v>
      </c>
      <c r="R1540">
        <f t="shared" ref="R1540:R1603" si="274">Q1540*P1540+(1-Q1540)*R1539</f>
        <v>-6.7172849840527323E-4</v>
      </c>
      <c r="S1540" s="4">
        <f t="shared" si="267"/>
        <v>-3.0584621188361745E-4</v>
      </c>
      <c r="T1540">
        <f t="shared" si="268"/>
        <v>8.9956254251122303E-16</v>
      </c>
      <c r="V1540">
        <f t="shared" si="264"/>
        <v>-7.4802842854637674E-4</v>
      </c>
      <c r="W1540">
        <f t="shared" si="265"/>
        <v>-6.8698848443349389E-4</v>
      </c>
    </row>
    <row r="1541" spans="1:23" x14ac:dyDescent="0.25">
      <c r="A1541" s="2" t="s">
        <v>11</v>
      </c>
      <c r="B1541" s="2">
        <v>20130416</v>
      </c>
      <c r="C1541" s="2">
        <v>132237</v>
      </c>
      <c r="D1541" s="2">
        <v>100.554</v>
      </c>
      <c r="E1541" s="2">
        <v>100.554</v>
      </c>
      <c r="F1541" s="2">
        <v>100.554</v>
      </c>
      <c r="G1541" s="2">
        <v>100.554</v>
      </c>
      <c r="H1541" s="2">
        <v>700</v>
      </c>
      <c r="I1541" s="2">
        <v>20130416</v>
      </c>
      <c r="J1541" s="2">
        <v>1541</v>
      </c>
      <c r="K1541" s="2">
        <v>-1.22079888237427E-4</v>
      </c>
      <c r="L1541">
        <f t="shared" si="269"/>
        <v>7.407407407407407E-2</v>
      </c>
      <c r="M1541">
        <f t="shared" si="270"/>
        <v>100.55458321600304</v>
      </c>
      <c r="N1541">
        <f t="shared" si="271"/>
        <v>0.15384615384615385</v>
      </c>
      <c r="O1541">
        <f t="shared" si="272"/>
        <v>100.55383518757449</v>
      </c>
      <c r="P1541">
        <f t="shared" si="266"/>
        <v>-7.4802842854637674E-4</v>
      </c>
      <c r="Q1541">
        <f t="shared" si="273"/>
        <v>0.2</v>
      </c>
      <c r="R1541">
        <f t="shared" si="274"/>
        <v>-6.8698848443349389E-4</v>
      </c>
      <c r="S1541" s="4">
        <f t="shared" si="267"/>
        <v>-1.2207988822576571E-4</v>
      </c>
      <c r="T1541">
        <f t="shared" si="268"/>
        <v>1.1661299096493716E-14</v>
      </c>
      <c r="V1541">
        <f t="shared" si="264"/>
        <v>-6.7947148536973145E-4</v>
      </c>
      <c r="W1541">
        <f t="shared" si="265"/>
        <v>-6.854850846207414E-4</v>
      </c>
    </row>
    <row r="1542" spans="1:23" x14ac:dyDescent="0.25">
      <c r="A1542" s="2" t="s">
        <v>11</v>
      </c>
      <c r="B1542" s="2">
        <v>20130416</v>
      </c>
      <c r="C1542" s="2">
        <v>132240</v>
      </c>
      <c r="D1542" s="2">
        <v>100.554</v>
      </c>
      <c r="E1542" s="2">
        <v>100.554</v>
      </c>
      <c r="F1542" s="2">
        <v>100.554</v>
      </c>
      <c r="G1542" s="2">
        <v>100.554</v>
      </c>
      <c r="H1542" s="2">
        <v>400</v>
      </c>
      <c r="I1542" s="2">
        <v>20130416</v>
      </c>
      <c r="J1542" s="2">
        <v>1542</v>
      </c>
      <c r="K1542" s="2">
        <v>1.20271985044325E-5</v>
      </c>
      <c r="L1542">
        <f t="shared" si="269"/>
        <v>7.407407407407407E-2</v>
      </c>
      <c r="M1542">
        <f t="shared" si="270"/>
        <v>100.55454001481763</v>
      </c>
      <c r="N1542">
        <f t="shared" si="271"/>
        <v>0.15384615384615385</v>
      </c>
      <c r="O1542">
        <f t="shared" si="272"/>
        <v>100.55386054333226</v>
      </c>
      <c r="P1542">
        <f t="shared" si="266"/>
        <v>-6.7947148536973145E-4</v>
      </c>
      <c r="Q1542">
        <f t="shared" si="273"/>
        <v>0.2</v>
      </c>
      <c r="R1542">
        <f t="shared" si="274"/>
        <v>-6.854850846207414E-4</v>
      </c>
      <c r="S1542" s="4">
        <f t="shared" si="267"/>
        <v>1.2027198502019901E-5</v>
      </c>
      <c r="T1542">
        <f t="shared" si="268"/>
        <v>-2.4125988614667401E-15</v>
      </c>
      <c r="V1542">
        <f t="shared" si="264"/>
        <v>-6.18015515811976E-4</v>
      </c>
      <c r="W1542">
        <f t="shared" si="265"/>
        <v>-6.7199117085898835E-4</v>
      </c>
    </row>
    <row r="1543" spans="1:23" x14ac:dyDescent="0.25">
      <c r="A1543" s="2" t="s">
        <v>11</v>
      </c>
      <c r="B1543" s="2">
        <v>20130416</v>
      </c>
      <c r="C1543" s="2">
        <v>132255</v>
      </c>
      <c r="D1543" s="2">
        <v>100.554</v>
      </c>
      <c r="E1543" s="2">
        <v>100.554</v>
      </c>
      <c r="F1543" s="2">
        <v>100.554</v>
      </c>
      <c r="G1543" s="2">
        <v>100.554</v>
      </c>
      <c r="H1543" s="2">
        <v>1300</v>
      </c>
      <c r="I1543" s="2">
        <v>20130416</v>
      </c>
      <c r="J1543" s="2">
        <v>1543</v>
      </c>
      <c r="K1543" s="2">
        <v>1.07951310106678E-4</v>
      </c>
      <c r="L1543">
        <f t="shared" si="269"/>
        <v>7.407407407407407E-2</v>
      </c>
      <c r="M1543">
        <f t="shared" si="270"/>
        <v>100.55450001372003</v>
      </c>
      <c r="N1543">
        <f t="shared" si="271"/>
        <v>0.15384615384615385</v>
      </c>
      <c r="O1543">
        <f t="shared" si="272"/>
        <v>100.55388199820422</v>
      </c>
      <c r="P1543">
        <f t="shared" si="266"/>
        <v>-6.18015515811976E-4</v>
      </c>
      <c r="Q1543">
        <f t="shared" si="273"/>
        <v>0.2</v>
      </c>
      <c r="R1543">
        <f t="shared" si="274"/>
        <v>-6.7199117085898835E-4</v>
      </c>
      <c r="S1543" s="4">
        <f t="shared" si="267"/>
        <v>1.0795131009402469E-4</v>
      </c>
      <c r="T1543">
        <f t="shared" si="268"/>
        <v>-1.265331697926364E-14</v>
      </c>
      <c r="V1543">
        <f t="shared" si="264"/>
        <v>-6.425954198192585E-4</v>
      </c>
      <c r="W1543">
        <f t="shared" si="265"/>
        <v>-6.6611202065104246E-4</v>
      </c>
    </row>
    <row r="1544" spans="1:23" x14ac:dyDescent="0.25">
      <c r="A1544" s="2" t="s">
        <v>11</v>
      </c>
      <c r="B1544" s="2">
        <v>20130416</v>
      </c>
      <c r="C1544" s="2">
        <v>132307</v>
      </c>
      <c r="D1544" s="2">
        <v>100.553</v>
      </c>
      <c r="E1544" s="2">
        <v>100.553</v>
      </c>
      <c r="F1544" s="2">
        <v>100.553</v>
      </c>
      <c r="G1544" s="2">
        <v>100.553</v>
      </c>
      <c r="H1544" s="2">
        <v>400</v>
      </c>
      <c r="I1544" s="2">
        <v>20130416</v>
      </c>
      <c r="J1544" s="2">
        <v>1544</v>
      </c>
      <c r="K1544" s="2">
        <v>4.7033201673933103E-5</v>
      </c>
      <c r="L1544">
        <f t="shared" si="269"/>
        <v>7.407407407407407E-2</v>
      </c>
      <c r="M1544">
        <f t="shared" si="270"/>
        <v>100.55438890159262</v>
      </c>
      <c r="N1544">
        <f t="shared" si="271"/>
        <v>0.15384615384615385</v>
      </c>
      <c r="O1544">
        <f t="shared" si="272"/>
        <v>100.5537463061728</v>
      </c>
      <c r="P1544">
        <f t="shared" si="266"/>
        <v>-6.425954198192585E-4</v>
      </c>
      <c r="Q1544">
        <f t="shared" si="273"/>
        <v>0.2</v>
      </c>
      <c r="R1544">
        <f t="shared" si="274"/>
        <v>-6.6611202065104246E-4</v>
      </c>
      <c r="S1544" s="4">
        <f t="shared" si="267"/>
        <v>4.7033201663567933E-5</v>
      </c>
      <c r="T1544">
        <f t="shared" si="268"/>
        <v>-1.0365169280605185E-14</v>
      </c>
      <c r="V1544">
        <f t="shared" si="264"/>
        <v>-6.5453015463390329E-4</v>
      </c>
      <c r="W1544">
        <f t="shared" si="265"/>
        <v>-6.6379564744761463E-4</v>
      </c>
    </row>
    <row r="1545" spans="1:23" x14ac:dyDescent="0.25">
      <c r="A1545" s="2" t="s">
        <v>11</v>
      </c>
      <c r="B1545" s="2">
        <v>20130416</v>
      </c>
      <c r="C1545" s="2">
        <v>132331</v>
      </c>
      <c r="D1545" s="2">
        <v>100.553</v>
      </c>
      <c r="E1545" s="2">
        <v>100.553</v>
      </c>
      <c r="F1545" s="2">
        <v>100.553</v>
      </c>
      <c r="G1545" s="2">
        <v>100.553</v>
      </c>
      <c r="H1545" s="2">
        <v>1300</v>
      </c>
      <c r="I1545" s="2">
        <v>20130416</v>
      </c>
      <c r="J1545" s="2">
        <v>1545</v>
      </c>
      <c r="K1545" s="2">
        <v>1.85309856233117E-5</v>
      </c>
      <c r="L1545">
        <f t="shared" si="269"/>
        <v>7.407407407407407E-2</v>
      </c>
      <c r="M1545">
        <f t="shared" si="270"/>
        <v>100.55428601999316</v>
      </c>
      <c r="N1545">
        <f t="shared" si="271"/>
        <v>0.15384615384615385</v>
      </c>
      <c r="O1545">
        <f t="shared" si="272"/>
        <v>100.55363148983852</v>
      </c>
      <c r="P1545">
        <f t="shared" si="266"/>
        <v>-6.5453015463390329E-4</v>
      </c>
      <c r="Q1545">
        <f t="shared" si="273"/>
        <v>0.2</v>
      </c>
      <c r="R1545">
        <f t="shared" si="274"/>
        <v>-6.6379564744761463E-4</v>
      </c>
      <c r="S1545" s="4">
        <f t="shared" si="267"/>
        <v>1.8530985627422669E-5</v>
      </c>
      <c r="T1545">
        <f t="shared" si="268"/>
        <v>4.1109693774132872E-15</v>
      </c>
      <c r="V1545">
        <f t="shared" si="264"/>
        <v>-7.3619377701561461E-4</v>
      </c>
      <c r="W1545">
        <f t="shared" si="265"/>
        <v>-6.7827527336121463E-4</v>
      </c>
    </row>
    <row r="1546" spans="1:23" x14ac:dyDescent="0.25">
      <c r="A1546" s="2" t="s">
        <v>11</v>
      </c>
      <c r="B1546" s="2">
        <v>20130416</v>
      </c>
      <c r="C1546" s="2">
        <v>132346</v>
      </c>
      <c r="D1546" s="2">
        <v>100.55200000000001</v>
      </c>
      <c r="E1546" s="2">
        <v>100.55200000000001</v>
      </c>
      <c r="F1546" s="2">
        <v>100.55200000000001</v>
      </c>
      <c r="G1546" s="2">
        <v>100.55200000000001</v>
      </c>
      <c r="H1546" s="2">
        <v>100</v>
      </c>
      <c r="I1546" s="2">
        <v>20130416</v>
      </c>
      <c r="J1546" s="2">
        <v>1546</v>
      </c>
      <c r="K1546" s="2">
        <v>-1.15837007319332E-4</v>
      </c>
      <c r="L1546">
        <f t="shared" si="269"/>
        <v>7.407407407407407E-2</v>
      </c>
      <c r="M1546">
        <f t="shared" si="270"/>
        <v>100.55411668517884</v>
      </c>
      <c r="N1546">
        <f t="shared" si="271"/>
        <v>0.15384615384615385</v>
      </c>
      <c r="O1546">
        <f t="shared" si="272"/>
        <v>100.55338049140182</v>
      </c>
      <c r="P1546">
        <f t="shared" si="266"/>
        <v>-7.3619377701561461E-4</v>
      </c>
      <c r="Q1546">
        <f t="shared" si="273"/>
        <v>0.2</v>
      </c>
      <c r="R1546">
        <f t="shared" si="274"/>
        <v>-6.7827527336121463E-4</v>
      </c>
      <c r="S1546" s="4">
        <f t="shared" si="267"/>
        <v>-1.1583700730879998E-4</v>
      </c>
      <c r="T1546">
        <f t="shared" si="268"/>
        <v>1.0532021218687126E-14</v>
      </c>
      <c r="V1546">
        <f t="shared" si="264"/>
        <v>-7.1201349510374712E-4</v>
      </c>
      <c r="W1546">
        <f t="shared" si="265"/>
        <v>-6.8502291770972112E-4</v>
      </c>
    </row>
    <row r="1547" spans="1:23" x14ac:dyDescent="0.25">
      <c r="A1547" s="2" t="s">
        <v>11</v>
      </c>
      <c r="B1547" s="2">
        <v>20130416</v>
      </c>
      <c r="C1547" s="2">
        <v>132401</v>
      </c>
      <c r="D1547" s="2">
        <v>100.553</v>
      </c>
      <c r="E1547" s="2">
        <v>100.553</v>
      </c>
      <c r="F1547" s="2">
        <v>100.553</v>
      </c>
      <c r="G1547" s="2">
        <v>100.553</v>
      </c>
      <c r="H1547" s="2">
        <v>700</v>
      </c>
      <c r="I1547" s="2">
        <v>20130416</v>
      </c>
      <c r="J1547" s="2">
        <v>1547</v>
      </c>
      <c r="K1547" s="2">
        <v>-5.3981154792589103E-5</v>
      </c>
      <c r="L1547">
        <f t="shared" si="269"/>
        <v>7.407407407407407E-2</v>
      </c>
      <c r="M1547">
        <f t="shared" si="270"/>
        <v>100.55403396775819</v>
      </c>
      <c r="N1547">
        <f t="shared" si="271"/>
        <v>0.15384615384615385</v>
      </c>
      <c r="O1547">
        <f t="shared" si="272"/>
        <v>100.55332195426308</v>
      </c>
      <c r="P1547">
        <f t="shared" si="266"/>
        <v>-7.1201349510374712E-4</v>
      </c>
      <c r="Q1547">
        <f t="shared" si="273"/>
        <v>0.2</v>
      </c>
      <c r="R1547">
        <f t="shared" si="274"/>
        <v>-6.8502291770972112E-4</v>
      </c>
      <c r="S1547" s="4">
        <f t="shared" si="267"/>
        <v>-5.3981154788051988E-5</v>
      </c>
      <c r="T1547">
        <f t="shared" si="268"/>
        <v>4.5371150413087147E-15</v>
      </c>
      <c r="V1547">
        <f t="shared" si="264"/>
        <v>-6.8495471587937118E-4</v>
      </c>
      <c r="W1547">
        <f t="shared" si="265"/>
        <v>-6.8500927734365118E-4</v>
      </c>
    </row>
    <row r="1548" spans="1:23" x14ac:dyDescent="0.25">
      <c r="A1548" s="2" t="s">
        <v>11</v>
      </c>
      <c r="B1548" s="2">
        <v>20130416</v>
      </c>
      <c r="C1548" s="2">
        <v>132428</v>
      </c>
      <c r="D1548" s="2">
        <v>100.553</v>
      </c>
      <c r="E1548" s="2">
        <v>100.553</v>
      </c>
      <c r="F1548" s="2">
        <v>100.553</v>
      </c>
      <c r="G1548" s="2">
        <v>100.553</v>
      </c>
      <c r="H1548" s="2">
        <v>0</v>
      </c>
      <c r="I1548" s="2">
        <v>20130416</v>
      </c>
      <c r="J1548" s="2">
        <v>1548</v>
      </c>
      <c r="K1548" s="2">
        <v>1.0912292106969301E-7</v>
      </c>
      <c r="L1548">
        <f t="shared" si="269"/>
        <v>7.407407407407407E-2</v>
      </c>
      <c r="M1548">
        <f t="shared" si="270"/>
        <v>100.55395737755387</v>
      </c>
      <c r="N1548">
        <f t="shared" si="271"/>
        <v>0.15384615384615385</v>
      </c>
      <c r="O1548">
        <f t="shared" si="272"/>
        <v>100.55327242283799</v>
      </c>
      <c r="P1548">
        <f t="shared" si="266"/>
        <v>-6.8495471587937118E-4</v>
      </c>
      <c r="Q1548">
        <f t="shared" si="273"/>
        <v>0.2</v>
      </c>
      <c r="R1548">
        <f t="shared" si="274"/>
        <v>-6.8500927734365118E-4</v>
      </c>
      <c r="S1548" s="4">
        <f t="shared" si="267"/>
        <v>1.0912292855999942E-7</v>
      </c>
      <c r="T1548">
        <f t="shared" si="268"/>
        <v>7.4903064101042573E-15</v>
      </c>
      <c r="V1548">
        <f t="shared" si="264"/>
        <v>-6.5594906587307378E-4</v>
      </c>
      <c r="W1548">
        <f t="shared" si="265"/>
        <v>-6.791972350495357E-4</v>
      </c>
    </row>
    <row r="1549" spans="1:23" x14ac:dyDescent="0.25">
      <c r="A1549" s="2" t="s">
        <v>11</v>
      </c>
      <c r="B1549" s="2">
        <v>20130416</v>
      </c>
      <c r="C1549" s="2">
        <v>132434</v>
      </c>
      <c r="D1549" s="2">
        <v>100.553</v>
      </c>
      <c r="E1549" s="2">
        <v>100.553</v>
      </c>
      <c r="F1549" s="2">
        <v>100.553</v>
      </c>
      <c r="G1549" s="2">
        <v>100.553</v>
      </c>
      <c r="H1549" s="2">
        <v>100</v>
      </c>
      <c r="I1549" s="2">
        <v>20130416</v>
      </c>
      <c r="J1549" s="2">
        <v>1549</v>
      </c>
      <c r="K1549" s="2">
        <v>4.6496338335164901E-5</v>
      </c>
      <c r="L1549">
        <f t="shared" si="269"/>
        <v>7.407407407407407E-2</v>
      </c>
      <c r="M1549">
        <f t="shared" si="270"/>
        <v>100.55388646069802</v>
      </c>
      <c r="N1549">
        <f t="shared" si="271"/>
        <v>0.15384615384615385</v>
      </c>
      <c r="O1549">
        <f t="shared" si="272"/>
        <v>100.55323051163215</v>
      </c>
      <c r="P1549">
        <f t="shared" si="266"/>
        <v>-6.5594906587307378E-4</v>
      </c>
      <c r="Q1549">
        <f t="shared" si="273"/>
        <v>0.2</v>
      </c>
      <c r="R1549">
        <f t="shared" si="274"/>
        <v>-6.791972350495357E-4</v>
      </c>
      <c r="S1549" s="4">
        <f t="shared" si="267"/>
        <v>4.6496338352923841E-5</v>
      </c>
      <c r="T1549">
        <f t="shared" si="268"/>
        <v>1.7758940205978707E-14</v>
      </c>
      <c r="V1549">
        <f t="shared" si="264"/>
        <v>-6.2574863848396944E-4</v>
      </c>
      <c r="W1549">
        <f t="shared" si="265"/>
        <v>-6.6850751573642258E-4</v>
      </c>
    </row>
    <row r="1550" spans="1:23" x14ac:dyDescent="0.25">
      <c r="A1550" s="2" t="s">
        <v>11</v>
      </c>
      <c r="B1550" s="2">
        <v>20130416</v>
      </c>
      <c r="C1550" s="2">
        <v>132443</v>
      </c>
      <c r="D1550" s="2">
        <v>100.553</v>
      </c>
      <c r="E1550" s="2">
        <v>100.553</v>
      </c>
      <c r="F1550" s="2">
        <v>100.553</v>
      </c>
      <c r="G1550" s="2">
        <v>100.553</v>
      </c>
      <c r="H1550" s="2">
        <v>200</v>
      </c>
      <c r="I1550" s="2">
        <v>20130416</v>
      </c>
      <c r="J1550" s="2">
        <v>1550</v>
      </c>
      <c r="K1550" s="2">
        <v>8.5517754489455506E-5</v>
      </c>
      <c r="L1550">
        <f t="shared" si="269"/>
        <v>7.407407407407407E-2</v>
      </c>
      <c r="M1550">
        <f t="shared" si="270"/>
        <v>100.55382079694262</v>
      </c>
      <c r="N1550">
        <f t="shared" si="271"/>
        <v>0.15384615384615385</v>
      </c>
      <c r="O1550">
        <f t="shared" si="272"/>
        <v>100.55319504830413</v>
      </c>
      <c r="P1550">
        <f t="shared" si="266"/>
        <v>-6.2574863848396944E-4</v>
      </c>
      <c r="Q1550">
        <f t="shared" si="273"/>
        <v>0.2</v>
      </c>
      <c r="R1550">
        <f t="shared" si="274"/>
        <v>-6.6850751573642258E-4</v>
      </c>
      <c r="S1550" s="4">
        <f t="shared" si="267"/>
        <v>8.5517754504906267E-5</v>
      </c>
      <c r="T1550">
        <f t="shared" si="268"/>
        <v>1.5450761872183583E-14</v>
      </c>
      <c r="V1550">
        <f t="shared" si="264"/>
        <v>-5.9495629636785452E-4</v>
      </c>
      <c r="W1550">
        <f t="shared" si="265"/>
        <v>-6.5379727186270901E-4</v>
      </c>
    </row>
    <row r="1551" spans="1:23" x14ac:dyDescent="0.25">
      <c r="A1551" s="2" t="s">
        <v>11</v>
      </c>
      <c r="B1551" s="2">
        <v>20130416</v>
      </c>
      <c r="C1551" s="2">
        <v>132452</v>
      </c>
      <c r="D1551" s="2">
        <v>100.553</v>
      </c>
      <c r="E1551" s="2">
        <v>100.553</v>
      </c>
      <c r="F1551" s="2">
        <v>100.553</v>
      </c>
      <c r="G1551" s="2">
        <v>100.553</v>
      </c>
      <c r="H1551" s="2">
        <v>600</v>
      </c>
      <c r="I1551" s="2">
        <v>20130416</v>
      </c>
      <c r="J1551" s="2">
        <v>1551</v>
      </c>
      <c r="K1551" s="2">
        <v>1.17681950991359E-4</v>
      </c>
      <c r="L1551">
        <f t="shared" si="269"/>
        <v>7.407407407407407E-2</v>
      </c>
      <c r="M1551">
        <f t="shared" si="270"/>
        <v>100.5537599971691</v>
      </c>
      <c r="N1551">
        <f t="shared" si="271"/>
        <v>0.15384615384615385</v>
      </c>
      <c r="O1551">
        <f t="shared" si="272"/>
        <v>100.55316504087273</v>
      </c>
      <c r="P1551">
        <f t="shared" si="266"/>
        <v>-5.9495629636785452E-4</v>
      </c>
      <c r="Q1551">
        <f t="shared" si="273"/>
        <v>0.2</v>
      </c>
      <c r="R1551">
        <f t="shared" si="274"/>
        <v>-6.5379727186270901E-4</v>
      </c>
      <c r="S1551" s="4">
        <f t="shared" si="267"/>
        <v>1.1768195098970898E-4</v>
      </c>
      <c r="T1551">
        <f t="shared" si="268"/>
        <v>-1.6500201812513771E-15</v>
      </c>
      <c r="V1551">
        <f t="shared" si="264"/>
        <v>-5.6405111325830148E-4</v>
      </c>
      <c r="W1551">
        <f t="shared" si="265"/>
        <v>-6.3584804014182753E-4</v>
      </c>
    </row>
    <row r="1552" spans="1:23" x14ac:dyDescent="0.25">
      <c r="A1552" s="2" t="s">
        <v>11</v>
      </c>
      <c r="B1552" s="2">
        <v>20130416</v>
      </c>
      <c r="C1552" s="2">
        <v>132458</v>
      </c>
      <c r="D1552" s="2">
        <v>100.553</v>
      </c>
      <c r="E1552" s="2">
        <v>100.553</v>
      </c>
      <c r="F1552" s="2">
        <v>100.553</v>
      </c>
      <c r="G1552" s="2">
        <v>100.553</v>
      </c>
      <c r="H1552" s="2">
        <v>200</v>
      </c>
      <c r="I1552" s="2">
        <v>20130416</v>
      </c>
      <c r="J1552" s="2">
        <v>1552</v>
      </c>
      <c r="K1552" s="2">
        <v>1.4359385376120401E-4</v>
      </c>
      <c r="L1552">
        <f t="shared" si="269"/>
        <v>7.407407407407407E-2</v>
      </c>
      <c r="M1552">
        <f t="shared" si="270"/>
        <v>100.5537037010825</v>
      </c>
      <c r="N1552">
        <f t="shared" si="271"/>
        <v>0.15384615384615385</v>
      </c>
      <c r="O1552">
        <f t="shared" si="272"/>
        <v>100.55313964996924</v>
      </c>
      <c r="P1552">
        <f t="shared" si="266"/>
        <v>-5.6405111325830148E-4</v>
      </c>
      <c r="Q1552">
        <f t="shared" si="273"/>
        <v>0.2</v>
      </c>
      <c r="R1552">
        <f t="shared" si="274"/>
        <v>-6.3584804014182753E-4</v>
      </c>
      <c r="S1552" s="4">
        <f t="shared" si="267"/>
        <v>1.4359385376705208E-4</v>
      </c>
      <c r="T1552">
        <f t="shared" si="268"/>
        <v>5.8480780981695624E-15</v>
      </c>
      <c r="V1552">
        <f t="shared" si="264"/>
        <v>-6.1318179756142399E-4</v>
      </c>
      <c r="W1552">
        <f t="shared" si="265"/>
        <v>-6.3131479162574684E-4</v>
      </c>
    </row>
    <row r="1553" spans="1:23" x14ac:dyDescent="0.25">
      <c r="A1553" s="2" t="s">
        <v>11</v>
      </c>
      <c r="B1553" s="2">
        <v>20130416</v>
      </c>
      <c r="C1553" s="2">
        <v>132510</v>
      </c>
      <c r="D1553" s="2">
        <v>100.55200000000001</v>
      </c>
      <c r="E1553" s="2">
        <v>100.55200000000001</v>
      </c>
      <c r="F1553" s="2">
        <v>100.55200000000001</v>
      </c>
      <c r="G1553" s="2">
        <v>100.55200000000001</v>
      </c>
      <c r="H1553" s="2">
        <v>3900</v>
      </c>
      <c r="I1553" s="2">
        <v>20130416</v>
      </c>
      <c r="J1553" s="2">
        <v>1553</v>
      </c>
      <c r="K1553" s="2">
        <v>3.6265988112167202E-5</v>
      </c>
      <c r="L1553">
        <f t="shared" si="269"/>
        <v>7.407407407407407E-2</v>
      </c>
      <c r="M1553">
        <f t="shared" si="270"/>
        <v>100.55357750100231</v>
      </c>
      <c r="N1553">
        <f t="shared" si="271"/>
        <v>0.15384615384615385</v>
      </c>
      <c r="O1553">
        <f t="shared" si="272"/>
        <v>100.55296431920475</v>
      </c>
      <c r="P1553">
        <f t="shared" si="266"/>
        <v>-6.1318179756142399E-4</v>
      </c>
      <c r="Q1553">
        <f t="shared" si="273"/>
        <v>0.2</v>
      </c>
      <c r="R1553">
        <f t="shared" si="274"/>
        <v>-6.3131479162574684E-4</v>
      </c>
      <c r="S1553" s="4">
        <f t="shared" si="267"/>
        <v>3.6265988128645699E-5</v>
      </c>
      <c r="T1553">
        <f t="shared" si="268"/>
        <v>1.6478497440273326E-14</v>
      </c>
      <c r="V1553">
        <f t="shared" si="264"/>
        <v>-7.2445875198923204E-4</v>
      </c>
      <c r="W1553">
        <f t="shared" si="265"/>
        <v>-6.4994358369844401E-4</v>
      </c>
    </row>
    <row r="1554" spans="1:23" x14ac:dyDescent="0.25">
      <c r="A1554" s="2" t="s">
        <v>11</v>
      </c>
      <c r="B1554" s="2">
        <v>20130416</v>
      </c>
      <c r="C1554" s="2">
        <v>132540</v>
      </c>
      <c r="D1554" s="2">
        <v>100.551</v>
      </c>
      <c r="E1554" s="2">
        <v>100.551</v>
      </c>
      <c r="F1554" s="2">
        <v>100.551</v>
      </c>
      <c r="G1554" s="2">
        <v>100.551</v>
      </c>
      <c r="H1554" s="2">
        <v>100</v>
      </c>
      <c r="I1554" s="2">
        <v>20130416</v>
      </c>
      <c r="J1554" s="2">
        <v>1554</v>
      </c>
      <c r="K1554" s="2">
        <v>-1.4903033655311201E-4</v>
      </c>
      <c r="L1554">
        <f t="shared" si="269"/>
        <v>7.407407407407407E-2</v>
      </c>
      <c r="M1554">
        <f t="shared" si="270"/>
        <v>100.55338657500215</v>
      </c>
      <c r="N1554">
        <f t="shared" si="271"/>
        <v>0.15384615384615385</v>
      </c>
      <c r="O1554">
        <f t="shared" si="272"/>
        <v>100.55266211625016</v>
      </c>
      <c r="P1554">
        <f t="shared" si="266"/>
        <v>-7.2445875198923204E-4</v>
      </c>
      <c r="Q1554">
        <f t="shared" si="273"/>
        <v>0.2</v>
      </c>
      <c r="R1554">
        <f t="shared" si="274"/>
        <v>-6.4994358369844401E-4</v>
      </c>
      <c r="S1554" s="4">
        <f t="shared" si="267"/>
        <v>-1.4903033658157606E-4</v>
      </c>
      <c r="T1554">
        <f t="shared" si="268"/>
        <v>-2.8464047525239566E-14</v>
      </c>
      <c r="V1554">
        <f t="shared" si="264"/>
        <v>-8.0338561083692639E-4</v>
      </c>
      <c r="W1554">
        <f t="shared" si="265"/>
        <v>-6.8063198912614049E-4</v>
      </c>
    </row>
    <row r="1555" spans="1:23" x14ac:dyDescent="0.25">
      <c r="A1555" s="2" t="s">
        <v>11</v>
      </c>
      <c r="B1555" s="2">
        <v>20130416</v>
      </c>
      <c r="C1555" s="2">
        <v>132552</v>
      </c>
      <c r="D1555" s="2">
        <v>100.551</v>
      </c>
      <c r="E1555" s="2">
        <v>100.551</v>
      </c>
      <c r="F1555" s="2">
        <v>100.551</v>
      </c>
      <c r="G1555" s="2">
        <v>100.551</v>
      </c>
      <c r="H1555" s="2">
        <v>1840</v>
      </c>
      <c r="I1555" s="2">
        <v>20130416</v>
      </c>
      <c r="J1555" s="2">
        <v>1555</v>
      </c>
      <c r="K1555" s="2">
        <v>-2.4550724338503002E-4</v>
      </c>
      <c r="L1555">
        <f t="shared" si="269"/>
        <v>7.407407407407407E-2</v>
      </c>
      <c r="M1555">
        <f t="shared" si="270"/>
        <v>100.55320979166866</v>
      </c>
      <c r="N1555">
        <f t="shared" si="271"/>
        <v>0.15384615384615385</v>
      </c>
      <c r="O1555">
        <f t="shared" si="272"/>
        <v>100.55240640605783</v>
      </c>
      <c r="P1555">
        <f t="shared" si="266"/>
        <v>-8.0338561083692639E-4</v>
      </c>
      <c r="Q1555">
        <f t="shared" si="273"/>
        <v>0.2</v>
      </c>
      <c r="R1555">
        <f t="shared" si="274"/>
        <v>-6.8063198912614049E-4</v>
      </c>
      <c r="S1555" s="4">
        <f t="shared" si="267"/>
        <v>-2.4550724342157181E-4</v>
      </c>
      <c r="T1555">
        <f t="shared" si="268"/>
        <v>-3.6541787391125569E-14</v>
      </c>
      <c r="V1555">
        <f t="shared" si="264"/>
        <v>-8.5606750184297198E-4</v>
      </c>
      <c r="W1555">
        <f t="shared" si="265"/>
        <v>-7.1571909166950692E-4</v>
      </c>
    </row>
    <row r="1556" spans="1:23" x14ac:dyDescent="0.25">
      <c r="A1556" s="2" t="s">
        <v>11</v>
      </c>
      <c r="B1556" s="2">
        <v>20130416</v>
      </c>
      <c r="C1556" s="2">
        <v>132604</v>
      </c>
      <c r="D1556" s="2">
        <v>100.551</v>
      </c>
      <c r="E1556" s="2">
        <v>100.551</v>
      </c>
      <c r="F1556" s="2">
        <v>100.551</v>
      </c>
      <c r="G1556" s="2">
        <v>100.551</v>
      </c>
      <c r="H1556" s="2">
        <v>100</v>
      </c>
      <c r="I1556" s="2">
        <v>20130416</v>
      </c>
      <c r="J1556" s="2">
        <v>1556</v>
      </c>
      <c r="K1556" s="2">
        <v>-2.8069682029172E-4</v>
      </c>
      <c r="L1556">
        <f t="shared" si="269"/>
        <v>7.407407407407407E-2</v>
      </c>
      <c r="M1556">
        <f t="shared" si="270"/>
        <v>100.55304610339692</v>
      </c>
      <c r="N1556">
        <f t="shared" si="271"/>
        <v>0.15384615384615385</v>
      </c>
      <c r="O1556">
        <f t="shared" si="272"/>
        <v>100.55219003589508</v>
      </c>
      <c r="P1556">
        <f t="shared" si="266"/>
        <v>-8.5606750184297198E-4</v>
      </c>
      <c r="Q1556">
        <f t="shared" si="273"/>
        <v>0.2</v>
      </c>
      <c r="R1556">
        <f t="shared" si="274"/>
        <v>-7.1571909166950692E-4</v>
      </c>
      <c r="S1556" s="4">
        <f t="shared" si="267"/>
        <v>-2.8069682034693013E-4</v>
      </c>
      <c r="T1556">
        <f t="shared" si="268"/>
        <v>-5.5210122498067227E-14</v>
      </c>
      <c r="V1556">
        <f t="shared" si="264"/>
        <v>-8.8758673265942889E-4</v>
      </c>
      <c r="W1556">
        <f t="shared" si="265"/>
        <v>-7.5009261986749127E-4</v>
      </c>
    </row>
    <row r="1557" spans="1:23" x14ac:dyDescent="0.25">
      <c r="A1557" s="2" t="s">
        <v>11</v>
      </c>
      <c r="B1557" s="2">
        <v>20130416</v>
      </c>
      <c r="C1557" s="2">
        <v>132622</v>
      </c>
      <c r="D1557" s="2">
        <v>100.551</v>
      </c>
      <c r="E1557" s="2">
        <v>100.551</v>
      </c>
      <c r="F1557" s="2">
        <v>100.551</v>
      </c>
      <c r="G1557" s="2">
        <v>100.551</v>
      </c>
      <c r="H1557" s="2">
        <v>100</v>
      </c>
      <c r="I1557" s="2">
        <v>20130416</v>
      </c>
      <c r="J1557" s="2">
        <v>1557</v>
      </c>
      <c r="K1557" s="2">
        <v>-2.7498822553212302E-4</v>
      </c>
      <c r="L1557">
        <f t="shared" si="269"/>
        <v>7.407407407407407E-2</v>
      </c>
      <c r="M1557">
        <f t="shared" si="270"/>
        <v>100.55289454018234</v>
      </c>
      <c r="N1557">
        <f t="shared" si="271"/>
        <v>0.15384615384615385</v>
      </c>
      <c r="O1557">
        <f t="shared" si="272"/>
        <v>100.55200695344968</v>
      </c>
      <c r="P1557">
        <f t="shared" si="266"/>
        <v>-8.8758673265942889E-4</v>
      </c>
      <c r="Q1557">
        <f t="shared" si="273"/>
        <v>0.2</v>
      </c>
      <c r="R1557">
        <f t="shared" si="274"/>
        <v>-7.5009261986749127E-4</v>
      </c>
      <c r="S1557" s="4">
        <f t="shared" si="267"/>
        <v>-2.7498822558387525E-4</v>
      </c>
      <c r="T1557">
        <f t="shared" si="268"/>
        <v>-5.1752222299250583E-14</v>
      </c>
      <c r="V1557">
        <f t="shared" si="264"/>
        <v>-9.0216633820716652E-4</v>
      </c>
      <c r="W1557">
        <f t="shared" si="265"/>
        <v>-7.8050736353542643E-4</v>
      </c>
    </row>
    <row r="1558" spans="1:23" x14ac:dyDescent="0.25">
      <c r="A1558" s="2" t="s">
        <v>11</v>
      </c>
      <c r="B1558" s="2">
        <v>20130416</v>
      </c>
      <c r="C1558" s="2">
        <v>132631</v>
      </c>
      <c r="D1558" s="2">
        <v>100.551</v>
      </c>
      <c r="E1558" s="2">
        <v>100.551</v>
      </c>
      <c r="F1558" s="2">
        <v>100.551</v>
      </c>
      <c r="G1558" s="2">
        <v>100.551</v>
      </c>
      <c r="H1558" s="2">
        <v>100</v>
      </c>
      <c r="I1558" s="2">
        <v>20130416</v>
      </c>
      <c r="J1558" s="2">
        <v>1558</v>
      </c>
      <c r="K1558" s="2">
        <v>-2.4331794928126601E-4</v>
      </c>
      <c r="L1558">
        <f t="shared" si="269"/>
        <v>7.407407407407407E-2</v>
      </c>
      <c r="M1558">
        <f t="shared" si="270"/>
        <v>100.55275420387254</v>
      </c>
      <c r="N1558">
        <f t="shared" si="271"/>
        <v>0.15384615384615385</v>
      </c>
      <c r="O1558">
        <f t="shared" si="272"/>
        <v>100.55185203753433</v>
      </c>
      <c r="P1558">
        <f t="shared" si="266"/>
        <v>-9.0216633820716652E-4</v>
      </c>
      <c r="Q1558">
        <f t="shared" si="273"/>
        <v>0.2</v>
      </c>
      <c r="R1558">
        <f t="shared" si="274"/>
        <v>-7.8050736353542643E-4</v>
      </c>
      <c r="S1558" s="4">
        <f t="shared" si="267"/>
        <v>-2.4331794934348019E-4</v>
      </c>
      <c r="T1558">
        <f t="shared" si="268"/>
        <v>-6.2214176952540834E-14</v>
      </c>
      <c r="V1558">
        <f t="shared" si="264"/>
        <v>-8.2353592841855061E-4</v>
      </c>
      <c r="W1558">
        <f t="shared" si="265"/>
        <v>-7.8911307651205128E-4</v>
      </c>
    </row>
    <row r="1559" spans="1:23" x14ac:dyDescent="0.25">
      <c r="A1559" s="2" t="s">
        <v>11</v>
      </c>
      <c r="B1559" s="2">
        <v>20130416</v>
      </c>
      <c r="C1559" s="2">
        <v>132634</v>
      </c>
      <c r="D1559" s="2">
        <v>100.55200000000001</v>
      </c>
      <c r="E1559" s="2">
        <v>100.55200000000001</v>
      </c>
      <c r="F1559" s="2">
        <v>100.55200000000001</v>
      </c>
      <c r="G1559" s="2">
        <v>100.55200000000001</v>
      </c>
      <c r="H1559" s="2">
        <v>100</v>
      </c>
      <c r="I1559" s="2">
        <v>20130416</v>
      </c>
      <c r="J1559" s="2">
        <v>1559</v>
      </c>
      <c r="K1559" s="2">
        <v>-6.8845703786859204E-5</v>
      </c>
      <c r="L1559">
        <f t="shared" si="269"/>
        <v>7.407407407407407E-2</v>
      </c>
      <c r="M1559">
        <f t="shared" si="270"/>
        <v>100.55269833691901</v>
      </c>
      <c r="N1559">
        <f t="shared" si="271"/>
        <v>0.15384615384615385</v>
      </c>
      <c r="O1559">
        <f t="shared" si="272"/>
        <v>100.55187480099059</v>
      </c>
      <c r="P1559">
        <f t="shared" si="266"/>
        <v>-8.2353592841855061E-4</v>
      </c>
      <c r="Q1559">
        <f t="shared" si="273"/>
        <v>0.2</v>
      </c>
      <c r="R1559">
        <f t="shared" si="274"/>
        <v>-7.8911307651205128E-4</v>
      </c>
      <c r="S1559" s="4">
        <f t="shared" si="267"/>
        <v>-6.8845703812998654E-5</v>
      </c>
      <c r="T1559">
        <f t="shared" si="268"/>
        <v>-2.6139450304794865E-14</v>
      </c>
      <c r="V1559">
        <f t="shared" si="264"/>
        <v>-7.525458816957098E-4</v>
      </c>
      <c r="W1559">
        <f t="shared" si="265"/>
        <v>-7.8179963754878299E-4</v>
      </c>
    </row>
    <row r="1560" spans="1:23" x14ac:dyDescent="0.25">
      <c r="A1560" s="2" t="s">
        <v>11</v>
      </c>
      <c r="B1560" s="2">
        <v>20130416</v>
      </c>
      <c r="C1560" s="2">
        <v>132707</v>
      </c>
      <c r="D1560" s="2">
        <v>100.55200000000001</v>
      </c>
      <c r="E1560" s="2">
        <v>100.55200000000001</v>
      </c>
      <c r="F1560" s="2">
        <v>100.55200000000001</v>
      </c>
      <c r="G1560" s="2">
        <v>100.55200000000001</v>
      </c>
      <c r="H1560" s="2">
        <v>100</v>
      </c>
      <c r="I1560" s="2">
        <v>20130416</v>
      </c>
      <c r="J1560" s="2">
        <v>1560</v>
      </c>
      <c r="K1560" s="2">
        <v>5.85075117346527E-5</v>
      </c>
      <c r="L1560">
        <f t="shared" si="269"/>
        <v>7.407407407407407E-2</v>
      </c>
      <c r="M1560">
        <f t="shared" si="270"/>
        <v>100.55264660825834</v>
      </c>
      <c r="N1560">
        <f t="shared" si="271"/>
        <v>0.15384615384615385</v>
      </c>
      <c r="O1560">
        <f t="shared" si="272"/>
        <v>100.55189406237665</v>
      </c>
      <c r="P1560">
        <f t="shared" si="266"/>
        <v>-7.525458816957098E-4</v>
      </c>
      <c r="Q1560">
        <f t="shared" si="273"/>
        <v>0.2</v>
      </c>
      <c r="R1560">
        <f t="shared" si="274"/>
        <v>-7.8179963754878299E-4</v>
      </c>
      <c r="S1560" s="4">
        <f t="shared" si="267"/>
        <v>5.8507511706146383E-5</v>
      </c>
      <c r="T1560">
        <f t="shared" si="268"/>
        <v>-2.8506317857439345E-14</v>
      </c>
      <c r="V1560">
        <f t="shared" si="264"/>
        <v>-6.883508777661973E-4</v>
      </c>
      <c r="W1560">
        <f t="shared" si="265"/>
        <v>-7.6310988559226596E-4</v>
      </c>
    </row>
    <row r="1561" spans="1:23" x14ac:dyDescent="0.25">
      <c r="A1561" s="2" t="s">
        <v>11</v>
      </c>
      <c r="B1561" s="2">
        <v>20130416</v>
      </c>
      <c r="C1561" s="2">
        <v>132710</v>
      </c>
      <c r="D1561" s="2">
        <v>100.55200000000001</v>
      </c>
      <c r="E1561" s="2">
        <v>100.55200000000001</v>
      </c>
      <c r="F1561" s="2">
        <v>100.55200000000001</v>
      </c>
      <c r="G1561" s="2">
        <v>100.55200000000001</v>
      </c>
      <c r="H1561" s="2">
        <v>100</v>
      </c>
      <c r="I1561" s="2">
        <v>20130416</v>
      </c>
      <c r="J1561" s="2">
        <v>1561</v>
      </c>
      <c r="K1561" s="2">
        <v>1.4951801566351301E-4</v>
      </c>
      <c r="L1561">
        <f t="shared" si="269"/>
        <v>7.407407407407407E-2</v>
      </c>
      <c r="M1561">
        <f t="shared" si="270"/>
        <v>100.55259871135031</v>
      </c>
      <c r="N1561">
        <f t="shared" si="271"/>
        <v>0.15384615384615385</v>
      </c>
      <c r="O1561">
        <f t="shared" si="272"/>
        <v>100.55191036047255</v>
      </c>
      <c r="P1561">
        <f t="shared" si="266"/>
        <v>-6.883508777661973E-4</v>
      </c>
      <c r="Q1561">
        <f t="shared" si="273"/>
        <v>0.2</v>
      </c>
      <c r="R1561">
        <f t="shared" si="274"/>
        <v>-7.6310988559226596E-4</v>
      </c>
      <c r="S1561" s="4">
        <f t="shared" si="267"/>
        <v>1.4951801565213732E-4</v>
      </c>
      <c r="T1561">
        <f t="shared" si="268"/>
        <v>-1.1375693139206722E-14</v>
      </c>
      <c r="V1561">
        <f t="shared" si="264"/>
        <v>-6.3021119231621014E-4</v>
      </c>
      <c r="W1561">
        <f t="shared" si="265"/>
        <v>-7.3653014693705486E-4</v>
      </c>
    </row>
    <row r="1562" spans="1:23" x14ac:dyDescent="0.25">
      <c r="A1562" s="2" t="s">
        <v>11</v>
      </c>
      <c r="B1562" s="2">
        <v>20130416</v>
      </c>
      <c r="C1562" s="2">
        <v>132719</v>
      </c>
      <c r="D1562" s="2">
        <v>100.55200000000001</v>
      </c>
      <c r="E1562" s="2">
        <v>100.55200000000001</v>
      </c>
      <c r="F1562" s="2">
        <v>100.55200000000001</v>
      </c>
      <c r="G1562" s="2">
        <v>100.55200000000001</v>
      </c>
      <c r="H1562" s="2">
        <v>600</v>
      </c>
      <c r="I1562" s="2">
        <v>20130416</v>
      </c>
      <c r="J1562" s="2">
        <v>1562</v>
      </c>
      <c r="K1562" s="2">
        <v>2.12637909235664E-4</v>
      </c>
      <c r="L1562">
        <f t="shared" si="269"/>
        <v>7.407407407407407E-2</v>
      </c>
      <c r="M1562">
        <f t="shared" si="270"/>
        <v>100.55255436236139</v>
      </c>
      <c r="N1562">
        <f t="shared" si="271"/>
        <v>0.15384615384615385</v>
      </c>
      <c r="O1562">
        <f t="shared" si="272"/>
        <v>100.55192415116908</v>
      </c>
      <c r="P1562">
        <f t="shared" si="266"/>
        <v>-6.3021119231621014E-4</v>
      </c>
      <c r="Q1562">
        <f t="shared" si="273"/>
        <v>0.2</v>
      </c>
      <c r="R1562">
        <f t="shared" si="274"/>
        <v>-7.3653014693705486E-4</v>
      </c>
      <c r="S1562" s="4">
        <f t="shared" si="267"/>
        <v>2.1263790924168943E-4</v>
      </c>
      <c r="T1562">
        <f t="shared" si="268"/>
        <v>6.0254264685338788E-15</v>
      </c>
      <c r="V1562">
        <f t="shared" si="264"/>
        <v>-6.5725034257013704E-4</v>
      </c>
      <c r="W1562">
        <f t="shared" si="265"/>
        <v>-7.2067418606367134E-4</v>
      </c>
    </row>
    <row r="1563" spans="1:23" x14ac:dyDescent="0.25">
      <c r="A1563" s="2" t="s">
        <v>11</v>
      </c>
      <c r="B1563" s="2">
        <v>20130416</v>
      </c>
      <c r="C1563" s="2">
        <v>132737</v>
      </c>
      <c r="D1563" s="2">
        <v>100.551</v>
      </c>
      <c r="E1563" s="2">
        <v>100.551</v>
      </c>
      <c r="F1563" s="2">
        <v>100.551</v>
      </c>
      <c r="G1563" s="2">
        <v>100.551</v>
      </c>
      <c r="H1563" s="2">
        <v>300</v>
      </c>
      <c r="I1563" s="2">
        <v>20130416</v>
      </c>
      <c r="J1563" s="2">
        <v>1563</v>
      </c>
      <c r="K1563" s="2">
        <v>1.2684768700270901E-4</v>
      </c>
      <c r="L1563">
        <f t="shared" si="269"/>
        <v>7.407407407407407E-2</v>
      </c>
      <c r="M1563">
        <f t="shared" si="270"/>
        <v>100.5524392244087</v>
      </c>
      <c r="N1563">
        <f t="shared" si="271"/>
        <v>0.15384615384615385</v>
      </c>
      <c r="O1563">
        <f t="shared" si="272"/>
        <v>100.55178197406613</v>
      </c>
      <c r="P1563">
        <f t="shared" si="266"/>
        <v>-6.5725034257013704E-4</v>
      </c>
      <c r="Q1563">
        <f t="shared" si="273"/>
        <v>0.2</v>
      </c>
      <c r="R1563">
        <f t="shared" si="274"/>
        <v>-7.2067418606367134E-4</v>
      </c>
      <c r="S1563" s="4">
        <f t="shared" si="267"/>
        <v>1.2684768698706861E-4</v>
      </c>
      <c r="T1563">
        <f t="shared" si="268"/>
        <v>-1.5640402384678453E-14</v>
      </c>
      <c r="V1563">
        <f t="shared" si="264"/>
        <v>-6.7094482960783353E-4</v>
      </c>
      <c r="W1563">
        <f t="shared" si="265"/>
        <v>-7.1072831477250384E-4</v>
      </c>
    </row>
    <row r="1564" spans="1:23" x14ac:dyDescent="0.25">
      <c r="A1564" s="2" t="s">
        <v>11</v>
      </c>
      <c r="B1564" s="2">
        <v>20130416</v>
      </c>
      <c r="C1564" s="2">
        <v>132740</v>
      </c>
      <c r="D1564" s="2">
        <v>100.551</v>
      </c>
      <c r="E1564" s="2">
        <v>100.551</v>
      </c>
      <c r="F1564" s="2">
        <v>100.551</v>
      </c>
      <c r="G1564" s="2">
        <v>100.551</v>
      </c>
      <c r="H1564" s="2">
        <v>50</v>
      </c>
      <c r="I1564" s="2">
        <v>20130416</v>
      </c>
      <c r="J1564" s="2">
        <v>1564</v>
      </c>
      <c r="K1564" s="2">
        <v>7.9566970360525402E-5</v>
      </c>
      <c r="L1564">
        <f t="shared" si="269"/>
        <v>7.407407407407407E-2</v>
      </c>
      <c r="M1564">
        <f t="shared" si="270"/>
        <v>100.55233261519325</v>
      </c>
      <c r="N1564">
        <f t="shared" si="271"/>
        <v>0.15384615384615385</v>
      </c>
      <c r="O1564">
        <f t="shared" si="272"/>
        <v>100.55166167036364</v>
      </c>
      <c r="P1564">
        <f t="shared" si="266"/>
        <v>-6.7094482960783353E-4</v>
      </c>
      <c r="Q1564">
        <f t="shared" si="273"/>
        <v>0.2</v>
      </c>
      <c r="R1564">
        <f t="shared" si="274"/>
        <v>-7.1072831477250384E-4</v>
      </c>
      <c r="S1564" s="4">
        <f t="shared" si="267"/>
        <v>7.956697032934063E-5</v>
      </c>
      <c r="T1564">
        <f t="shared" si="268"/>
        <v>-3.1184771561929003E-14</v>
      </c>
      <c r="V1564">
        <f t="shared" si="264"/>
        <v>-1.9539555499648031E-4</v>
      </c>
      <c r="W1564">
        <f t="shared" si="265"/>
        <v>-6.0766176281729914E-4</v>
      </c>
    </row>
    <row r="1565" spans="1:23" x14ac:dyDescent="0.25">
      <c r="A1565" s="2" t="s">
        <v>11</v>
      </c>
      <c r="B1565" s="2">
        <v>20130416</v>
      </c>
      <c r="C1565" s="2">
        <v>132743</v>
      </c>
      <c r="D1565" s="2">
        <v>100.557</v>
      </c>
      <c r="E1565" s="2">
        <v>100.557</v>
      </c>
      <c r="F1565" s="2">
        <v>100.557</v>
      </c>
      <c r="G1565" s="2">
        <v>100.557</v>
      </c>
      <c r="H1565" s="2">
        <v>50000</v>
      </c>
      <c r="I1565" s="2">
        <v>20130416</v>
      </c>
      <c r="J1565" s="2">
        <v>1565</v>
      </c>
      <c r="K1565" s="2">
        <v>8.2453241565537102E-4</v>
      </c>
      <c r="L1565">
        <f t="shared" si="269"/>
        <v>7.407407407407407E-2</v>
      </c>
      <c r="M1565">
        <f t="shared" si="270"/>
        <v>100.55267834740116</v>
      </c>
      <c r="N1565">
        <f t="shared" si="271"/>
        <v>0.15384615384615385</v>
      </c>
      <c r="O1565">
        <f t="shared" si="272"/>
        <v>100.55248295184616</v>
      </c>
      <c r="P1565">
        <f t="shared" si="266"/>
        <v>-1.9539555499648031E-4</v>
      </c>
      <c r="Q1565">
        <f t="shared" si="273"/>
        <v>0.2</v>
      </c>
      <c r="R1565">
        <f t="shared" si="274"/>
        <v>-6.0766176281729914E-4</v>
      </c>
      <c r="S1565" s="4">
        <f t="shared" si="267"/>
        <v>8.2453241564163764E-4</v>
      </c>
      <c r="T1565">
        <f t="shared" si="268"/>
        <v>-1.3733372078439388E-14</v>
      </c>
      <c r="V1565">
        <f t="shared" si="264"/>
        <v>9.96404357067604E-5</v>
      </c>
      <c r="W1565">
        <f t="shared" si="265"/>
        <v>-4.6620132311248725E-4</v>
      </c>
    </row>
    <row r="1566" spans="1:23" x14ac:dyDescent="0.25">
      <c r="A1566" s="2" t="s">
        <v>11</v>
      </c>
      <c r="B1566" s="2">
        <v>20130416</v>
      </c>
      <c r="C1566" s="2">
        <v>132843</v>
      </c>
      <c r="D1566" s="2">
        <v>100.556</v>
      </c>
      <c r="E1566" s="2">
        <v>100.556</v>
      </c>
      <c r="F1566" s="2">
        <v>100.556</v>
      </c>
      <c r="G1566" s="2">
        <v>100.556</v>
      </c>
      <c r="H1566" s="2">
        <v>500</v>
      </c>
      <c r="I1566" s="2">
        <v>20130416</v>
      </c>
      <c r="J1566" s="2">
        <v>1566</v>
      </c>
      <c r="K1566" s="2">
        <v>1.1316835176459301E-3</v>
      </c>
      <c r="L1566">
        <f t="shared" si="269"/>
        <v>7.407407407407407E-2</v>
      </c>
      <c r="M1566">
        <f t="shared" si="270"/>
        <v>100.55292439574181</v>
      </c>
      <c r="N1566">
        <f t="shared" si="271"/>
        <v>0.15384615384615385</v>
      </c>
      <c r="O1566">
        <f t="shared" si="272"/>
        <v>100.55302403617752</v>
      </c>
      <c r="P1566">
        <f t="shared" si="266"/>
        <v>9.96404357067604E-5</v>
      </c>
      <c r="Q1566">
        <f t="shared" si="273"/>
        <v>0.2</v>
      </c>
      <c r="R1566">
        <f t="shared" si="274"/>
        <v>-4.6620132311248725E-4</v>
      </c>
      <c r="S1566" s="4">
        <f t="shared" si="267"/>
        <v>1.1316835176384953E-3</v>
      </c>
      <c r="T1566">
        <f t="shared" si="268"/>
        <v>-7.4348079776020981E-15</v>
      </c>
      <c r="V1566">
        <f t="shared" si="264"/>
        <v>2.4988640635115189E-4</v>
      </c>
      <c r="W1566">
        <f t="shared" si="265"/>
        <v>-3.2298377721975941E-4</v>
      </c>
    </row>
    <row r="1567" spans="1:23" x14ac:dyDescent="0.25">
      <c r="A1567" s="2" t="s">
        <v>11</v>
      </c>
      <c r="B1567" s="2">
        <v>20130416</v>
      </c>
      <c r="C1567" s="2">
        <v>132855</v>
      </c>
      <c r="D1567" s="2">
        <v>100.55500000000001</v>
      </c>
      <c r="E1567" s="2">
        <v>100.55500000000001</v>
      </c>
      <c r="F1567" s="2">
        <v>100.55500000000001</v>
      </c>
      <c r="G1567" s="2">
        <v>100.55500000000001</v>
      </c>
      <c r="H1567" s="2">
        <v>300</v>
      </c>
      <c r="I1567" s="2">
        <v>20130416</v>
      </c>
      <c r="J1567" s="2">
        <v>1567</v>
      </c>
      <c r="K1567" s="2">
        <v>1.14574036716446E-3</v>
      </c>
      <c r="L1567">
        <f t="shared" si="269"/>
        <v>7.407407407407407E-2</v>
      </c>
      <c r="M1567">
        <f t="shared" si="270"/>
        <v>100.55307814420539</v>
      </c>
      <c r="N1567">
        <f t="shared" si="271"/>
        <v>0.15384615384615385</v>
      </c>
      <c r="O1567">
        <f t="shared" si="272"/>
        <v>100.55332803061174</v>
      </c>
      <c r="P1567">
        <f t="shared" si="266"/>
        <v>2.4988640635115189E-4</v>
      </c>
      <c r="Q1567">
        <f t="shared" si="273"/>
        <v>0.2</v>
      </c>
      <c r="R1567">
        <f t="shared" si="274"/>
        <v>-3.2298377721975941E-4</v>
      </c>
      <c r="S1567" s="4">
        <f t="shared" si="267"/>
        <v>1.1457403671418227E-3</v>
      </c>
      <c r="T1567">
        <f t="shared" si="268"/>
        <v>-2.2637273999759344E-14</v>
      </c>
      <c r="V1567">
        <f t="shared" si="264"/>
        <v>3.6475277759961955E-4</v>
      </c>
      <c r="W1567">
        <f t="shared" si="265"/>
        <v>-1.8543646625588365E-4</v>
      </c>
    </row>
    <row r="1568" spans="1:23" x14ac:dyDescent="0.25">
      <c r="A1568" s="2" t="s">
        <v>11</v>
      </c>
      <c r="B1568" s="2">
        <v>20130416</v>
      </c>
      <c r="C1568" s="2">
        <v>132907</v>
      </c>
      <c r="D1568" s="2">
        <v>100.55500000000001</v>
      </c>
      <c r="E1568" s="2">
        <v>100.55500000000001</v>
      </c>
      <c r="F1568" s="2">
        <v>100.55500000000001</v>
      </c>
      <c r="G1568" s="2">
        <v>100.55500000000001</v>
      </c>
      <c r="H1568" s="2">
        <v>100</v>
      </c>
      <c r="I1568" s="2">
        <v>20130416</v>
      </c>
      <c r="J1568" s="2">
        <v>1568</v>
      </c>
      <c r="K1568" s="2">
        <v>1.10037848771227E-3</v>
      </c>
      <c r="L1568">
        <f t="shared" si="269"/>
        <v>7.407407407407407E-2</v>
      </c>
      <c r="M1568">
        <f t="shared" si="270"/>
        <v>100.55322050389387</v>
      </c>
      <c r="N1568">
        <f t="shared" si="271"/>
        <v>0.15384615384615385</v>
      </c>
      <c r="O1568">
        <f t="shared" si="272"/>
        <v>100.55358525667147</v>
      </c>
      <c r="P1568">
        <f t="shared" si="266"/>
        <v>3.6475277759961955E-4</v>
      </c>
      <c r="Q1568">
        <f t="shared" si="273"/>
        <v>0.2</v>
      </c>
      <c r="R1568">
        <f t="shared" si="274"/>
        <v>-1.8543646625588365E-4</v>
      </c>
      <c r="S1568" s="4">
        <f t="shared" si="267"/>
        <v>1.1003784877110065E-3</v>
      </c>
      <c r="T1568">
        <f t="shared" si="268"/>
        <v>-1.2635292118146069E-15</v>
      </c>
      <c r="V1568">
        <f t="shared" si="264"/>
        <v>4.5059107098666118E-4</v>
      </c>
      <c r="W1568">
        <f t="shared" si="265"/>
        <v>-5.8230958807374686E-5</v>
      </c>
    </row>
    <row r="1569" spans="1:23" x14ac:dyDescent="0.25">
      <c r="A1569" s="2" t="s">
        <v>11</v>
      </c>
      <c r="B1569" s="2">
        <v>20130416</v>
      </c>
      <c r="C1569" s="2">
        <v>132919</v>
      </c>
      <c r="D1569" s="2">
        <v>100.55500000000001</v>
      </c>
      <c r="E1569" s="2">
        <v>100.55500000000001</v>
      </c>
      <c r="F1569" s="2">
        <v>100.55500000000001</v>
      </c>
      <c r="G1569" s="2">
        <v>100.55500000000001</v>
      </c>
      <c r="H1569" s="2">
        <v>90</v>
      </c>
      <c r="I1569" s="2">
        <v>20130416</v>
      </c>
      <c r="J1569" s="2">
        <v>1569</v>
      </c>
      <c r="K1569" s="2">
        <v>1.01764405959397E-3</v>
      </c>
      <c r="L1569">
        <f t="shared" si="269"/>
        <v>7.407407407407407E-2</v>
      </c>
      <c r="M1569">
        <f t="shared" si="270"/>
        <v>100.55335231842025</v>
      </c>
      <c r="N1569">
        <f t="shared" si="271"/>
        <v>0.15384615384615385</v>
      </c>
      <c r="O1569">
        <f t="shared" si="272"/>
        <v>100.55380290949124</v>
      </c>
      <c r="P1569">
        <f t="shared" si="266"/>
        <v>4.5059107098666118E-4</v>
      </c>
      <c r="Q1569">
        <f t="shared" si="273"/>
        <v>0.2</v>
      </c>
      <c r="R1569">
        <f t="shared" si="274"/>
        <v>-5.8230958807374686E-5</v>
      </c>
      <c r="S1569" s="4">
        <f t="shared" si="267"/>
        <v>1.0176440595880717E-3</v>
      </c>
      <c r="T1569">
        <f t="shared" si="268"/>
        <v>-5.8982766587556412E-15</v>
      </c>
      <c r="V1569">
        <f t="shared" si="264"/>
        <v>5.1270835416517002E-4</v>
      </c>
      <c r="W1569">
        <f t="shared" si="265"/>
        <v>5.5956903787134261E-5</v>
      </c>
    </row>
    <row r="1570" spans="1:23" x14ac:dyDescent="0.25">
      <c r="A1570" s="2" t="s">
        <v>11</v>
      </c>
      <c r="B1570" s="2">
        <v>20130416</v>
      </c>
      <c r="C1570" s="2">
        <v>133028</v>
      </c>
      <c r="D1570" s="2">
        <v>100.55500000000001</v>
      </c>
      <c r="E1570" s="2">
        <v>100.55500000000001</v>
      </c>
      <c r="F1570" s="2">
        <v>100.55500000000001</v>
      </c>
      <c r="G1570" s="2">
        <v>100.55500000000001</v>
      </c>
      <c r="H1570" s="2">
        <v>300</v>
      </c>
      <c r="I1570" s="2">
        <v>20130416</v>
      </c>
      <c r="J1570" s="2">
        <v>1570</v>
      </c>
      <c r="K1570" s="2">
        <v>9.1350290077241202E-4</v>
      </c>
      <c r="L1570">
        <f t="shared" si="269"/>
        <v>7.407407407407407E-2</v>
      </c>
      <c r="M1570">
        <f t="shared" si="270"/>
        <v>100.55347436890764</v>
      </c>
      <c r="N1570">
        <f t="shared" si="271"/>
        <v>0.15384615384615385</v>
      </c>
      <c r="O1570">
        <f t="shared" si="272"/>
        <v>100.55398707726181</v>
      </c>
      <c r="P1570">
        <f t="shared" si="266"/>
        <v>5.1270835416517002E-4</v>
      </c>
      <c r="Q1570">
        <f t="shared" si="273"/>
        <v>0.2</v>
      </c>
      <c r="R1570">
        <f t="shared" si="274"/>
        <v>5.5956903787134261E-5</v>
      </c>
      <c r="S1570" s="4">
        <f t="shared" si="267"/>
        <v>9.1350290075607157E-4</v>
      </c>
      <c r="T1570">
        <f t="shared" si="268"/>
        <v>-1.6340444622398032E-14</v>
      </c>
      <c r="V1570">
        <f t="shared" si="264"/>
        <v>5.5553291105070457E-4</v>
      </c>
      <c r="W1570">
        <f t="shared" si="265"/>
        <v>1.5587210523984832E-4</v>
      </c>
    </row>
    <row r="1571" spans="1:23" x14ac:dyDescent="0.25">
      <c r="A1571" s="2" t="s">
        <v>11</v>
      </c>
      <c r="B1571" s="2">
        <v>20130416</v>
      </c>
      <c r="C1571" s="2">
        <v>133043</v>
      </c>
      <c r="D1571" s="2">
        <v>100.55500000000001</v>
      </c>
      <c r="E1571" s="2">
        <v>100.55500000000001</v>
      </c>
      <c r="F1571" s="2">
        <v>100.55500000000001</v>
      </c>
      <c r="G1571" s="2">
        <v>100.55500000000001</v>
      </c>
      <c r="H1571" s="2">
        <v>100</v>
      </c>
      <c r="I1571" s="2">
        <v>20130416</v>
      </c>
      <c r="J1571" s="2">
        <v>1571</v>
      </c>
      <c r="K1571" s="2">
        <v>7.9932161160037101E-4</v>
      </c>
      <c r="L1571">
        <f t="shared" si="269"/>
        <v>7.407407407407407E-2</v>
      </c>
      <c r="M1571">
        <f t="shared" si="270"/>
        <v>100.55358737861818</v>
      </c>
      <c r="N1571">
        <f t="shared" si="271"/>
        <v>0.15384615384615385</v>
      </c>
      <c r="O1571">
        <f t="shared" si="272"/>
        <v>100.55414291152923</v>
      </c>
      <c r="P1571">
        <f t="shared" si="266"/>
        <v>5.5553291105070457E-4</v>
      </c>
      <c r="Q1571">
        <f t="shared" si="273"/>
        <v>0.2</v>
      </c>
      <c r="R1571">
        <f t="shared" si="274"/>
        <v>1.5587210523984832E-4</v>
      </c>
      <c r="S1571" s="4">
        <f t="shared" si="267"/>
        <v>7.9932161162171245E-4</v>
      </c>
      <c r="T1571">
        <f t="shared" si="268"/>
        <v>2.1341435563204669E-14</v>
      </c>
      <c r="V1571">
        <f t="shared" si="264"/>
        <v>6.6252613468975596E-4</v>
      </c>
      <c r="W1571">
        <f t="shared" si="265"/>
        <v>2.5720291112982989E-4</v>
      </c>
    </row>
    <row r="1572" spans="1:23" x14ac:dyDescent="0.25">
      <c r="A1572" s="2" t="s">
        <v>11</v>
      </c>
      <c r="B1572" s="2">
        <v>20130416</v>
      </c>
      <c r="C1572" s="2">
        <v>133207</v>
      </c>
      <c r="D1572" s="2">
        <v>100.556</v>
      </c>
      <c r="E1572" s="2">
        <v>100.556</v>
      </c>
      <c r="F1572" s="2">
        <v>100.556</v>
      </c>
      <c r="G1572" s="2">
        <v>100.556</v>
      </c>
      <c r="H1572" s="2">
        <v>100</v>
      </c>
      <c r="I1572" s="2">
        <v>20130416</v>
      </c>
      <c r="J1572" s="2">
        <v>1572</v>
      </c>
      <c r="K1572" s="2">
        <v>8.1064644708468301E-4</v>
      </c>
      <c r="L1572">
        <f t="shared" si="269"/>
        <v>7.407407407407407E-2</v>
      </c>
      <c r="M1572">
        <f t="shared" si="270"/>
        <v>100.55376609131312</v>
      </c>
      <c r="N1572">
        <f t="shared" si="271"/>
        <v>0.15384615384615385</v>
      </c>
      <c r="O1572">
        <f t="shared" si="272"/>
        <v>100.55442861744781</v>
      </c>
      <c r="P1572">
        <f t="shared" si="266"/>
        <v>6.6252613468975596E-4</v>
      </c>
      <c r="Q1572">
        <f t="shared" si="273"/>
        <v>0.2</v>
      </c>
      <c r="R1572">
        <f t="shared" si="274"/>
        <v>2.5720291112982989E-4</v>
      </c>
      <c r="S1572" s="4">
        <f t="shared" si="267"/>
        <v>8.1064644711985215E-4</v>
      </c>
      <c r="T1572">
        <f t="shared" si="268"/>
        <v>3.5169133230650296E-14</v>
      </c>
      <c r="V1572">
        <f t="shared" si="264"/>
        <v>6.5903049924997958E-4</v>
      </c>
      <c r="W1572">
        <f t="shared" si="265"/>
        <v>3.3756842875385984E-4</v>
      </c>
    </row>
    <row r="1573" spans="1:23" x14ac:dyDescent="0.25">
      <c r="A1573" s="2" t="s">
        <v>11</v>
      </c>
      <c r="B1573" s="2">
        <v>20130416</v>
      </c>
      <c r="C1573" s="2">
        <v>133231</v>
      </c>
      <c r="D1573" s="2">
        <v>100.55500000000001</v>
      </c>
      <c r="E1573" s="2">
        <v>100.55500000000001</v>
      </c>
      <c r="F1573" s="2">
        <v>100.55500000000001</v>
      </c>
      <c r="G1573" s="2">
        <v>100.55500000000001</v>
      </c>
      <c r="H1573" s="2">
        <v>300</v>
      </c>
      <c r="I1573" s="2">
        <v>20130416</v>
      </c>
      <c r="J1573" s="2">
        <v>1573</v>
      </c>
      <c r="K1573" s="2">
        <v>6.4292414095594203E-4</v>
      </c>
      <c r="L1573">
        <f t="shared" si="269"/>
        <v>7.407407407407407E-2</v>
      </c>
      <c r="M1573">
        <f t="shared" si="270"/>
        <v>100.55385749195659</v>
      </c>
      <c r="N1573">
        <f t="shared" si="271"/>
        <v>0.15384615384615385</v>
      </c>
      <c r="O1573">
        <f t="shared" si="272"/>
        <v>100.55451652245584</v>
      </c>
      <c r="P1573">
        <f t="shared" si="266"/>
        <v>6.5903049924997958E-4</v>
      </c>
      <c r="Q1573">
        <f t="shared" si="273"/>
        <v>0.2</v>
      </c>
      <c r="R1573">
        <f t="shared" si="274"/>
        <v>3.3756842875385984E-4</v>
      </c>
      <c r="S1573" s="4">
        <f t="shared" si="267"/>
        <v>6.4292414099223949E-4</v>
      </c>
      <c r="T1573">
        <f t="shared" si="268"/>
        <v>3.629746243155596E-14</v>
      </c>
      <c r="V1573">
        <f t="shared" si="264"/>
        <v>7.2855351423584125E-4</v>
      </c>
      <c r="W1573">
        <f t="shared" si="265"/>
        <v>4.1576544585025614E-4</v>
      </c>
    </row>
    <row r="1574" spans="1:23" x14ac:dyDescent="0.25">
      <c r="A1574" s="2" t="s">
        <v>11</v>
      </c>
      <c r="B1574" s="2">
        <v>20130416</v>
      </c>
      <c r="C1574" s="2">
        <v>133237</v>
      </c>
      <c r="D1574" s="2">
        <v>100.556</v>
      </c>
      <c r="E1574" s="2">
        <v>100.556</v>
      </c>
      <c r="F1574" s="2">
        <v>100.556</v>
      </c>
      <c r="G1574" s="2">
        <v>100.556</v>
      </c>
      <c r="H1574" s="2">
        <v>300</v>
      </c>
      <c r="I1574" s="2">
        <v>20130416</v>
      </c>
      <c r="J1574" s="2">
        <v>1574</v>
      </c>
      <c r="K1574" s="2">
        <v>6.2557613672216503E-4</v>
      </c>
      <c r="L1574">
        <f t="shared" si="269"/>
        <v>7.407407407407407E-2</v>
      </c>
      <c r="M1574">
        <f t="shared" si="270"/>
        <v>100.5540161962561</v>
      </c>
      <c r="N1574">
        <f t="shared" si="271"/>
        <v>0.15384615384615385</v>
      </c>
      <c r="O1574">
        <f t="shared" si="272"/>
        <v>100.55474474977034</v>
      </c>
      <c r="P1574">
        <f t="shared" si="266"/>
        <v>7.2855351423584125E-4</v>
      </c>
      <c r="Q1574">
        <f t="shared" si="273"/>
        <v>0.2</v>
      </c>
      <c r="R1574">
        <f t="shared" si="274"/>
        <v>4.1576544585025614E-4</v>
      </c>
      <c r="S1574" s="4">
        <f t="shared" si="267"/>
        <v>6.2557613677117021E-4</v>
      </c>
      <c r="T1574">
        <f t="shared" si="268"/>
        <v>4.9005179254824061E-14</v>
      </c>
      <c r="V1574">
        <f t="shared" si="264"/>
        <v>7.7472050871563169E-4</v>
      </c>
      <c r="W1574">
        <f t="shared" si="265"/>
        <v>4.875564584233313E-4</v>
      </c>
    </row>
    <row r="1575" spans="1:23" x14ac:dyDescent="0.25">
      <c r="A1575" s="2" t="s">
        <v>11</v>
      </c>
      <c r="B1575" s="2">
        <v>20130416</v>
      </c>
      <c r="C1575" s="2">
        <v>133301</v>
      </c>
      <c r="D1575" s="2">
        <v>100.556</v>
      </c>
      <c r="E1575" s="2">
        <v>100.556</v>
      </c>
      <c r="F1575" s="2">
        <v>100.556</v>
      </c>
      <c r="G1575" s="2">
        <v>100.556</v>
      </c>
      <c r="H1575" s="2">
        <v>4400</v>
      </c>
      <c r="I1575" s="2">
        <v>20130416</v>
      </c>
      <c r="J1575" s="2">
        <v>1575</v>
      </c>
      <c r="K1575" s="2">
        <v>5.7432810053800699E-4</v>
      </c>
      <c r="L1575">
        <f t="shared" si="269"/>
        <v>7.407407407407407E-2</v>
      </c>
      <c r="M1575">
        <f t="shared" si="270"/>
        <v>100.55416314468157</v>
      </c>
      <c r="N1575">
        <f t="shared" si="271"/>
        <v>0.15384615384615385</v>
      </c>
      <c r="O1575">
        <f t="shared" si="272"/>
        <v>100.55493786519028</v>
      </c>
      <c r="P1575">
        <f t="shared" si="266"/>
        <v>7.7472050871563169E-4</v>
      </c>
      <c r="Q1575">
        <f t="shared" si="273"/>
        <v>0.2</v>
      </c>
      <c r="R1575">
        <f t="shared" si="274"/>
        <v>4.875564584233313E-4</v>
      </c>
      <c r="S1575" s="4">
        <f t="shared" si="267"/>
        <v>5.743281005846008E-4</v>
      </c>
      <c r="T1575">
        <f t="shared" si="268"/>
        <v>4.659380520299905E-14</v>
      </c>
      <c r="V1575">
        <f t="shared" si="264"/>
        <v>8.0206250713388272E-4</v>
      </c>
      <c r="W1575">
        <f t="shared" si="265"/>
        <v>5.5045766816544167E-4</v>
      </c>
    </row>
    <row r="1576" spans="1:23" x14ac:dyDescent="0.25">
      <c r="A1576" s="2" t="s">
        <v>11</v>
      </c>
      <c r="B1576" s="2">
        <v>20130416</v>
      </c>
      <c r="C1576" s="2">
        <v>133304</v>
      </c>
      <c r="D1576" s="2">
        <v>100.556</v>
      </c>
      <c r="E1576" s="2">
        <v>100.556</v>
      </c>
      <c r="F1576" s="2">
        <v>100.556</v>
      </c>
      <c r="G1576" s="2">
        <v>100.556</v>
      </c>
      <c r="H1576" s="2">
        <v>100</v>
      </c>
      <c r="I1576" s="2">
        <v>20130416</v>
      </c>
      <c r="J1576" s="2">
        <v>1576</v>
      </c>
      <c r="K1576" s="2">
        <v>5.0320967790448701E-4</v>
      </c>
      <c r="L1576">
        <f t="shared" si="269"/>
        <v>7.407407407407407E-2</v>
      </c>
      <c r="M1576">
        <f t="shared" si="270"/>
        <v>100.55429920803849</v>
      </c>
      <c r="N1576">
        <f t="shared" si="271"/>
        <v>0.15384615384615385</v>
      </c>
      <c r="O1576">
        <f t="shared" si="272"/>
        <v>100.55510127054562</v>
      </c>
      <c r="P1576">
        <f t="shared" si="266"/>
        <v>8.0206250713388272E-4</v>
      </c>
      <c r="Q1576">
        <f t="shared" si="273"/>
        <v>0.2</v>
      </c>
      <c r="R1576">
        <f t="shared" si="274"/>
        <v>5.5045766816544167E-4</v>
      </c>
      <c r="S1576" s="4">
        <f t="shared" si="267"/>
        <v>5.032096779368821E-4</v>
      </c>
      <c r="T1576">
        <f t="shared" si="268"/>
        <v>3.2395093552128884E-14</v>
      </c>
      <c r="V1576">
        <f t="shared" si="264"/>
        <v>8.1434398730095836E-4</v>
      </c>
      <c r="W1576">
        <f t="shared" si="265"/>
        <v>6.0323493199254501E-4</v>
      </c>
    </row>
    <row r="1577" spans="1:23" x14ac:dyDescent="0.25">
      <c r="A1577" s="2" t="s">
        <v>11</v>
      </c>
      <c r="B1577" s="2">
        <v>20130416</v>
      </c>
      <c r="C1577" s="2">
        <v>133313</v>
      </c>
      <c r="D1577" s="2">
        <v>100.556</v>
      </c>
      <c r="E1577" s="2">
        <v>100.556</v>
      </c>
      <c r="F1577" s="2">
        <v>100.556</v>
      </c>
      <c r="G1577" s="2">
        <v>100.556</v>
      </c>
      <c r="H1577" s="2">
        <v>500</v>
      </c>
      <c r="I1577" s="2">
        <v>20130416</v>
      </c>
      <c r="J1577" s="2">
        <v>1577</v>
      </c>
      <c r="K1577" s="2">
        <v>4.22218110585137E-4</v>
      </c>
      <c r="L1577">
        <f t="shared" si="269"/>
        <v>7.407407407407407E-2</v>
      </c>
      <c r="M1577">
        <f t="shared" si="270"/>
        <v>100.55442519262823</v>
      </c>
      <c r="N1577">
        <f t="shared" si="271"/>
        <v>0.15384615384615385</v>
      </c>
      <c r="O1577">
        <f t="shared" si="272"/>
        <v>100.55523953661553</v>
      </c>
      <c r="P1577">
        <f t="shared" si="266"/>
        <v>8.1434398730095836E-4</v>
      </c>
      <c r="Q1577">
        <f t="shared" si="273"/>
        <v>0.2</v>
      </c>
      <c r="R1577">
        <f t="shared" si="274"/>
        <v>6.0323493199254501E-4</v>
      </c>
      <c r="S1577" s="4">
        <f t="shared" si="267"/>
        <v>4.2221811061682671E-4</v>
      </c>
      <c r="T1577">
        <f t="shared" si="268"/>
        <v>3.1689711618709815E-14</v>
      </c>
      <c r="V1577">
        <f t="shared" si="264"/>
        <v>8.1468595624301088E-4</v>
      </c>
      <c r="W1577">
        <f t="shared" si="265"/>
        <v>6.4552513684263822E-4</v>
      </c>
    </row>
    <row r="1578" spans="1:23" x14ac:dyDescent="0.25">
      <c r="A1578" s="2" t="s">
        <v>11</v>
      </c>
      <c r="B1578" s="2">
        <v>20130416</v>
      </c>
      <c r="C1578" s="2">
        <v>133325</v>
      </c>
      <c r="D1578" s="2">
        <v>100.556</v>
      </c>
      <c r="E1578" s="2">
        <v>100.556</v>
      </c>
      <c r="F1578" s="2">
        <v>100.556</v>
      </c>
      <c r="G1578" s="2">
        <v>100.556</v>
      </c>
      <c r="H1578" s="2">
        <v>100</v>
      </c>
      <c r="I1578" s="2">
        <v>20130416</v>
      </c>
      <c r="J1578" s="2">
        <v>1578</v>
      </c>
      <c r="K1578" s="2">
        <v>3.3832163876244001E-4</v>
      </c>
      <c r="L1578">
        <f t="shared" si="269"/>
        <v>7.407407407407407E-2</v>
      </c>
      <c r="M1578">
        <f t="shared" si="270"/>
        <v>100.55454184502614</v>
      </c>
      <c r="N1578">
        <f t="shared" si="271"/>
        <v>0.15384615384615385</v>
      </c>
      <c r="O1578">
        <f t="shared" si="272"/>
        <v>100.55535653098238</v>
      </c>
      <c r="P1578">
        <f t="shared" si="266"/>
        <v>8.1468595624301088E-4</v>
      </c>
      <c r="Q1578">
        <f t="shared" si="273"/>
        <v>0.2</v>
      </c>
      <c r="R1578">
        <f t="shared" si="274"/>
        <v>6.4552513684263822E-4</v>
      </c>
      <c r="S1578" s="4">
        <f t="shared" si="267"/>
        <v>3.3832163880074531E-4</v>
      </c>
      <c r="T1578">
        <f t="shared" si="268"/>
        <v>3.8305296434781866E-14</v>
      </c>
      <c r="V1578">
        <f t="shared" si="264"/>
        <v>8.056697101892496E-4</v>
      </c>
      <c r="W1578">
        <f t="shared" si="265"/>
        <v>6.7755405151196052E-4</v>
      </c>
    </row>
    <row r="1579" spans="1:23" x14ac:dyDescent="0.25">
      <c r="A1579" s="2" t="s">
        <v>11</v>
      </c>
      <c r="B1579" s="2">
        <v>20130416</v>
      </c>
      <c r="C1579" s="2">
        <v>133331</v>
      </c>
      <c r="D1579" s="2">
        <v>100.556</v>
      </c>
      <c r="E1579" s="2">
        <v>100.556</v>
      </c>
      <c r="F1579" s="2">
        <v>100.556</v>
      </c>
      <c r="G1579" s="2">
        <v>100.556</v>
      </c>
      <c r="H1579" s="2">
        <v>100</v>
      </c>
      <c r="I1579" s="2">
        <v>20130416</v>
      </c>
      <c r="J1579" s="2">
        <v>1579</v>
      </c>
      <c r="K1579" s="2">
        <v>2.5623131730951899E-4</v>
      </c>
      <c r="L1579">
        <f t="shared" si="269"/>
        <v>7.407407407407407E-2</v>
      </c>
      <c r="M1579">
        <f t="shared" si="270"/>
        <v>100.55464985650568</v>
      </c>
      <c r="N1579">
        <f t="shared" si="271"/>
        <v>0.15384615384615385</v>
      </c>
      <c r="O1579">
        <f t="shared" si="272"/>
        <v>100.55545552621587</v>
      </c>
      <c r="P1579">
        <f t="shared" si="266"/>
        <v>8.056697101892496E-4</v>
      </c>
      <c r="Q1579">
        <f t="shared" si="273"/>
        <v>0.2</v>
      </c>
      <c r="R1579">
        <f t="shared" si="274"/>
        <v>6.7755405151196052E-4</v>
      </c>
      <c r="S1579" s="4">
        <f t="shared" si="267"/>
        <v>2.5623131735457816E-4</v>
      </c>
      <c r="T1579">
        <f t="shared" si="268"/>
        <v>4.5059171237954443E-14</v>
      </c>
      <c r="V1579">
        <f t="shared" si="264"/>
        <v>7.8942427853689878E-4</v>
      </c>
      <c r="W1579">
        <f t="shared" si="265"/>
        <v>6.9992809691694826E-4</v>
      </c>
    </row>
    <row r="1580" spans="1:23" x14ac:dyDescent="0.25">
      <c r="A1580" s="2" t="s">
        <v>11</v>
      </c>
      <c r="B1580" s="2">
        <v>20130416</v>
      </c>
      <c r="C1580" s="2">
        <v>133340</v>
      </c>
      <c r="D1580" s="2">
        <v>100.556</v>
      </c>
      <c r="E1580" s="2">
        <v>100.556</v>
      </c>
      <c r="F1580" s="2">
        <v>100.556</v>
      </c>
      <c r="G1580" s="2">
        <v>100.556</v>
      </c>
      <c r="H1580" s="2">
        <v>33</v>
      </c>
      <c r="I1580" s="2">
        <v>20130416</v>
      </c>
      <c r="J1580" s="2">
        <v>1580</v>
      </c>
      <c r="K1580" s="2">
        <v>1.78992363213399E-4</v>
      </c>
      <c r="L1580">
        <f t="shared" si="269"/>
        <v>7.407407407407407E-2</v>
      </c>
      <c r="M1580">
        <f t="shared" si="270"/>
        <v>100.55474986713489</v>
      </c>
      <c r="N1580">
        <f t="shared" si="271"/>
        <v>0.15384615384615385</v>
      </c>
      <c r="O1580">
        <f t="shared" si="272"/>
        <v>100.55553929141342</v>
      </c>
      <c r="P1580">
        <f t="shared" si="266"/>
        <v>7.8942427853689878E-4</v>
      </c>
      <c r="Q1580">
        <f t="shared" si="273"/>
        <v>0.2</v>
      </c>
      <c r="R1580">
        <f t="shared" si="274"/>
        <v>6.9992809691694826E-4</v>
      </c>
      <c r="S1580" s="4">
        <f t="shared" si="267"/>
        <v>1.7899236323990105E-4</v>
      </c>
      <c r="T1580">
        <f t="shared" si="268"/>
        <v>2.6502048168855485E-14</v>
      </c>
      <c r="V1580">
        <f t="shared" si="264"/>
        <v>7.6770008817561575E-4</v>
      </c>
      <c r="W1580">
        <f t="shared" si="265"/>
        <v>7.1348249516868176E-4</v>
      </c>
    </row>
    <row r="1581" spans="1:23" x14ac:dyDescent="0.25">
      <c r="A1581" s="2" t="s">
        <v>11</v>
      </c>
      <c r="B1581" s="2">
        <v>20130416</v>
      </c>
      <c r="C1581" s="2">
        <v>133358</v>
      </c>
      <c r="D1581" s="2">
        <v>100.556</v>
      </c>
      <c r="E1581" s="2">
        <v>100.556</v>
      </c>
      <c r="F1581" s="2">
        <v>100.556</v>
      </c>
      <c r="G1581" s="2">
        <v>100.556</v>
      </c>
      <c r="H1581" s="2">
        <v>133</v>
      </c>
      <c r="I1581" s="2">
        <v>20130416</v>
      </c>
      <c r="J1581" s="2">
        <v>1581</v>
      </c>
      <c r="K1581" s="2">
        <v>1.08435185992759E-4</v>
      </c>
      <c r="L1581">
        <f t="shared" si="269"/>
        <v>7.407407407407407E-2</v>
      </c>
      <c r="M1581">
        <f t="shared" si="270"/>
        <v>100.55484246956934</v>
      </c>
      <c r="N1581">
        <f t="shared" si="271"/>
        <v>0.15384615384615385</v>
      </c>
      <c r="O1581">
        <f t="shared" si="272"/>
        <v>100.55561016965751</v>
      </c>
      <c r="P1581">
        <f t="shared" si="266"/>
        <v>7.6770008817561575E-4</v>
      </c>
      <c r="Q1581">
        <f t="shared" si="273"/>
        <v>0.2</v>
      </c>
      <c r="R1581">
        <f t="shared" si="274"/>
        <v>7.1348249516868176E-4</v>
      </c>
      <c r="S1581" s="4">
        <f t="shared" si="267"/>
        <v>1.0843518601386798E-4</v>
      </c>
      <c r="T1581">
        <f t="shared" si="268"/>
        <v>2.1108982617423777E-14</v>
      </c>
      <c r="V1581">
        <f t="shared" si="264"/>
        <v>7.4193099216302016E-4</v>
      </c>
      <c r="W1581">
        <f t="shared" si="265"/>
        <v>7.1917219456754948E-4</v>
      </c>
    </row>
    <row r="1582" spans="1:23" x14ac:dyDescent="0.25">
      <c r="A1582" s="2" t="s">
        <v>11</v>
      </c>
      <c r="B1582" s="2">
        <v>20130416</v>
      </c>
      <c r="C1582" s="2">
        <v>133410</v>
      </c>
      <c r="D1582" s="2">
        <v>100.556</v>
      </c>
      <c r="E1582" s="2">
        <v>100.556</v>
      </c>
      <c r="F1582" s="2">
        <v>100.556</v>
      </c>
      <c r="G1582" s="2">
        <v>100.556</v>
      </c>
      <c r="H1582" s="2">
        <v>133</v>
      </c>
      <c r="I1582" s="2">
        <v>20130416</v>
      </c>
      <c r="J1582" s="2">
        <v>1582</v>
      </c>
      <c r="K1582" s="2">
        <v>4.5517595167195697E-5</v>
      </c>
      <c r="L1582">
        <f t="shared" si="269"/>
        <v>7.407407407407407E-2</v>
      </c>
      <c r="M1582">
        <f t="shared" si="270"/>
        <v>100.55492821256419</v>
      </c>
      <c r="N1582">
        <f t="shared" si="271"/>
        <v>0.15384615384615385</v>
      </c>
      <c r="O1582">
        <f t="shared" si="272"/>
        <v>100.55567014355636</v>
      </c>
      <c r="P1582">
        <f t="shared" si="266"/>
        <v>7.4193099216302016E-4</v>
      </c>
      <c r="Q1582">
        <f t="shared" si="273"/>
        <v>0.2</v>
      </c>
      <c r="R1582">
        <f t="shared" si="274"/>
        <v>7.1917219456754948E-4</v>
      </c>
      <c r="S1582" s="4">
        <f t="shared" si="267"/>
        <v>4.5517595190941364E-5</v>
      </c>
      <c r="T1582">
        <f t="shared" si="268"/>
        <v>2.3745667433218431E-14</v>
      </c>
      <c r="V1582">
        <f t="shared" si="264"/>
        <v>7.1328647543111856E-4</v>
      </c>
      <c r="W1582">
        <f t="shared" si="265"/>
        <v>7.1799505074026336E-4</v>
      </c>
    </row>
    <row r="1583" spans="1:23" x14ac:dyDescent="0.25">
      <c r="A1583" s="2" t="s">
        <v>11</v>
      </c>
      <c r="B1583" s="2">
        <v>20130416</v>
      </c>
      <c r="C1583" s="2">
        <v>133422</v>
      </c>
      <c r="D1583" s="2">
        <v>100.556</v>
      </c>
      <c r="E1583" s="2">
        <v>100.556</v>
      </c>
      <c r="F1583" s="2">
        <v>100.556</v>
      </c>
      <c r="G1583" s="2">
        <v>100.556</v>
      </c>
      <c r="H1583" s="2">
        <v>133</v>
      </c>
      <c r="I1583" s="2">
        <v>20130416</v>
      </c>
      <c r="J1583" s="2">
        <v>1583</v>
      </c>
      <c r="K1583" s="2">
        <v>-9.4171506385016198E-6</v>
      </c>
      <c r="L1583">
        <f t="shared" si="269"/>
        <v>7.407407407407407E-2</v>
      </c>
      <c r="M1583">
        <f t="shared" si="270"/>
        <v>100.55500760422611</v>
      </c>
      <c r="N1583">
        <f t="shared" si="271"/>
        <v>0.15384615384615385</v>
      </c>
      <c r="O1583">
        <f t="shared" si="272"/>
        <v>100.55572089070154</v>
      </c>
      <c r="P1583">
        <f t="shared" si="266"/>
        <v>7.1328647543111856E-4</v>
      </c>
      <c r="Q1583">
        <f t="shared" si="273"/>
        <v>0.2</v>
      </c>
      <c r="R1583">
        <f t="shared" si="274"/>
        <v>7.1799505074026336E-4</v>
      </c>
      <c r="S1583" s="4">
        <f t="shared" si="267"/>
        <v>-9.4171506182896044E-6</v>
      </c>
      <c r="T1583">
        <f t="shared" si="268"/>
        <v>2.0212015383862941E-14</v>
      </c>
      <c r="V1583">
        <f t="shared" si="264"/>
        <v>6.8271556943955147E-4</v>
      </c>
      <c r="W1583">
        <f t="shared" si="265"/>
        <v>7.1093915448012103E-4</v>
      </c>
    </row>
    <row r="1584" spans="1:23" x14ac:dyDescent="0.25">
      <c r="A1584" s="2" t="s">
        <v>11</v>
      </c>
      <c r="B1584" s="2">
        <v>20130416</v>
      </c>
      <c r="C1584" s="2">
        <v>133428</v>
      </c>
      <c r="D1584" s="2">
        <v>100.556</v>
      </c>
      <c r="E1584" s="2">
        <v>100.556</v>
      </c>
      <c r="F1584" s="2">
        <v>100.556</v>
      </c>
      <c r="G1584" s="2">
        <v>100.556</v>
      </c>
      <c r="H1584" s="2">
        <v>133</v>
      </c>
      <c r="I1584" s="2">
        <v>20130416</v>
      </c>
      <c r="J1584" s="2">
        <v>1584</v>
      </c>
      <c r="K1584" s="2">
        <v>-5.6447170097457397E-5</v>
      </c>
      <c r="L1584">
        <f t="shared" si="269"/>
        <v>7.407407407407407E-2</v>
      </c>
      <c r="M1584">
        <f t="shared" si="270"/>
        <v>100.55508111502417</v>
      </c>
      <c r="N1584">
        <f t="shared" si="271"/>
        <v>0.15384615384615385</v>
      </c>
      <c r="O1584">
        <f t="shared" si="272"/>
        <v>100.55576383059361</v>
      </c>
      <c r="P1584">
        <f t="shared" si="266"/>
        <v>6.8271556943955147E-4</v>
      </c>
      <c r="Q1584">
        <f t="shared" si="273"/>
        <v>0.2</v>
      </c>
      <c r="R1584">
        <f t="shared" si="274"/>
        <v>7.1093915448012103E-4</v>
      </c>
      <c r="S1584" s="4">
        <f t="shared" si="267"/>
        <v>-5.6447170081139111E-5</v>
      </c>
      <c r="T1584">
        <f t="shared" si="268"/>
        <v>1.6318286240497859E-14</v>
      </c>
      <c r="V1584">
        <f t="shared" si="264"/>
        <v>6.5098377051242551E-4</v>
      </c>
      <c r="W1584">
        <f t="shared" si="265"/>
        <v>6.9894807768658201E-4</v>
      </c>
    </row>
    <row r="1585" spans="1:23" x14ac:dyDescent="0.25">
      <c r="A1585" s="2" t="s">
        <v>11</v>
      </c>
      <c r="B1585" s="2">
        <v>20130416</v>
      </c>
      <c r="C1585" s="2">
        <v>133443</v>
      </c>
      <c r="D1585" s="2">
        <v>100.556</v>
      </c>
      <c r="E1585" s="2">
        <v>100.556</v>
      </c>
      <c r="F1585" s="2">
        <v>100.556</v>
      </c>
      <c r="G1585" s="2">
        <v>100.556</v>
      </c>
      <c r="H1585" s="2">
        <v>68</v>
      </c>
      <c r="I1585" s="2">
        <v>20130416</v>
      </c>
      <c r="J1585" s="2">
        <v>1585</v>
      </c>
      <c r="K1585" s="2">
        <v>-9.5928614370071493E-5</v>
      </c>
      <c r="L1585">
        <f t="shared" si="269"/>
        <v>7.407407407407407E-2</v>
      </c>
      <c r="M1585">
        <f t="shared" si="270"/>
        <v>100.55514918057793</v>
      </c>
      <c r="N1585">
        <f t="shared" si="271"/>
        <v>0.15384615384615385</v>
      </c>
      <c r="O1585">
        <f t="shared" si="272"/>
        <v>100.55580016434844</v>
      </c>
      <c r="P1585">
        <f t="shared" si="266"/>
        <v>6.5098377051242551E-4</v>
      </c>
      <c r="Q1585">
        <f t="shared" si="273"/>
        <v>0.2</v>
      </c>
      <c r="R1585">
        <f t="shared" si="274"/>
        <v>6.9894807768658201E-4</v>
      </c>
      <c r="S1585" s="4">
        <f t="shared" si="267"/>
        <v>-9.5928614348313006E-5</v>
      </c>
      <c r="T1585">
        <f t="shared" si="268"/>
        <v>2.1758487481378375E-14</v>
      </c>
      <c r="V1585">
        <f t="shared" si="264"/>
        <v>6.187040560234891E-4</v>
      </c>
      <c r="W1585">
        <f t="shared" si="265"/>
        <v>6.8289927335396343E-4</v>
      </c>
    </row>
    <row r="1586" spans="1:23" x14ac:dyDescent="0.25">
      <c r="A1586" s="2" t="s">
        <v>11</v>
      </c>
      <c r="B1586" s="2">
        <v>20130416</v>
      </c>
      <c r="C1586" s="2">
        <v>133452</v>
      </c>
      <c r="D1586" s="2">
        <v>100.556</v>
      </c>
      <c r="E1586" s="2">
        <v>100.556</v>
      </c>
      <c r="F1586" s="2">
        <v>100.556</v>
      </c>
      <c r="G1586" s="2">
        <v>100.556</v>
      </c>
      <c r="H1586" s="2">
        <v>100</v>
      </c>
      <c r="I1586" s="2">
        <v>20130416</v>
      </c>
      <c r="J1586" s="2">
        <v>1586</v>
      </c>
      <c r="K1586" s="2">
        <v>-1.28390434690813E-4</v>
      </c>
      <c r="L1586">
        <f t="shared" si="269"/>
        <v>7.407407407407407E-2</v>
      </c>
      <c r="M1586">
        <f t="shared" si="270"/>
        <v>100.55521220423881</v>
      </c>
      <c r="N1586">
        <f t="shared" si="271"/>
        <v>0.15384615384615385</v>
      </c>
      <c r="O1586">
        <f t="shared" si="272"/>
        <v>100.55583090829484</v>
      </c>
      <c r="P1586">
        <f t="shared" si="266"/>
        <v>6.187040560234891E-4</v>
      </c>
      <c r="Q1586">
        <f t="shared" si="273"/>
        <v>0.2</v>
      </c>
      <c r="R1586">
        <f t="shared" si="274"/>
        <v>6.8289927335396343E-4</v>
      </c>
      <c r="S1586" s="4">
        <f t="shared" si="267"/>
        <v>-1.2839043466094865E-4</v>
      </c>
      <c r="T1586">
        <f t="shared" si="268"/>
        <v>2.986434884111322E-14</v>
      </c>
      <c r="V1586">
        <f t="shared" si="264"/>
        <v>6.6613500271728299E-4</v>
      </c>
      <c r="W1586">
        <f t="shared" si="265"/>
        <v>6.7954641922662743E-4</v>
      </c>
    </row>
    <row r="1587" spans="1:23" x14ac:dyDescent="0.25">
      <c r="A1587" s="2" t="s">
        <v>11</v>
      </c>
      <c r="B1587" s="2">
        <v>20130416</v>
      </c>
      <c r="C1587" s="2">
        <v>133510</v>
      </c>
      <c r="D1587" s="2">
        <v>100.557</v>
      </c>
      <c r="E1587" s="2">
        <v>100.557</v>
      </c>
      <c r="F1587" s="2">
        <v>100.557</v>
      </c>
      <c r="G1587" s="2">
        <v>100.557</v>
      </c>
      <c r="H1587" s="2">
        <v>500</v>
      </c>
      <c r="I1587" s="2">
        <v>20130416</v>
      </c>
      <c r="J1587" s="2">
        <v>1587</v>
      </c>
      <c r="K1587" s="2">
        <v>-2.6822833042704701E-5</v>
      </c>
      <c r="L1587">
        <f t="shared" si="269"/>
        <v>7.407407407407407E-2</v>
      </c>
      <c r="M1587">
        <f t="shared" si="270"/>
        <v>100.55534463355445</v>
      </c>
      <c r="N1587">
        <f t="shared" si="271"/>
        <v>0.15384615384615385</v>
      </c>
      <c r="O1587">
        <f t="shared" si="272"/>
        <v>100.55601076855717</v>
      </c>
      <c r="P1587">
        <f t="shared" si="266"/>
        <v>6.6613500271728299E-4</v>
      </c>
      <c r="Q1587">
        <f t="shared" si="273"/>
        <v>0.2</v>
      </c>
      <c r="R1587">
        <f t="shared" si="274"/>
        <v>6.7954641922662743E-4</v>
      </c>
      <c r="S1587" s="4">
        <f t="shared" si="267"/>
        <v>-2.6822833018688881E-5</v>
      </c>
      <c r="T1587">
        <f t="shared" si="268"/>
        <v>2.4015820121415718E-14</v>
      </c>
      <c r="V1587">
        <f t="shared" ref="V1587:V1650" si="275">P1588</f>
        <v>6.159326389791886E-4</v>
      </c>
      <c r="W1587">
        <f t="shared" ref="W1587:W1650" si="276">R1588</f>
        <v>6.668236631771397E-4</v>
      </c>
    </row>
    <row r="1588" spans="1:23" x14ac:dyDescent="0.25">
      <c r="A1588" s="2" t="s">
        <v>11</v>
      </c>
      <c r="B1588" s="2">
        <v>20130416</v>
      </c>
      <c r="C1588" s="2">
        <v>133516</v>
      </c>
      <c r="D1588" s="2">
        <v>100.556</v>
      </c>
      <c r="E1588" s="2">
        <v>100.556</v>
      </c>
      <c r="F1588" s="2">
        <v>100.556</v>
      </c>
      <c r="G1588" s="2">
        <v>100.556</v>
      </c>
      <c r="H1588" s="2">
        <v>0</v>
      </c>
      <c r="I1588" s="2">
        <v>20130416</v>
      </c>
      <c r="J1588" s="2">
        <v>1588</v>
      </c>
      <c r="K1588" s="2">
        <v>-1.01782048405263E-4</v>
      </c>
      <c r="L1588">
        <f t="shared" si="269"/>
        <v>7.407407407407407E-2</v>
      </c>
      <c r="M1588">
        <f t="shared" si="270"/>
        <v>100.55539317921709</v>
      </c>
      <c r="N1588">
        <f t="shared" si="271"/>
        <v>0.15384615384615385</v>
      </c>
      <c r="O1588">
        <f t="shared" si="272"/>
        <v>100.55600911185607</v>
      </c>
      <c r="P1588">
        <f t="shared" si="266"/>
        <v>6.159326389791886E-4</v>
      </c>
      <c r="Q1588">
        <f t="shared" si="273"/>
        <v>0.2</v>
      </c>
      <c r="R1588">
        <f t="shared" si="274"/>
        <v>6.668236631771397E-4</v>
      </c>
      <c r="S1588" s="4">
        <f t="shared" si="267"/>
        <v>-1.0178204839590222E-4</v>
      </c>
      <c r="T1588">
        <f t="shared" si="268"/>
        <v>9.3607847168053482E-15</v>
      </c>
      <c r="V1588">
        <f t="shared" si="275"/>
        <v>5.6958112735117084E-4</v>
      </c>
      <c r="W1588">
        <f t="shared" si="276"/>
        <v>6.4737515601194604E-4</v>
      </c>
    </row>
    <row r="1589" spans="1:23" x14ac:dyDescent="0.25">
      <c r="A1589" s="2" t="s">
        <v>11</v>
      </c>
      <c r="B1589" s="2">
        <v>20130416</v>
      </c>
      <c r="C1589" s="2">
        <v>133525</v>
      </c>
      <c r="D1589" s="2">
        <v>100.556</v>
      </c>
      <c r="E1589" s="2">
        <v>100.556</v>
      </c>
      <c r="F1589" s="2">
        <v>100.556</v>
      </c>
      <c r="G1589" s="2">
        <v>100.556</v>
      </c>
      <c r="H1589" s="2">
        <v>67</v>
      </c>
      <c r="I1589" s="2">
        <v>20130416</v>
      </c>
      <c r="J1589" s="2">
        <v>1589</v>
      </c>
      <c r="K1589" s="2">
        <v>-1.5558805733178601E-4</v>
      </c>
      <c r="L1589">
        <f t="shared" si="269"/>
        <v>7.407407407407407E-2</v>
      </c>
      <c r="M1589">
        <f t="shared" si="270"/>
        <v>100.55543812890471</v>
      </c>
      <c r="N1589">
        <f t="shared" si="271"/>
        <v>0.15384615384615385</v>
      </c>
      <c r="O1589">
        <f t="shared" si="272"/>
        <v>100.55600771003206</v>
      </c>
      <c r="P1589">
        <f t="shared" si="266"/>
        <v>5.6958112735117084E-4</v>
      </c>
      <c r="Q1589">
        <f t="shared" si="273"/>
        <v>0.2</v>
      </c>
      <c r="R1589">
        <f t="shared" si="274"/>
        <v>6.4737515601194604E-4</v>
      </c>
      <c r="S1589" s="4">
        <f t="shared" si="267"/>
        <v>-1.5558805732155041E-4</v>
      </c>
      <c r="T1589">
        <f t="shared" si="268"/>
        <v>1.023560034472959E-14</v>
      </c>
      <c r="V1589">
        <f t="shared" si="275"/>
        <v>5.2677488743313461E-4</v>
      </c>
      <c r="W1589">
        <f t="shared" si="276"/>
        <v>6.2325510229618375E-4</v>
      </c>
    </row>
    <row r="1590" spans="1:23" x14ac:dyDescent="0.25">
      <c r="A1590" s="2" t="s">
        <v>11</v>
      </c>
      <c r="B1590" s="2">
        <v>20130416</v>
      </c>
      <c r="C1590" s="2">
        <v>133540</v>
      </c>
      <c r="D1590" s="2">
        <v>100.556</v>
      </c>
      <c r="E1590" s="2">
        <v>100.556</v>
      </c>
      <c r="F1590" s="2">
        <v>100.556</v>
      </c>
      <c r="G1590" s="2">
        <v>100.556</v>
      </c>
      <c r="H1590" s="2">
        <v>533</v>
      </c>
      <c r="I1590" s="2">
        <v>20130416</v>
      </c>
      <c r="J1590" s="2">
        <v>1590</v>
      </c>
      <c r="K1590" s="2">
        <v>-1.9296042971687999E-4</v>
      </c>
      <c r="L1590">
        <f t="shared" si="269"/>
        <v>7.407407407407407E-2</v>
      </c>
      <c r="M1590">
        <f t="shared" si="270"/>
        <v>100.55547974898585</v>
      </c>
      <c r="N1590">
        <f t="shared" si="271"/>
        <v>0.15384615384615385</v>
      </c>
      <c r="O1590">
        <f t="shared" si="272"/>
        <v>100.55600652387328</v>
      </c>
      <c r="P1590">
        <f t="shared" si="266"/>
        <v>5.2677488743313461E-4</v>
      </c>
      <c r="Q1590">
        <f t="shared" si="273"/>
        <v>0.2</v>
      </c>
      <c r="R1590">
        <f t="shared" si="274"/>
        <v>6.2325510229618375E-4</v>
      </c>
      <c r="S1590" s="4">
        <f t="shared" si="267"/>
        <v>-1.9296042972609829E-4</v>
      </c>
      <c r="T1590">
        <f t="shared" si="268"/>
        <v>-9.2182934462864408E-15</v>
      </c>
      <c r="V1590">
        <f t="shared" si="275"/>
        <v>4.8723410246509502E-4</v>
      </c>
      <c r="W1590">
        <f t="shared" si="276"/>
        <v>5.9605090232996605E-4</v>
      </c>
    </row>
    <row r="1591" spans="1:23" x14ac:dyDescent="0.25">
      <c r="A1591" s="2" t="s">
        <v>11</v>
      </c>
      <c r="B1591" s="2">
        <v>20130416</v>
      </c>
      <c r="C1591" s="2">
        <v>133543</v>
      </c>
      <c r="D1591" s="2">
        <v>100.556</v>
      </c>
      <c r="E1591" s="2">
        <v>100.556</v>
      </c>
      <c r="F1591" s="2">
        <v>100.556</v>
      </c>
      <c r="G1591" s="2">
        <v>100.556</v>
      </c>
      <c r="H1591" s="2">
        <v>100</v>
      </c>
      <c r="I1591" s="2">
        <v>20130416</v>
      </c>
      <c r="J1591" s="2">
        <v>1591</v>
      </c>
      <c r="K1591" s="2">
        <v>-2.17633599723702E-4</v>
      </c>
      <c r="L1591">
        <f t="shared" si="269"/>
        <v>7.407407407407407E-2</v>
      </c>
      <c r="M1591">
        <f t="shared" si="270"/>
        <v>100.55551828609801</v>
      </c>
      <c r="N1591">
        <f t="shared" si="271"/>
        <v>0.15384615384615385</v>
      </c>
      <c r="O1591">
        <f t="shared" si="272"/>
        <v>100.55600552020047</v>
      </c>
      <c r="P1591">
        <f t="shared" si="266"/>
        <v>4.8723410246509502E-4</v>
      </c>
      <c r="Q1591">
        <f t="shared" si="273"/>
        <v>0.2</v>
      </c>
      <c r="R1591">
        <f t="shared" si="274"/>
        <v>5.9605090232996605E-4</v>
      </c>
      <c r="S1591" s="4">
        <f t="shared" si="267"/>
        <v>-2.1763359972974206E-4</v>
      </c>
      <c r="T1591">
        <f t="shared" si="268"/>
        <v>-6.0400631978624331E-15</v>
      </c>
      <c r="V1591">
        <f t="shared" si="275"/>
        <v>5.3047440937348256E-4</v>
      </c>
      <c r="W1591">
        <f t="shared" si="276"/>
        <v>5.8293560373866944E-4</v>
      </c>
    </row>
    <row r="1592" spans="1:23" x14ac:dyDescent="0.25">
      <c r="A1592" s="2" t="s">
        <v>11</v>
      </c>
      <c r="B1592" s="2">
        <v>20130416</v>
      </c>
      <c r="C1592" s="2">
        <v>133552</v>
      </c>
      <c r="D1592" s="2">
        <v>100.557</v>
      </c>
      <c r="E1592" s="2">
        <v>100.557</v>
      </c>
      <c r="F1592" s="2">
        <v>100.557</v>
      </c>
      <c r="G1592" s="2">
        <v>100.557</v>
      </c>
      <c r="H1592" s="2">
        <v>500</v>
      </c>
      <c r="I1592" s="2">
        <v>20130416</v>
      </c>
      <c r="J1592" s="2">
        <v>1592</v>
      </c>
      <c r="K1592" s="2">
        <v>-1.04922388730171E-4</v>
      </c>
      <c r="L1592">
        <f t="shared" si="269"/>
        <v>7.407407407407407E-2</v>
      </c>
      <c r="M1592">
        <f t="shared" si="270"/>
        <v>100.55562804268334</v>
      </c>
      <c r="N1592">
        <f t="shared" si="271"/>
        <v>0.15384615384615385</v>
      </c>
      <c r="O1592">
        <f t="shared" si="272"/>
        <v>100.55615851709271</v>
      </c>
      <c r="P1592">
        <f t="shared" si="266"/>
        <v>5.3047440937348256E-4</v>
      </c>
      <c r="Q1592">
        <f t="shared" si="273"/>
        <v>0.2</v>
      </c>
      <c r="R1592">
        <f t="shared" si="274"/>
        <v>5.8293560373866944E-4</v>
      </c>
      <c r="S1592" s="4">
        <f t="shared" si="267"/>
        <v>-1.0492238873037376E-4</v>
      </c>
      <c r="T1592">
        <f t="shared" si="268"/>
        <v>-2.027593587819454E-16</v>
      </c>
      <c r="V1592">
        <f t="shared" si="275"/>
        <v>4.7853477050807669E-4</v>
      </c>
      <c r="W1592">
        <f t="shared" si="276"/>
        <v>5.6205543709255085E-4</v>
      </c>
    </row>
    <row r="1593" spans="1:23" x14ac:dyDescent="0.25">
      <c r="A1593" s="2" t="s">
        <v>11</v>
      </c>
      <c r="B1593" s="2">
        <v>20130416</v>
      </c>
      <c r="C1593" s="2">
        <v>133601</v>
      </c>
      <c r="D1593" s="2">
        <v>100.556</v>
      </c>
      <c r="E1593" s="2">
        <v>100.556</v>
      </c>
      <c r="F1593" s="2">
        <v>100.556</v>
      </c>
      <c r="G1593" s="2">
        <v>100.556</v>
      </c>
      <c r="H1593" s="2">
        <v>267</v>
      </c>
      <c r="I1593" s="2">
        <v>20130416</v>
      </c>
      <c r="J1593" s="2">
        <v>1593</v>
      </c>
      <c r="K1593" s="2">
        <v>-1.67041333153217E-4</v>
      </c>
      <c r="L1593">
        <f t="shared" si="269"/>
        <v>7.407407407407407E-2</v>
      </c>
      <c r="M1593">
        <f t="shared" si="270"/>
        <v>100.55565559507717</v>
      </c>
      <c r="N1593">
        <f t="shared" si="271"/>
        <v>0.15384615384615385</v>
      </c>
      <c r="O1593">
        <f t="shared" si="272"/>
        <v>100.55613412984768</v>
      </c>
      <c r="P1593">
        <f t="shared" si="266"/>
        <v>4.7853477050807669E-4</v>
      </c>
      <c r="Q1593">
        <f t="shared" si="273"/>
        <v>0.2</v>
      </c>
      <c r="R1593">
        <f t="shared" si="274"/>
        <v>5.6205543709255085E-4</v>
      </c>
      <c r="S1593" s="4">
        <f t="shared" si="267"/>
        <v>-1.6704133316894831E-4</v>
      </c>
      <c r="T1593">
        <f t="shared" si="268"/>
        <v>-1.5731312736841363E-14</v>
      </c>
      <c r="V1593">
        <f t="shared" si="275"/>
        <v>4.3238793355726557E-4</v>
      </c>
      <c r="W1593">
        <f t="shared" si="276"/>
        <v>5.3612193638549386E-4</v>
      </c>
    </row>
    <row r="1594" spans="1:23" x14ac:dyDescent="0.25">
      <c r="A1594" s="2" t="s">
        <v>11</v>
      </c>
      <c r="B1594" s="2">
        <v>20130416</v>
      </c>
      <c r="C1594" s="2">
        <v>133616</v>
      </c>
      <c r="D1594" s="2">
        <v>100.556</v>
      </c>
      <c r="E1594" s="2">
        <v>100.556</v>
      </c>
      <c r="F1594" s="2">
        <v>100.556</v>
      </c>
      <c r="G1594" s="2">
        <v>100.556</v>
      </c>
      <c r="H1594" s="2">
        <v>233</v>
      </c>
      <c r="I1594" s="2">
        <v>20130416</v>
      </c>
      <c r="J1594" s="2">
        <v>1594</v>
      </c>
      <c r="K1594" s="2">
        <v>-2.07468005632504E-4</v>
      </c>
      <c r="L1594">
        <f t="shared" si="269"/>
        <v>7.407407407407407E-2</v>
      </c>
      <c r="M1594">
        <f t="shared" si="270"/>
        <v>100.55568110655294</v>
      </c>
      <c r="N1594">
        <f t="shared" si="271"/>
        <v>0.15384615384615385</v>
      </c>
      <c r="O1594">
        <f t="shared" si="272"/>
        <v>100.5561134944865</v>
      </c>
      <c r="P1594">
        <f t="shared" si="266"/>
        <v>4.3238793355726557E-4</v>
      </c>
      <c r="Q1594">
        <f t="shared" si="273"/>
        <v>0.2</v>
      </c>
      <c r="R1594">
        <f t="shared" si="274"/>
        <v>5.3612193638549386E-4</v>
      </c>
      <c r="S1594" s="4">
        <f t="shared" si="267"/>
        <v>-2.0746800565645657E-4</v>
      </c>
      <c r="T1594">
        <f t="shared" si="268"/>
        <v>-2.3952573865310134E-14</v>
      </c>
      <c r="V1594">
        <f t="shared" si="275"/>
        <v>3.9130550651123031E-4</v>
      </c>
      <c r="W1594">
        <f t="shared" si="276"/>
        <v>5.0715865041064121E-4</v>
      </c>
    </row>
    <row r="1595" spans="1:23" x14ac:dyDescent="0.25">
      <c r="A1595" s="2" t="s">
        <v>11</v>
      </c>
      <c r="B1595" s="2">
        <v>20130416</v>
      </c>
      <c r="C1595" s="2">
        <v>133622</v>
      </c>
      <c r="D1595" s="2">
        <v>100.556</v>
      </c>
      <c r="E1595" s="2">
        <v>100.556</v>
      </c>
      <c r="F1595" s="2">
        <v>100.556</v>
      </c>
      <c r="G1595" s="2">
        <v>100.556</v>
      </c>
      <c r="H1595" s="2">
        <v>567</v>
      </c>
      <c r="I1595" s="2">
        <v>20130416</v>
      </c>
      <c r="J1595" s="2">
        <v>1595</v>
      </c>
      <c r="K1595" s="2">
        <v>-2.3170628778201399E-4</v>
      </c>
      <c r="L1595">
        <f t="shared" si="269"/>
        <v>7.407407407407407E-2</v>
      </c>
      <c r="M1595">
        <f t="shared" si="270"/>
        <v>100.55570472828975</v>
      </c>
      <c r="N1595">
        <f t="shared" si="271"/>
        <v>0.15384615384615385</v>
      </c>
      <c r="O1595">
        <f t="shared" si="272"/>
        <v>100.55609603379627</v>
      </c>
      <c r="P1595">
        <f t="shared" si="266"/>
        <v>3.9130550651123031E-4</v>
      </c>
      <c r="Q1595">
        <f t="shared" si="273"/>
        <v>0.2</v>
      </c>
      <c r="R1595">
        <f t="shared" si="274"/>
        <v>5.0715865041064121E-4</v>
      </c>
      <c r="S1595" s="4">
        <f t="shared" si="267"/>
        <v>-2.3170628779882181E-4</v>
      </c>
      <c r="T1595">
        <f t="shared" si="268"/>
        <v>-1.680781707390222E-14</v>
      </c>
      <c r="V1595">
        <f t="shared" si="275"/>
        <v>3.5465909778054083E-4</v>
      </c>
      <c r="W1595">
        <f t="shared" si="276"/>
        <v>4.7665873988462116E-4</v>
      </c>
    </row>
    <row r="1596" spans="1:23" x14ac:dyDescent="0.25">
      <c r="A1596" s="2" t="s">
        <v>11</v>
      </c>
      <c r="B1596" s="2">
        <v>20130416</v>
      </c>
      <c r="C1596" s="2">
        <v>133631</v>
      </c>
      <c r="D1596" s="2">
        <v>100.556</v>
      </c>
      <c r="E1596" s="2">
        <v>100.556</v>
      </c>
      <c r="F1596" s="2">
        <v>100.556</v>
      </c>
      <c r="G1596" s="2">
        <v>100.556</v>
      </c>
      <c r="H1596" s="2">
        <v>500</v>
      </c>
      <c r="I1596" s="2">
        <v>20130416</v>
      </c>
      <c r="J1596" s="2">
        <v>1596</v>
      </c>
      <c r="K1596" s="2">
        <v>-2.43999284192699E-4</v>
      </c>
      <c r="L1596">
        <f t="shared" si="269"/>
        <v>7.407407407407407E-2</v>
      </c>
      <c r="M1596">
        <f t="shared" si="270"/>
        <v>100.55572660026829</v>
      </c>
      <c r="N1596">
        <f t="shared" si="271"/>
        <v>0.15384615384615385</v>
      </c>
      <c r="O1596">
        <f t="shared" si="272"/>
        <v>100.55608125936607</v>
      </c>
      <c r="P1596">
        <f t="shared" si="266"/>
        <v>3.5465909778054083E-4</v>
      </c>
      <c r="Q1596">
        <f t="shared" si="273"/>
        <v>0.2</v>
      </c>
      <c r="R1596">
        <f t="shared" si="274"/>
        <v>4.7665873988462116E-4</v>
      </c>
      <c r="S1596" s="4">
        <f t="shared" si="267"/>
        <v>-2.4399928420816065E-4</v>
      </c>
      <c r="T1596">
        <f t="shared" si="268"/>
        <v>-1.5461644551489906E-14</v>
      </c>
      <c r="V1596">
        <f t="shared" si="275"/>
        <v>3.2190582487601205E-4</v>
      </c>
      <c r="W1596">
        <f t="shared" si="276"/>
        <v>4.4570815688289937E-4</v>
      </c>
    </row>
    <row r="1597" spans="1:23" x14ac:dyDescent="0.25">
      <c r="A1597" s="2" t="s">
        <v>11</v>
      </c>
      <c r="B1597" s="2">
        <v>20130416</v>
      </c>
      <c r="C1597" s="2">
        <v>133634</v>
      </c>
      <c r="D1597" s="2">
        <v>100.556</v>
      </c>
      <c r="E1597" s="2">
        <v>100.556</v>
      </c>
      <c r="F1597" s="2">
        <v>100.556</v>
      </c>
      <c r="G1597" s="2">
        <v>100.556</v>
      </c>
      <c r="H1597" s="2">
        <v>200</v>
      </c>
      <c r="I1597" s="2">
        <v>20130416</v>
      </c>
      <c r="J1597" s="2">
        <v>1597</v>
      </c>
      <c r="K1597" s="2">
        <v>-2.4760466401121202E-4</v>
      </c>
      <c r="L1597">
        <f t="shared" si="269"/>
        <v>7.407407407407407E-2</v>
      </c>
      <c r="M1597">
        <f t="shared" si="270"/>
        <v>100.55574685210026</v>
      </c>
      <c r="N1597">
        <f t="shared" si="271"/>
        <v>0.15384615384615385</v>
      </c>
      <c r="O1597">
        <f t="shared" si="272"/>
        <v>100.55606875792513</v>
      </c>
      <c r="P1597">
        <f t="shared" si="266"/>
        <v>3.2190582487601205E-4</v>
      </c>
      <c r="Q1597">
        <f t="shared" si="273"/>
        <v>0.2</v>
      </c>
      <c r="R1597">
        <f t="shared" si="274"/>
        <v>4.4570815688289937E-4</v>
      </c>
      <c r="S1597" s="4">
        <f t="shared" si="267"/>
        <v>-2.4760466401377464E-4</v>
      </c>
      <c r="T1597">
        <f t="shared" si="268"/>
        <v>-2.5626202548867383E-15</v>
      </c>
      <c r="V1597">
        <f t="shared" si="275"/>
        <v>2.1280390650701975E-4</v>
      </c>
      <c r="W1597">
        <f t="shared" si="276"/>
        <v>3.9912730680772348E-4</v>
      </c>
    </row>
    <row r="1598" spans="1:23" x14ac:dyDescent="0.25">
      <c r="A1598" s="2" t="s">
        <v>11</v>
      </c>
      <c r="B1598" s="2">
        <v>20130416</v>
      </c>
      <c r="C1598" s="2">
        <v>133637</v>
      </c>
      <c r="D1598" s="2">
        <v>100.55500000000001</v>
      </c>
      <c r="E1598" s="2">
        <v>100.55500000000001</v>
      </c>
      <c r="F1598" s="2">
        <v>100.55500000000001</v>
      </c>
      <c r="G1598" s="2">
        <v>100.55500000000001</v>
      </c>
      <c r="H1598" s="2">
        <v>500</v>
      </c>
      <c r="I1598" s="2">
        <v>20130416</v>
      </c>
      <c r="J1598" s="2">
        <v>1598</v>
      </c>
      <c r="K1598" s="2">
        <v>-3.7264680060993102E-4</v>
      </c>
      <c r="L1598">
        <f t="shared" si="269"/>
        <v>7.407407407407407E-2</v>
      </c>
      <c r="M1598">
        <f t="shared" si="270"/>
        <v>100.55569152972245</v>
      </c>
      <c r="N1598">
        <f t="shared" si="271"/>
        <v>0.15384615384615385</v>
      </c>
      <c r="O1598">
        <f t="shared" si="272"/>
        <v>100.55590433362896</v>
      </c>
      <c r="P1598">
        <f t="shared" si="266"/>
        <v>2.1280390650701975E-4</v>
      </c>
      <c r="Q1598">
        <f t="shared" si="273"/>
        <v>0.2</v>
      </c>
      <c r="R1598">
        <f t="shared" si="274"/>
        <v>3.9912730680772348E-4</v>
      </c>
      <c r="S1598" s="4">
        <f t="shared" si="267"/>
        <v>-3.7264680060140746E-4</v>
      </c>
      <c r="T1598">
        <f t="shared" si="268"/>
        <v>8.5235637992120417E-15</v>
      </c>
      <c r="V1598">
        <f t="shared" si="275"/>
        <v>1.2490007978271933E-4</v>
      </c>
      <c r="W1598">
        <f t="shared" si="276"/>
        <v>3.4428186140272269E-4</v>
      </c>
    </row>
    <row r="1599" spans="1:23" x14ac:dyDescent="0.25">
      <c r="A1599" s="2" t="s">
        <v>11</v>
      </c>
      <c r="B1599" s="2">
        <v>20130416</v>
      </c>
      <c r="C1599" s="2">
        <v>133640</v>
      </c>
      <c r="D1599" s="2">
        <v>100.55500000000001</v>
      </c>
      <c r="E1599" s="2">
        <v>100.55500000000001</v>
      </c>
      <c r="F1599" s="2">
        <v>100.55500000000001</v>
      </c>
      <c r="G1599" s="2">
        <v>100.55500000000001</v>
      </c>
      <c r="H1599" s="2">
        <v>500</v>
      </c>
      <c r="I1599" s="2">
        <v>20130416</v>
      </c>
      <c r="J1599" s="2">
        <v>1599</v>
      </c>
      <c r="K1599" s="2">
        <v>-4.3876356324210102E-4</v>
      </c>
      <c r="L1599">
        <f t="shared" si="269"/>
        <v>7.407407407407407E-2</v>
      </c>
      <c r="M1599">
        <f t="shared" si="270"/>
        <v>100.55564030529857</v>
      </c>
      <c r="N1599">
        <f t="shared" si="271"/>
        <v>0.15384615384615385</v>
      </c>
      <c r="O1599">
        <f t="shared" si="272"/>
        <v>100.55576520537835</v>
      </c>
      <c r="P1599">
        <f t="shared" si="266"/>
        <v>1.2490007978271933E-4</v>
      </c>
      <c r="Q1599">
        <f t="shared" si="273"/>
        <v>0.2</v>
      </c>
      <c r="R1599">
        <f t="shared" si="274"/>
        <v>3.4428186140272269E-4</v>
      </c>
      <c r="S1599" s="4">
        <f t="shared" si="267"/>
        <v>-4.3876356324000672E-4</v>
      </c>
      <c r="T1599">
        <f t="shared" si="268"/>
        <v>2.0942991264816246E-15</v>
      </c>
      <c r="V1599">
        <f t="shared" si="275"/>
        <v>1.3437827730911067E-4</v>
      </c>
      <c r="W1599">
        <f t="shared" si="276"/>
        <v>3.0230114458400031E-4</v>
      </c>
    </row>
    <row r="1600" spans="1:23" x14ac:dyDescent="0.25">
      <c r="A1600" s="2" t="s">
        <v>11</v>
      </c>
      <c r="B1600" s="2">
        <v>20130416</v>
      </c>
      <c r="C1600" s="2">
        <v>133649</v>
      </c>
      <c r="D1600" s="2">
        <v>100.556</v>
      </c>
      <c r="E1600" s="2">
        <v>100.556</v>
      </c>
      <c r="F1600" s="2">
        <v>100.556</v>
      </c>
      <c r="G1600" s="2">
        <v>100.556</v>
      </c>
      <c r="H1600" s="2">
        <v>500</v>
      </c>
      <c r="I1600" s="2">
        <v>20130416</v>
      </c>
      <c r="J1600" s="2">
        <v>1600</v>
      </c>
      <c r="K1600" s="2">
        <v>-3.3584573454758599E-4</v>
      </c>
      <c r="L1600">
        <f t="shared" si="269"/>
        <v>7.407407407407407E-2</v>
      </c>
      <c r="M1600">
        <f t="shared" si="270"/>
        <v>100.55566694935052</v>
      </c>
      <c r="N1600">
        <f t="shared" si="271"/>
        <v>0.15384615384615385</v>
      </c>
      <c r="O1600">
        <f t="shared" si="272"/>
        <v>100.55580132762783</v>
      </c>
      <c r="P1600">
        <f t="shared" si="266"/>
        <v>1.3437827730911067E-4</v>
      </c>
      <c r="Q1600">
        <f t="shared" si="273"/>
        <v>0.2</v>
      </c>
      <c r="R1600">
        <f t="shared" si="274"/>
        <v>3.0230114458400031E-4</v>
      </c>
      <c r="S1600" s="4">
        <f t="shared" si="267"/>
        <v>-3.3584573454977927E-4</v>
      </c>
      <c r="T1600">
        <f t="shared" si="268"/>
        <v>-2.1932867848295512E-15</v>
      </c>
      <c r="V1600">
        <f t="shared" si="275"/>
        <v>6.0500759389015002E-5</v>
      </c>
      <c r="W1600">
        <f t="shared" si="276"/>
        <v>2.5394106754500327E-4</v>
      </c>
    </row>
    <row r="1601" spans="1:23" x14ac:dyDescent="0.25">
      <c r="A1601" s="2" t="s">
        <v>11</v>
      </c>
      <c r="B1601" s="2">
        <v>20130416</v>
      </c>
      <c r="C1601" s="2">
        <v>133655</v>
      </c>
      <c r="D1601" s="2">
        <v>100.55500000000001</v>
      </c>
      <c r="E1601" s="2">
        <v>100.55500000000001</v>
      </c>
      <c r="F1601" s="2">
        <v>100.55500000000001</v>
      </c>
      <c r="G1601" s="2">
        <v>100.55500000000001</v>
      </c>
      <c r="H1601" s="2">
        <v>300</v>
      </c>
      <c r="I1601" s="2">
        <v>20130416</v>
      </c>
      <c r="J1601" s="2">
        <v>1601</v>
      </c>
      <c r="K1601" s="2">
        <v>-3.8688061630455398E-4</v>
      </c>
      <c r="L1601">
        <f t="shared" si="269"/>
        <v>7.407407407407407E-2</v>
      </c>
      <c r="M1601">
        <f t="shared" si="270"/>
        <v>100.55561754569493</v>
      </c>
      <c r="N1601">
        <f t="shared" si="271"/>
        <v>0.15384615384615385</v>
      </c>
      <c r="O1601">
        <f t="shared" si="272"/>
        <v>100.55567804645432</v>
      </c>
      <c r="P1601">
        <f t="shared" si="266"/>
        <v>6.0500759389015002E-5</v>
      </c>
      <c r="Q1601">
        <f t="shared" si="273"/>
        <v>0.2</v>
      </c>
      <c r="R1601">
        <f t="shared" si="274"/>
        <v>2.5394106754500327E-4</v>
      </c>
      <c r="S1601" s="4">
        <f t="shared" si="267"/>
        <v>-3.8688061631197653E-4</v>
      </c>
      <c r="T1601">
        <f t="shared" si="268"/>
        <v>-7.4225564930530119E-15</v>
      </c>
      <c r="V1601">
        <f t="shared" si="275"/>
        <v>1.9300457978488339E-6</v>
      </c>
      <c r="W1601">
        <f t="shared" si="276"/>
        <v>2.0353886319557238E-4</v>
      </c>
    </row>
    <row r="1602" spans="1:23" x14ac:dyDescent="0.25">
      <c r="A1602" s="2" t="s">
        <v>11</v>
      </c>
      <c r="B1602" s="2">
        <v>20130416</v>
      </c>
      <c r="C1602" s="2">
        <v>133716</v>
      </c>
      <c r="D1602" s="2">
        <v>100.55500000000001</v>
      </c>
      <c r="E1602" s="2">
        <v>100.55500000000001</v>
      </c>
      <c r="F1602" s="2">
        <v>100.55500000000001</v>
      </c>
      <c r="G1602" s="2">
        <v>100.55500000000001</v>
      </c>
      <c r="H1602" s="2">
        <v>100</v>
      </c>
      <c r="I1602" s="2">
        <v>20130416</v>
      </c>
      <c r="J1602" s="2">
        <v>1602</v>
      </c>
      <c r="K1602" s="2">
        <v>-4.0321763476224498E-4</v>
      </c>
      <c r="L1602">
        <f t="shared" si="269"/>
        <v>7.407407407407407E-2</v>
      </c>
      <c r="M1602">
        <f t="shared" si="270"/>
        <v>100.55557180156939</v>
      </c>
      <c r="N1602">
        <f t="shared" si="271"/>
        <v>0.15384615384615385</v>
      </c>
      <c r="O1602">
        <f t="shared" si="272"/>
        <v>100.55557373161518</v>
      </c>
      <c r="P1602">
        <f t="shared" si="266"/>
        <v>1.9300457978488339E-6</v>
      </c>
      <c r="Q1602">
        <f t="shared" si="273"/>
        <v>0.2</v>
      </c>
      <c r="R1602">
        <f t="shared" si="274"/>
        <v>2.0353886319557238E-4</v>
      </c>
      <c r="S1602" s="4">
        <f t="shared" si="267"/>
        <v>-4.032176347954471E-4</v>
      </c>
      <c r="T1602">
        <f t="shared" si="268"/>
        <v>-3.3202119439218469E-14</v>
      </c>
      <c r="V1602">
        <f t="shared" si="275"/>
        <v>-4.3980684736766307E-5</v>
      </c>
      <c r="W1602">
        <f t="shared" si="276"/>
        <v>1.5403495360910465E-4</v>
      </c>
    </row>
    <row r="1603" spans="1:23" x14ac:dyDescent="0.25">
      <c r="A1603" s="2" t="s">
        <v>11</v>
      </c>
      <c r="B1603" s="2">
        <v>20130416</v>
      </c>
      <c r="C1603" s="2">
        <v>133725</v>
      </c>
      <c r="D1603" s="2">
        <v>100.55500000000001</v>
      </c>
      <c r="E1603" s="2">
        <v>100.55500000000001</v>
      </c>
      <c r="F1603" s="2">
        <v>100.55500000000001</v>
      </c>
      <c r="G1603" s="2">
        <v>100.55500000000001</v>
      </c>
      <c r="H1603" s="2">
        <v>300</v>
      </c>
      <c r="I1603" s="2">
        <v>20130416</v>
      </c>
      <c r="J1603" s="2">
        <v>1603</v>
      </c>
      <c r="K1603" s="2">
        <v>-3.9603127665790798E-4</v>
      </c>
      <c r="L1603">
        <f t="shared" si="269"/>
        <v>7.407407407407407E-2</v>
      </c>
      <c r="M1603">
        <f t="shared" si="270"/>
        <v>100.55552944589758</v>
      </c>
      <c r="N1603">
        <f t="shared" si="271"/>
        <v>0.15384615384615385</v>
      </c>
      <c r="O1603">
        <f t="shared" si="272"/>
        <v>100.55548546521284</v>
      </c>
      <c r="P1603">
        <f t="shared" ref="P1603:P1666" si="277">O1603-M1603</f>
        <v>-4.3980684736766307E-5</v>
      </c>
      <c r="Q1603">
        <f t="shared" si="273"/>
        <v>0.2</v>
      </c>
      <c r="R1603">
        <f t="shared" si="274"/>
        <v>1.5403495360910465E-4</v>
      </c>
      <c r="S1603" s="4">
        <f t="shared" ref="S1603:S1666" si="278">2*(P1603-R1603)</f>
        <v>-3.9603127669174192E-4</v>
      </c>
      <c r="T1603">
        <f t="shared" ref="T1603:T1666" si="279">S1603-K1603</f>
        <v>-3.3833938255234397E-14</v>
      </c>
      <c r="V1603">
        <f t="shared" si="275"/>
        <v>-1.592215057115709E-4</v>
      </c>
      <c r="W1603">
        <f t="shared" si="276"/>
        <v>9.1383661744969533E-5</v>
      </c>
    </row>
    <row r="1604" spans="1:23" x14ac:dyDescent="0.25">
      <c r="A1604" s="2" t="s">
        <v>11</v>
      </c>
      <c r="B1604" s="2">
        <v>20130416</v>
      </c>
      <c r="C1604" s="2">
        <v>133737</v>
      </c>
      <c r="D1604" s="2">
        <v>100.554</v>
      </c>
      <c r="E1604" s="2">
        <v>100.554</v>
      </c>
      <c r="F1604" s="2">
        <v>100.554</v>
      </c>
      <c r="G1604" s="2">
        <v>100.554</v>
      </c>
      <c r="H1604" s="2">
        <v>300</v>
      </c>
      <c r="I1604" s="2">
        <v>20130416</v>
      </c>
      <c r="J1604" s="2">
        <v>1604</v>
      </c>
      <c r="K1604" s="2">
        <v>-5.0121033486168296E-4</v>
      </c>
      <c r="L1604">
        <f t="shared" ref="L1604:L1667" si="280">L1603</f>
        <v>7.407407407407407E-2</v>
      </c>
      <c r="M1604">
        <f t="shared" ref="M1604:M1667" si="281">G1604*L1604+(1-L1604)*M1603</f>
        <v>100.55541615360887</v>
      </c>
      <c r="N1604">
        <f t="shared" ref="N1604:N1667" si="282">N1603</f>
        <v>0.15384615384615385</v>
      </c>
      <c r="O1604">
        <f t="shared" ref="O1604:O1667" si="283">N1604*G1604+(1-N1604)*O1603</f>
        <v>100.55525693210316</v>
      </c>
      <c r="P1604">
        <f t="shared" si="277"/>
        <v>-1.592215057115709E-4</v>
      </c>
      <c r="Q1604">
        <f t="shared" ref="Q1604:Q1667" si="284">Q1603</f>
        <v>0.2</v>
      </c>
      <c r="R1604">
        <f t="shared" ref="R1604:R1667" si="285">Q1604*P1604+(1-Q1604)*R1603</f>
        <v>9.1383661744969533E-5</v>
      </c>
      <c r="S1604" s="4">
        <f t="shared" si="278"/>
        <v>-5.0121033491308086E-4</v>
      </c>
      <c r="T1604">
        <f t="shared" si="279"/>
        <v>-5.139790502928232E-14</v>
      </c>
      <c r="V1604">
        <f t="shared" si="275"/>
        <v>-2.4769540812030755E-4</v>
      </c>
      <c r="W1604">
        <f t="shared" si="276"/>
        <v>2.3567847771914112E-5</v>
      </c>
    </row>
    <row r="1605" spans="1:23" x14ac:dyDescent="0.25">
      <c r="A1605" s="2" t="s">
        <v>11</v>
      </c>
      <c r="B1605" s="2">
        <v>20130416</v>
      </c>
      <c r="C1605" s="2">
        <v>133749</v>
      </c>
      <c r="D1605" s="2">
        <v>100.554</v>
      </c>
      <c r="E1605" s="2">
        <v>100.554</v>
      </c>
      <c r="F1605" s="2">
        <v>100.554</v>
      </c>
      <c r="G1605" s="2">
        <v>100.554</v>
      </c>
      <c r="H1605" s="2">
        <v>100</v>
      </c>
      <c r="I1605" s="2">
        <v>20130416</v>
      </c>
      <c r="J1605" s="2">
        <v>1605</v>
      </c>
      <c r="K1605" s="2">
        <v>-5.4252651172342296E-4</v>
      </c>
      <c r="L1605">
        <f t="shared" si="280"/>
        <v>7.407407407407407E-2</v>
      </c>
      <c r="M1605">
        <f t="shared" si="281"/>
        <v>100.55531125334156</v>
      </c>
      <c r="N1605">
        <f t="shared" si="282"/>
        <v>0.15384615384615385</v>
      </c>
      <c r="O1605">
        <f t="shared" si="283"/>
        <v>100.55506355793344</v>
      </c>
      <c r="P1605">
        <f t="shared" si="277"/>
        <v>-2.4769540812030755E-4</v>
      </c>
      <c r="Q1605">
        <f t="shared" si="284"/>
        <v>0.2</v>
      </c>
      <c r="R1605">
        <f t="shared" si="285"/>
        <v>2.3567847771914112E-5</v>
      </c>
      <c r="S1605" s="4">
        <f t="shared" si="278"/>
        <v>-5.4252651178444337E-4</v>
      </c>
      <c r="T1605">
        <f t="shared" si="279"/>
        <v>-6.1020416150525669E-14</v>
      </c>
      <c r="V1605">
        <f t="shared" si="275"/>
        <v>-2.3441774865773368E-4</v>
      </c>
      <c r="W1605">
        <f t="shared" si="276"/>
        <v>-2.8029271514015449E-5</v>
      </c>
    </row>
    <row r="1606" spans="1:23" x14ac:dyDescent="0.25">
      <c r="A1606" s="2" t="s">
        <v>11</v>
      </c>
      <c r="B1606" s="2">
        <v>20130416</v>
      </c>
      <c r="C1606" s="2">
        <v>133758</v>
      </c>
      <c r="D1606" s="2">
        <v>100.55500000000001</v>
      </c>
      <c r="E1606" s="2">
        <v>100.55500000000001</v>
      </c>
      <c r="F1606" s="2">
        <v>100.55500000000001</v>
      </c>
      <c r="G1606" s="2">
        <v>100.55500000000001</v>
      </c>
      <c r="H1606" s="2">
        <v>700</v>
      </c>
      <c r="I1606" s="2">
        <v>20130416</v>
      </c>
      <c r="J1606" s="2">
        <v>1606</v>
      </c>
      <c r="K1606" s="2">
        <v>-4.1277695422937299E-4</v>
      </c>
      <c r="L1606">
        <f t="shared" si="280"/>
        <v>7.407407407407407E-2</v>
      </c>
      <c r="M1606">
        <f t="shared" si="281"/>
        <v>100.55528819753849</v>
      </c>
      <c r="N1606">
        <f t="shared" si="282"/>
        <v>0.15384615384615385</v>
      </c>
      <c r="O1606">
        <f t="shared" si="283"/>
        <v>100.55505377978983</v>
      </c>
      <c r="P1606">
        <f t="shared" si="277"/>
        <v>-2.3441774865773368E-4</v>
      </c>
      <c r="Q1606">
        <f t="shared" si="284"/>
        <v>0.2</v>
      </c>
      <c r="R1606">
        <f t="shared" si="285"/>
        <v>-2.8029271514015449E-5</v>
      </c>
      <c r="S1606" s="4">
        <f t="shared" si="278"/>
        <v>-4.1277695428743646E-4</v>
      </c>
      <c r="T1606">
        <f t="shared" si="279"/>
        <v>-5.8063471565505953E-14</v>
      </c>
      <c r="V1606">
        <f t="shared" si="275"/>
        <v>-2.2134359664960357E-4</v>
      </c>
      <c r="W1606">
        <f t="shared" si="276"/>
        <v>-6.6692136541133087E-5</v>
      </c>
    </row>
    <row r="1607" spans="1:23" x14ac:dyDescent="0.25">
      <c r="A1607" s="2" t="s">
        <v>11</v>
      </c>
      <c r="B1607" s="2">
        <v>20130416</v>
      </c>
      <c r="C1607" s="2">
        <v>133804</v>
      </c>
      <c r="D1607" s="2">
        <v>100.55500000000001</v>
      </c>
      <c r="E1607" s="2">
        <v>100.55500000000001</v>
      </c>
      <c r="F1607" s="2">
        <v>100.55500000000001</v>
      </c>
      <c r="G1607" s="2">
        <v>100.55500000000001</v>
      </c>
      <c r="H1607" s="2">
        <v>600</v>
      </c>
      <c r="I1607" s="2">
        <v>20130416</v>
      </c>
      <c r="J1607" s="2">
        <v>1607</v>
      </c>
      <c r="K1607" s="2">
        <v>-3.0930292020037501E-4</v>
      </c>
      <c r="L1607">
        <f t="shared" si="280"/>
        <v>7.407407407407407E-2</v>
      </c>
      <c r="M1607">
        <f t="shared" si="281"/>
        <v>100.55526684957266</v>
      </c>
      <c r="N1607">
        <f t="shared" si="282"/>
        <v>0.15384615384615385</v>
      </c>
      <c r="O1607">
        <f t="shared" si="283"/>
        <v>100.55504550597601</v>
      </c>
      <c r="P1607">
        <f t="shared" si="277"/>
        <v>-2.2134359664960357E-4</v>
      </c>
      <c r="Q1607">
        <f t="shared" si="284"/>
        <v>0.2</v>
      </c>
      <c r="R1607">
        <f t="shared" si="285"/>
        <v>-6.6692136541133087E-5</v>
      </c>
      <c r="S1607" s="4">
        <f t="shared" si="278"/>
        <v>-3.0930292021694096E-4</v>
      </c>
      <c r="T1607">
        <f t="shared" si="279"/>
        <v>-1.6565958674275016E-14</v>
      </c>
      <c r="V1607">
        <f t="shared" si="275"/>
        <v>-2.0857788102546237E-4</v>
      </c>
      <c r="W1607">
        <f t="shared" si="276"/>
        <v>-9.5069285437998955E-5</v>
      </c>
    </row>
    <row r="1608" spans="1:23" x14ac:dyDescent="0.25">
      <c r="A1608" s="2" t="s">
        <v>11</v>
      </c>
      <c r="B1608" s="2">
        <v>20130416</v>
      </c>
      <c r="C1608" s="2">
        <v>133816</v>
      </c>
      <c r="D1608" s="2">
        <v>100.55500000000001</v>
      </c>
      <c r="E1608" s="2">
        <v>100.55500000000001</v>
      </c>
      <c r="F1608" s="2">
        <v>100.55500000000001</v>
      </c>
      <c r="G1608" s="2">
        <v>100.55500000000001</v>
      </c>
      <c r="H1608" s="2">
        <v>1900</v>
      </c>
      <c r="I1608" s="2">
        <v>20130416</v>
      </c>
      <c r="J1608" s="2">
        <v>1608</v>
      </c>
      <c r="K1608" s="2">
        <v>-2.2701719116364E-4</v>
      </c>
      <c r="L1608">
        <f t="shared" si="280"/>
        <v>7.407407407407407E-2</v>
      </c>
      <c r="M1608">
        <f t="shared" si="281"/>
        <v>100.55524708293765</v>
      </c>
      <c r="N1608">
        <f t="shared" si="282"/>
        <v>0.15384615384615385</v>
      </c>
      <c r="O1608">
        <f t="shared" si="283"/>
        <v>100.55503850505663</v>
      </c>
      <c r="P1608">
        <f t="shared" si="277"/>
        <v>-2.0857788102546237E-4</v>
      </c>
      <c r="Q1608">
        <f t="shared" si="284"/>
        <v>0.2</v>
      </c>
      <c r="R1608">
        <f t="shared" si="285"/>
        <v>-9.5069285437998955E-5</v>
      </c>
      <c r="S1608" s="4">
        <f t="shared" si="278"/>
        <v>-2.2701719117492684E-4</v>
      </c>
      <c r="T1608">
        <f t="shared" si="279"/>
        <v>-1.1286842771171535E-14</v>
      </c>
      <c r="V1608">
        <f t="shared" si="275"/>
        <v>-1.9619929607017639E-4</v>
      </c>
      <c r="W1608">
        <f t="shared" si="276"/>
        <v>-1.1529528756443445E-4</v>
      </c>
    </row>
    <row r="1609" spans="1:23" x14ac:dyDescent="0.25">
      <c r="A1609" s="2" t="s">
        <v>11</v>
      </c>
      <c r="B1609" s="2">
        <v>20130416</v>
      </c>
      <c r="C1609" s="2">
        <v>133819</v>
      </c>
      <c r="D1609" s="2">
        <v>100.55500000000001</v>
      </c>
      <c r="E1609" s="2">
        <v>100.55500000000001</v>
      </c>
      <c r="F1609" s="2">
        <v>100.55500000000001</v>
      </c>
      <c r="G1609" s="2">
        <v>100.55500000000001</v>
      </c>
      <c r="H1609" s="2">
        <v>700</v>
      </c>
      <c r="I1609" s="2">
        <v>20130416</v>
      </c>
      <c r="J1609" s="2">
        <v>1609</v>
      </c>
      <c r="K1609" s="2">
        <v>-1.6180801699768301E-4</v>
      </c>
      <c r="L1609">
        <f t="shared" si="280"/>
        <v>7.407407407407407E-2</v>
      </c>
      <c r="M1609">
        <f t="shared" si="281"/>
        <v>100.55522878049783</v>
      </c>
      <c r="N1609">
        <f t="shared" si="282"/>
        <v>0.15384615384615385</v>
      </c>
      <c r="O1609">
        <f t="shared" si="283"/>
        <v>100.55503258120176</v>
      </c>
      <c r="P1609">
        <f t="shared" si="277"/>
        <v>-1.9619929607017639E-4</v>
      </c>
      <c r="Q1609">
        <f t="shared" si="284"/>
        <v>0.2</v>
      </c>
      <c r="R1609">
        <f t="shared" si="285"/>
        <v>-1.1529528756443445E-4</v>
      </c>
      <c r="S1609" s="4">
        <f t="shared" si="278"/>
        <v>-1.6180801701148388E-4</v>
      </c>
      <c r="T1609">
        <f t="shared" si="279"/>
        <v>-1.380086366367661E-14</v>
      </c>
      <c r="V1609">
        <f t="shared" si="275"/>
        <v>-1.8426508511026896E-4</v>
      </c>
      <c r="W1609">
        <f t="shared" si="276"/>
        <v>-1.2908924707360136E-4</v>
      </c>
    </row>
    <row r="1610" spans="1:23" x14ac:dyDescent="0.25">
      <c r="A1610" s="2" t="s">
        <v>11</v>
      </c>
      <c r="B1610" s="2">
        <v>20130416</v>
      </c>
      <c r="C1610" s="2">
        <v>133828</v>
      </c>
      <c r="D1610" s="2">
        <v>100.55500000000001</v>
      </c>
      <c r="E1610" s="2">
        <v>100.55500000000001</v>
      </c>
      <c r="F1610" s="2">
        <v>100.55500000000001</v>
      </c>
      <c r="G1610" s="2">
        <v>100.55500000000001</v>
      </c>
      <c r="H1610" s="2">
        <v>800</v>
      </c>
      <c r="I1610" s="2">
        <v>20130416</v>
      </c>
      <c r="J1610" s="2">
        <v>1610</v>
      </c>
      <c r="K1610" s="2">
        <v>-1.10351676058583E-4</v>
      </c>
      <c r="L1610">
        <f t="shared" si="280"/>
        <v>7.407407407407407E-2</v>
      </c>
      <c r="M1610">
        <f t="shared" si="281"/>
        <v>100.55521183379429</v>
      </c>
      <c r="N1610">
        <f t="shared" si="282"/>
        <v>0.15384615384615385</v>
      </c>
      <c r="O1610">
        <f t="shared" si="283"/>
        <v>100.55502756870918</v>
      </c>
      <c r="P1610">
        <f t="shared" si="277"/>
        <v>-1.8426508511026896E-4</v>
      </c>
      <c r="Q1610">
        <f t="shared" si="284"/>
        <v>0.2</v>
      </c>
      <c r="R1610">
        <f t="shared" si="285"/>
        <v>-1.2908924707360136E-4</v>
      </c>
      <c r="S1610" s="4">
        <f t="shared" si="278"/>
        <v>-1.1035167607333519E-4</v>
      </c>
      <c r="T1610">
        <f t="shared" si="279"/>
        <v>-1.475218330739686E-14</v>
      </c>
      <c r="V1610">
        <f t="shared" si="275"/>
        <v>-1.7281503281196819E-4</v>
      </c>
      <c r="W1610">
        <f t="shared" si="276"/>
        <v>-1.3783440422127473E-4</v>
      </c>
    </row>
    <row r="1611" spans="1:23" x14ac:dyDescent="0.25">
      <c r="A1611" s="2" t="s">
        <v>11</v>
      </c>
      <c r="B1611" s="2">
        <v>20130416</v>
      </c>
      <c r="C1611" s="2">
        <v>133831</v>
      </c>
      <c r="D1611" s="2">
        <v>100.55500000000001</v>
      </c>
      <c r="E1611" s="2">
        <v>100.55500000000001</v>
      </c>
      <c r="F1611" s="2">
        <v>100.55500000000001</v>
      </c>
      <c r="G1611" s="2">
        <v>100.55500000000001</v>
      </c>
      <c r="H1611" s="2">
        <v>500</v>
      </c>
      <c r="I1611" s="2">
        <v>20130416</v>
      </c>
      <c r="J1611" s="2">
        <v>1611</v>
      </c>
      <c r="K1611" s="2">
        <v>-6.9961257177435099E-5</v>
      </c>
      <c r="L1611">
        <f t="shared" si="280"/>
        <v>7.407407407407407E-2</v>
      </c>
      <c r="M1611">
        <f t="shared" si="281"/>
        <v>100.55519614240211</v>
      </c>
      <c r="N1611">
        <f t="shared" si="282"/>
        <v>0.15384615384615385</v>
      </c>
      <c r="O1611">
        <f t="shared" si="283"/>
        <v>100.5550233273693</v>
      </c>
      <c r="P1611">
        <f t="shared" si="277"/>
        <v>-1.7281503281196819E-4</v>
      </c>
      <c r="Q1611">
        <f t="shared" si="284"/>
        <v>0.2</v>
      </c>
      <c r="R1611">
        <f t="shared" si="285"/>
        <v>-1.3783440422127473E-4</v>
      </c>
      <c r="S1611" s="4">
        <f t="shared" si="278"/>
        <v>-6.9961257181386921E-5</v>
      </c>
      <c r="T1611">
        <f t="shared" si="279"/>
        <v>-3.9518220510195712E-15</v>
      </c>
      <c r="V1611">
        <f t="shared" si="275"/>
        <v>-8.2102712255505139E-5</v>
      </c>
      <c r="W1611">
        <f t="shared" si="276"/>
        <v>-1.266880658281208E-4</v>
      </c>
    </row>
    <row r="1612" spans="1:23" x14ac:dyDescent="0.25">
      <c r="A1612" s="2" t="s">
        <v>11</v>
      </c>
      <c r="B1612" s="2">
        <v>20130416</v>
      </c>
      <c r="C1612" s="2">
        <v>133852</v>
      </c>
      <c r="D1612" s="2">
        <v>100.556</v>
      </c>
      <c r="E1612" s="2">
        <v>100.556</v>
      </c>
      <c r="F1612" s="2">
        <v>100.556</v>
      </c>
      <c r="G1612" s="2">
        <v>100.556</v>
      </c>
      <c r="H1612" s="2">
        <v>1100</v>
      </c>
      <c r="I1612" s="2">
        <v>20130416</v>
      </c>
      <c r="J1612" s="2">
        <v>1612</v>
      </c>
      <c r="K1612" s="2">
        <v>8.9170707132714798E-5</v>
      </c>
      <c r="L1612">
        <f t="shared" si="280"/>
        <v>7.407407407407407E-2</v>
      </c>
      <c r="M1612">
        <f t="shared" si="281"/>
        <v>100.55525568740936</v>
      </c>
      <c r="N1612">
        <f t="shared" si="282"/>
        <v>0.15384615384615385</v>
      </c>
      <c r="O1612">
        <f t="shared" si="283"/>
        <v>100.5551735846971</v>
      </c>
      <c r="P1612">
        <f t="shared" si="277"/>
        <v>-8.2102712255505139E-5</v>
      </c>
      <c r="Q1612">
        <f t="shared" si="284"/>
        <v>0.2</v>
      </c>
      <c r="R1612">
        <f t="shared" si="285"/>
        <v>-1.266880658281208E-4</v>
      </c>
      <c r="S1612" s="4">
        <f t="shared" si="278"/>
        <v>8.917070714523133E-5</v>
      </c>
      <c r="T1612">
        <f t="shared" si="279"/>
        <v>1.2516531322677438E-14</v>
      </c>
      <c r="V1612">
        <f t="shared" si="275"/>
        <v>-8.9868242184820701E-5</v>
      </c>
      <c r="W1612">
        <f t="shared" si="276"/>
        <v>-1.1932410109946079E-4</v>
      </c>
    </row>
    <row r="1613" spans="1:23" x14ac:dyDescent="0.25">
      <c r="A1613" s="2" t="s">
        <v>11</v>
      </c>
      <c r="B1613" s="2">
        <v>20130416</v>
      </c>
      <c r="C1613" s="2">
        <v>133901</v>
      </c>
      <c r="D1613" s="2">
        <v>100.55500000000001</v>
      </c>
      <c r="E1613" s="2">
        <v>100.55500000000001</v>
      </c>
      <c r="F1613" s="2">
        <v>100.55500000000001</v>
      </c>
      <c r="G1613" s="2">
        <v>100.55500000000001</v>
      </c>
      <c r="H1613" s="2">
        <v>400</v>
      </c>
      <c r="I1613" s="2">
        <v>20130416</v>
      </c>
      <c r="J1613" s="2">
        <v>1613</v>
      </c>
      <c r="K1613" s="2">
        <v>5.8911717839922702E-5</v>
      </c>
      <c r="L1613">
        <f t="shared" si="280"/>
        <v>7.407407407407407E-2</v>
      </c>
      <c r="M1613">
        <f t="shared" si="281"/>
        <v>100.55523674760127</v>
      </c>
      <c r="N1613">
        <f t="shared" si="282"/>
        <v>0.15384615384615385</v>
      </c>
      <c r="O1613">
        <f t="shared" si="283"/>
        <v>100.55514687935909</v>
      </c>
      <c r="P1613">
        <f t="shared" si="277"/>
        <v>-8.9868242184820701E-5</v>
      </c>
      <c r="Q1613">
        <f t="shared" si="284"/>
        <v>0.2</v>
      </c>
      <c r="R1613">
        <f t="shared" si="285"/>
        <v>-1.1932410109946079E-4</v>
      </c>
      <c r="S1613" s="4">
        <f t="shared" si="278"/>
        <v>5.891171782928018E-5</v>
      </c>
      <c r="T1613">
        <f t="shared" si="279"/>
        <v>-1.0642521748854133E-14</v>
      </c>
      <c r="V1613">
        <f t="shared" si="275"/>
        <v>-9.4928207303723866E-5</v>
      </c>
      <c r="W1613">
        <f t="shared" si="276"/>
        <v>-1.1444492234031341E-4</v>
      </c>
    </row>
    <row r="1614" spans="1:23" x14ac:dyDescent="0.25">
      <c r="A1614" s="2" t="s">
        <v>11</v>
      </c>
      <c r="B1614" s="2">
        <v>20130416</v>
      </c>
      <c r="C1614" s="2">
        <v>133907</v>
      </c>
      <c r="D1614" s="2">
        <v>100.55500000000001</v>
      </c>
      <c r="E1614" s="2">
        <v>100.55500000000001</v>
      </c>
      <c r="F1614" s="2">
        <v>100.55500000000001</v>
      </c>
      <c r="G1614" s="2">
        <v>100.55500000000001</v>
      </c>
      <c r="H1614" s="2">
        <v>500</v>
      </c>
      <c r="I1614" s="2">
        <v>20130416</v>
      </c>
      <c r="J1614" s="2">
        <v>1614</v>
      </c>
      <c r="K1614" s="2">
        <v>3.9033430074390499E-5</v>
      </c>
      <c r="L1614">
        <f t="shared" si="280"/>
        <v>7.407407407407407E-2</v>
      </c>
      <c r="M1614">
        <f t="shared" si="281"/>
        <v>100.55521921074191</v>
      </c>
      <c r="N1614">
        <f t="shared" si="282"/>
        <v>0.15384615384615385</v>
      </c>
      <c r="O1614">
        <f t="shared" si="283"/>
        <v>100.55512428253461</v>
      </c>
      <c r="P1614">
        <f t="shared" si="277"/>
        <v>-9.4928207303723866E-5</v>
      </c>
      <c r="Q1614">
        <f t="shared" si="284"/>
        <v>0.2</v>
      </c>
      <c r="R1614">
        <f t="shared" si="285"/>
        <v>-1.1444492234031341E-4</v>
      </c>
      <c r="S1614" s="4">
        <f t="shared" si="278"/>
        <v>3.9033430073179086E-5</v>
      </c>
      <c r="T1614">
        <f t="shared" si="279"/>
        <v>-1.2114129686359443E-15</v>
      </c>
      <c r="V1614">
        <f t="shared" si="275"/>
        <v>-9.7810764501105041E-5</v>
      </c>
      <c r="W1614">
        <f t="shared" si="276"/>
        <v>-1.1111809077247174E-4</v>
      </c>
    </row>
    <row r="1615" spans="1:23" x14ac:dyDescent="0.25">
      <c r="A1615" s="2" t="s">
        <v>11</v>
      </c>
      <c r="B1615" s="2">
        <v>20130416</v>
      </c>
      <c r="C1615" s="2">
        <v>133916</v>
      </c>
      <c r="D1615" s="2">
        <v>100.55500000000001</v>
      </c>
      <c r="E1615" s="2">
        <v>100.55500000000001</v>
      </c>
      <c r="F1615" s="2">
        <v>100.55500000000001</v>
      </c>
      <c r="G1615" s="2">
        <v>100.55500000000001</v>
      </c>
      <c r="H1615" s="2">
        <v>1000</v>
      </c>
      <c r="I1615" s="2">
        <v>20130416</v>
      </c>
      <c r="J1615" s="2">
        <v>1615</v>
      </c>
      <c r="K1615" s="2">
        <v>2.6614652527728601E-5</v>
      </c>
      <c r="L1615">
        <f t="shared" si="280"/>
        <v>7.407407407407407E-2</v>
      </c>
      <c r="M1615">
        <f t="shared" si="281"/>
        <v>100.55520297290917</v>
      </c>
      <c r="N1615">
        <f t="shared" si="282"/>
        <v>0.15384615384615385</v>
      </c>
      <c r="O1615">
        <f t="shared" si="283"/>
        <v>100.55510516214467</v>
      </c>
      <c r="P1615">
        <f t="shared" si="277"/>
        <v>-9.7810764501105041E-5</v>
      </c>
      <c r="Q1615">
        <f t="shared" si="284"/>
        <v>0.2</v>
      </c>
      <c r="R1615">
        <f t="shared" si="285"/>
        <v>-1.1111809077247174E-4</v>
      </c>
      <c r="S1615" s="4">
        <f t="shared" si="278"/>
        <v>2.6614652542733389E-5</v>
      </c>
      <c r="T1615">
        <f t="shared" si="279"/>
        <v>1.5004788861058826E-14</v>
      </c>
      <c r="V1615">
        <f t="shared" si="275"/>
        <v>-9.8954525668659699E-5</v>
      </c>
      <c r="W1615">
        <f t="shared" si="276"/>
        <v>-1.0868537775170933E-4</v>
      </c>
    </row>
    <row r="1616" spans="1:23" x14ac:dyDescent="0.25">
      <c r="A1616" s="2" t="s">
        <v>11</v>
      </c>
      <c r="B1616" s="2">
        <v>20130416</v>
      </c>
      <c r="C1616" s="2">
        <v>133922</v>
      </c>
      <c r="D1616" s="2">
        <v>100.55500000000001</v>
      </c>
      <c r="E1616" s="2">
        <v>100.55500000000001</v>
      </c>
      <c r="F1616" s="2">
        <v>100.55500000000001</v>
      </c>
      <c r="G1616" s="2">
        <v>100.55500000000001</v>
      </c>
      <c r="H1616" s="2">
        <v>1100</v>
      </c>
      <c r="I1616" s="2">
        <v>20130416</v>
      </c>
      <c r="J1616" s="2">
        <v>1616</v>
      </c>
      <c r="K1616" s="2">
        <v>1.9461704134878099E-5</v>
      </c>
      <c r="L1616">
        <f t="shared" si="280"/>
        <v>7.407407407407407E-2</v>
      </c>
      <c r="M1616">
        <f t="shared" si="281"/>
        <v>100.55518793787886</v>
      </c>
      <c r="N1616">
        <f t="shared" si="282"/>
        <v>0.15384615384615385</v>
      </c>
      <c r="O1616">
        <f t="shared" si="283"/>
        <v>100.55508898335319</v>
      </c>
      <c r="P1616">
        <f t="shared" si="277"/>
        <v>-9.8954525668659699E-5</v>
      </c>
      <c r="Q1616">
        <f t="shared" si="284"/>
        <v>0.2</v>
      </c>
      <c r="R1616">
        <f t="shared" si="285"/>
        <v>-1.0868537775170933E-4</v>
      </c>
      <c r="S1616" s="4">
        <f t="shared" si="278"/>
        <v>1.9461704166099259E-5</v>
      </c>
      <c r="T1616">
        <f t="shared" si="279"/>
        <v>3.1221160097343048E-14</v>
      </c>
      <c r="V1616">
        <f t="shared" si="275"/>
        <v>-9.8722947967644359E-5</v>
      </c>
      <c r="W1616">
        <f t="shared" si="276"/>
        <v>-1.0669289179489634E-4</v>
      </c>
    </row>
    <row r="1617" spans="1:23" x14ac:dyDescent="0.25">
      <c r="A1617" s="2" t="s">
        <v>11</v>
      </c>
      <c r="B1617" s="2">
        <v>20130416</v>
      </c>
      <c r="C1617" s="2">
        <v>133925</v>
      </c>
      <c r="D1617" s="2">
        <v>100.55500000000001</v>
      </c>
      <c r="E1617" s="2">
        <v>100.55500000000001</v>
      </c>
      <c r="F1617" s="2">
        <v>100.55500000000001</v>
      </c>
      <c r="G1617" s="2">
        <v>100.55500000000001</v>
      </c>
      <c r="H1617" s="2">
        <v>1100</v>
      </c>
      <c r="I1617" s="2">
        <v>20130416</v>
      </c>
      <c r="J1617" s="2">
        <v>1617</v>
      </c>
      <c r="K1617" s="2">
        <v>1.5939887653591999E-5</v>
      </c>
      <c r="L1617">
        <f t="shared" si="280"/>
        <v>7.407407407407407E-2</v>
      </c>
      <c r="M1617">
        <f t="shared" si="281"/>
        <v>100.5551740165545</v>
      </c>
      <c r="N1617">
        <f t="shared" si="282"/>
        <v>0.15384615384615385</v>
      </c>
      <c r="O1617">
        <f t="shared" si="283"/>
        <v>100.55507529360654</v>
      </c>
      <c r="P1617">
        <f t="shared" si="277"/>
        <v>-9.8722947967644359E-5</v>
      </c>
      <c r="Q1617">
        <f t="shared" si="284"/>
        <v>0.2</v>
      </c>
      <c r="R1617">
        <f t="shared" si="285"/>
        <v>-1.0669289179489634E-4</v>
      </c>
      <c r="S1617" s="4">
        <f t="shared" si="278"/>
        <v>1.5939887654503962E-5</v>
      </c>
      <c r="T1617">
        <f t="shared" si="279"/>
        <v>9.1196310485902599E-16</v>
      </c>
      <c r="V1617">
        <f t="shared" si="275"/>
        <v>-9.7416464583943707E-5</v>
      </c>
      <c r="W1617">
        <f t="shared" si="276"/>
        <v>-1.0483760635270582E-4</v>
      </c>
    </row>
    <row r="1618" spans="1:23" x14ac:dyDescent="0.25">
      <c r="A1618" s="2" t="s">
        <v>11</v>
      </c>
      <c r="B1618" s="2">
        <v>20130416</v>
      </c>
      <c r="C1618" s="2">
        <v>133928</v>
      </c>
      <c r="D1618" s="2">
        <v>100.55500000000001</v>
      </c>
      <c r="E1618" s="2">
        <v>100.55500000000001</v>
      </c>
      <c r="F1618" s="2">
        <v>100.55500000000001</v>
      </c>
      <c r="G1618" s="2">
        <v>100.55500000000001</v>
      </c>
      <c r="H1618" s="2">
        <v>500</v>
      </c>
      <c r="I1618" s="2">
        <v>20130416</v>
      </c>
      <c r="J1618" s="2">
        <v>1618</v>
      </c>
      <c r="K1618" s="2">
        <v>1.4842283518963801E-5</v>
      </c>
      <c r="L1618">
        <f t="shared" si="280"/>
        <v>7.407407407407407E-2</v>
      </c>
      <c r="M1618">
        <f t="shared" si="281"/>
        <v>100.55516112643934</v>
      </c>
      <c r="N1618">
        <f t="shared" si="282"/>
        <v>0.15384615384615385</v>
      </c>
      <c r="O1618">
        <f t="shared" si="283"/>
        <v>100.55506370997476</v>
      </c>
      <c r="P1618">
        <f t="shared" si="277"/>
        <v>-9.7416464583943707E-5</v>
      </c>
      <c r="Q1618">
        <f t="shared" si="284"/>
        <v>0.2</v>
      </c>
      <c r="R1618">
        <f t="shared" si="285"/>
        <v>-1.0483760635270582E-4</v>
      </c>
      <c r="S1618" s="4">
        <f t="shared" si="278"/>
        <v>1.4842283537524234E-5</v>
      </c>
      <c r="T1618">
        <f t="shared" si="279"/>
        <v>1.8560433273856827E-14</v>
      </c>
      <c r="V1618">
        <f t="shared" si="275"/>
        <v>-9.5282707349042539E-5</v>
      </c>
      <c r="W1618">
        <f t="shared" si="276"/>
        <v>-1.0292662655197318E-4</v>
      </c>
    </row>
    <row r="1619" spans="1:23" x14ac:dyDescent="0.25">
      <c r="A1619" s="2" t="s">
        <v>11</v>
      </c>
      <c r="B1619" s="2">
        <v>20130416</v>
      </c>
      <c r="C1619" s="2">
        <v>133931</v>
      </c>
      <c r="D1619" s="2">
        <v>100.55500000000001</v>
      </c>
      <c r="E1619" s="2">
        <v>100.55500000000001</v>
      </c>
      <c r="F1619" s="2">
        <v>100.55500000000001</v>
      </c>
      <c r="G1619" s="2">
        <v>100.55500000000001</v>
      </c>
      <c r="H1619" s="2">
        <v>2400</v>
      </c>
      <c r="I1619" s="2">
        <v>20130416</v>
      </c>
      <c r="J1619" s="2">
        <v>1619</v>
      </c>
      <c r="K1619" s="2">
        <v>1.52878383744403E-5</v>
      </c>
      <c r="L1619">
        <f t="shared" si="280"/>
        <v>7.407407407407407E-2</v>
      </c>
      <c r="M1619">
        <f t="shared" si="281"/>
        <v>100.55514919114754</v>
      </c>
      <c r="N1619">
        <f t="shared" si="282"/>
        <v>0.15384615384615385</v>
      </c>
      <c r="O1619">
        <f t="shared" si="283"/>
        <v>100.55505390844019</v>
      </c>
      <c r="P1619">
        <f t="shared" si="277"/>
        <v>-9.5282707349042539E-5</v>
      </c>
      <c r="Q1619">
        <f t="shared" si="284"/>
        <v>0.2</v>
      </c>
      <c r="R1619">
        <f t="shared" si="285"/>
        <v>-1.0292662655197318E-4</v>
      </c>
      <c r="S1619" s="4">
        <f t="shared" si="278"/>
        <v>1.5287838405861288E-5</v>
      </c>
      <c r="T1619">
        <f t="shared" si="279"/>
        <v>3.1420988722127494E-14</v>
      </c>
      <c r="V1619">
        <f t="shared" si="275"/>
        <v>-9.2525117423747361E-5</v>
      </c>
      <c r="W1619">
        <f t="shared" si="276"/>
        <v>-1.0084632472632802E-4</v>
      </c>
    </row>
    <row r="1620" spans="1:23" x14ac:dyDescent="0.25">
      <c r="A1620" s="2" t="s">
        <v>11</v>
      </c>
      <c r="B1620" s="2">
        <v>20130416</v>
      </c>
      <c r="C1620" s="2">
        <v>133937</v>
      </c>
      <c r="D1620" s="2">
        <v>100.55500000000001</v>
      </c>
      <c r="E1620" s="2">
        <v>100.55500000000001</v>
      </c>
      <c r="F1620" s="2">
        <v>100.55500000000001</v>
      </c>
      <c r="G1620" s="2">
        <v>100.55500000000001</v>
      </c>
      <c r="H1620" s="2">
        <v>1000</v>
      </c>
      <c r="I1620" s="2">
        <v>20130416</v>
      </c>
      <c r="J1620" s="2">
        <v>1620</v>
      </c>
      <c r="K1620" s="2">
        <v>1.6642414591121099E-5</v>
      </c>
      <c r="L1620">
        <f t="shared" si="280"/>
        <v>7.407407407407407E-2</v>
      </c>
      <c r="M1620">
        <f t="shared" si="281"/>
        <v>100.55513813995142</v>
      </c>
      <c r="N1620">
        <f t="shared" si="282"/>
        <v>0.15384615384615385</v>
      </c>
      <c r="O1620">
        <f t="shared" si="283"/>
        <v>100.555045614834</v>
      </c>
      <c r="P1620">
        <f t="shared" si="277"/>
        <v>-9.2525117423747361E-5</v>
      </c>
      <c r="Q1620">
        <f t="shared" si="284"/>
        <v>0.2</v>
      </c>
      <c r="R1620">
        <f t="shared" si="285"/>
        <v>-1.0084632472632802E-4</v>
      </c>
      <c r="S1620" s="4">
        <f t="shared" si="278"/>
        <v>1.6642414605161327E-5</v>
      </c>
      <c r="T1620">
        <f t="shared" si="279"/>
        <v>1.4040228398307097E-14</v>
      </c>
      <c r="V1620">
        <f t="shared" si="275"/>
        <v>-8.9310195193093023E-5</v>
      </c>
      <c r="W1620">
        <f t="shared" si="276"/>
        <v>-9.8539098819681035E-5</v>
      </c>
    </row>
    <row r="1621" spans="1:23" x14ac:dyDescent="0.25">
      <c r="A1621" s="2" t="s">
        <v>11</v>
      </c>
      <c r="B1621" s="2">
        <v>20130416</v>
      </c>
      <c r="C1621" s="2">
        <v>133946</v>
      </c>
      <c r="D1621" s="2">
        <v>100.55500000000001</v>
      </c>
      <c r="E1621" s="2">
        <v>100.55500000000001</v>
      </c>
      <c r="F1621" s="2">
        <v>100.55500000000001</v>
      </c>
      <c r="G1621" s="2">
        <v>100.55500000000001</v>
      </c>
      <c r="H1621" s="2">
        <v>1200</v>
      </c>
      <c r="I1621" s="2">
        <v>20130416</v>
      </c>
      <c r="J1621" s="2">
        <v>1621</v>
      </c>
      <c r="K1621" s="2">
        <v>1.84578072334575E-5</v>
      </c>
      <c r="L1621">
        <f t="shared" si="280"/>
        <v>7.407407407407407E-2</v>
      </c>
      <c r="M1621">
        <f t="shared" si="281"/>
        <v>100.55512790736242</v>
      </c>
      <c r="N1621">
        <f t="shared" si="282"/>
        <v>0.15384615384615385</v>
      </c>
      <c r="O1621">
        <f t="shared" si="283"/>
        <v>100.55503859716723</v>
      </c>
      <c r="P1621">
        <f t="shared" si="277"/>
        <v>-8.9310195193093023E-5</v>
      </c>
      <c r="Q1621">
        <f t="shared" si="284"/>
        <v>0.2</v>
      </c>
      <c r="R1621">
        <f t="shared" si="285"/>
        <v>-9.8539098819681035E-5</v>
      </c>
      <c r="S1621" s="4">
        <f t="shared" si="278"/>
        <v>1.8457807253176024E-5</v>
      </c>
      <c r="T1621">
        <f t="shared" si="279"/>
        <v>1.9718523824397219E-14</v>
      </c>
      <c r="V1621">
        <f t="shared" si="275"/>
        <v>-8.5773601469441019E-5</v>
      </c>
      <c r="W1621">
        <f t="shared" si="276"/>
        <v>-9.5985999349633045E-5</v>
      </c>
    </row>
    <row r="1622" spans="1:23" x14ac:dyDescent="0.25">
      <c r="A1622" s="2" t="s">
        <v>11</v>
      </c>
      <c r="B1622" s="2">
        <v>20130416</v>
      </c>
      <c r="C1622" s="2">
        <v>134004</v>
      </c>
      <c r="D1622" s="2">
        <v>100.55500000000001</v>
      </c>
      <c r="E1622" s="2">
        <v>100.55500000000001</v>
      </c>
      <c r="F1622" s="2">
        <v>100.55500000000001</v>
      </c>
      <c r="G1622" s="2">
        <v>100.55500000000001</v>
      </c>
      <c r="H1622" s="2">
        <v>1200</v>
      </c>
      <c r="I1622" s="2">
        <v>20130416</v>
      </c>
      <c r="J1622" s="2">
        <v>1622</v>
      </c>
      <c r="K1622" s="2">
        <v>2.04247957254761E-5</v>
      </c>
      <c r="L1622">
        <f t="shared" si="280"/>
        <v>7.407407407407407E-2</v>
      </c>
      <c r="M1622">
        <f t="shared" si="281"/>
        <v>100.55511843274297</v>
      </c>
      <c r="N1622">
        <f t="shared" si="282"/>
        <v>0.15384615384615385</v>
      </c>
      <c r="O1622">
        <f t="shared" si="283"/>
        <v>100.5550326591415</v>
      </c>
      <c r="P1622">
        <f t="shared" si="277"/>
        <v>-8.5773601469441019E-5</v>
      </c>
      <c r="Q1622">
        <f t="shared" si="284"/>
        <v>0.2</v>
      </c>
      <c r="R1622">
        <f t="shared" si="285"/>
        <v>-9.5985999349633045E-5</v>
      </c>
      <c r="S1622" s="4">
        <f t="shared" si="278"/>
        <v>2.0424795760384053E-5</v>
      </c>
      <c r="T1622">
        <f t="shared" si="279"/>
        <v>3.4907952315430327E-14</v>
      </c>
      <c r="V1622">
        <f t="shared" si="275"/>
        <v>-8.2025289003695434E-5</v>
      </c>
      <c r="W1622">
        <f t="shared" si="276"/>
        <v>-9.3193857280445539E-5</v>
      </c>
    </row>
    <row r="1623" spans="1:23" x14ac:dyDescent="0.25">
      <c r="A1623" s="2" t="s">
        <v>11</v>
      </c>
      <c r="B1623" s="2">
        <v>20130416</v>
      </c>
      <c r="C1623" s="2">
        <v>134007</v>
      </c>
      <c r="D1623" s="2">
        <v>100.55500000000001</v>
      </c>
      <c r="E1623" s="2">
        <v>100.55500000000001</v>
      </c>
      <c r="F1623" s="2">
        <v>100.55500000000001</v>
      </c>
      <c r="G1623" s="2">
        <v>100.55500000000001</v>
      </c>
      <c r="H1623" s="2">
        <v>1200</v>
      </c>
      <c r="I1623" s="2">
        <v>20130416</v>
      </c>
      <c r="J1623" s="2">
        <v>1623</v>
      </c>
      <c r="K1623" s="2">
        <v>2.2337136531160299E-5</v>
      </c>
      <c r="L1623">
        <f t="shared" si="280"/>
        <v>7.407407407407407E-2</v>
      </c>
      <c r="M1623">
        <f t="shared" si="281"/>
        <v>100.55510965994719</v>
      </c>
      <c r="N1623">
        <f t="shared" si="282"/>
        <v>0.15384615384615385</v>
      </c>
      <c r="O1623">
        <f t="shared" si="283"/>
        <v>100.55502763465819</v>
      </c>
      <c r="P1623">
        <f t="shared" si="277"/>
        <v>-8.2025289003695434E-5</v>
      </c>
      <c r="Q1623">
        <f t="shared" si="284"/>
        <v>0.2</v>
      </c>
      <c r="R1623">
        <f t="shared" si="285"/>
        <v>-9.3193857280445539E-5</v>
      </c>
      <c r="S1623" s="4">
        <f t="shared" si="278"/>
        <v>2.233713655350021E-5</v>
      </c>
      <c r="T1623">
        <f t="shared" si="279"/>
        <v>2.233991122516446E-14</v>
      </c>
      <c r="V1623">
        <f t="shared" si="275"/>
        <v>-7.8153815820769523E-5</v>
      </c>
      <c r="W1623">
        <f t="shared" si="276"/>
        <v>-9.0185848988510331E-5</v>
      </c>
    </row>
    <row r="1624" spans="1:23" x14ac:dyDescent="0.25">
      <c r="A1624" s="2" t="s">
        <v>11</v>
      </c>
      <c r="B1624" s="2">
        <v>20130416</v>
      </c>
      <c r="C1624" s="2">
        <v>134010</v>
      </c>
      <c r="D1624" s="2">
        <v>100.55500000000001</v>
      </c>
      <c r="E1624" s="2">
        <v>100.55500000000001</v>
      </c>
      <c r="F1624" s="2">
        <v>100.55500000000001</v>
      </c>
      <c r="G1624" s="2">
        <v>100.55500000000001</v>
      </c>
      <c r="H1624" s="2">
        <v>1200</v>
      </c>
      <c r="I1624" s="2">
        <v>20130416</v>
      </c>
      <c r="J1624" s="2">
        <v>1624</v>
      </c>
      <c r="K1624" s="2">
        <v>2.4064066308231599E-5</v>
      </c>
      <c r="L1624">
        <f t="shared" si="280"/>
        <v>7.407407407407407E-2</v>
      </c>
      <c r="M1624">
        <f t="shared" si="281"/>
        <v>100.55510153698813</v>
      </c>
      <c r="N1624">
        <f t="shared" si="282"/>
        <v>0.15384615384615385</v>
      </c>
      <c r="O1624">
        <f t="shared" si="283"/>
        <v>100.55502338317231</v>
      </c>
      <c r="P1624">
        <f t="shared" si="277"/>
        <v>-7.8153815820769523E-5</v>
      </c>
      <c r="Q1624">
        <f t="shared" si="284"/>
        <v>0.2</v>
      </c>
      <c r="R1624">
        <f t="shared" si="285"/>
        <v>-9.0185848988510331E-5</v>
      </c>
      <c r="S1624" s="4">
        <f t="shared" si="278"/>
        <v>2.4064066335481615E-5</v>
      </c>
      <c r="T1624">
        <f t="shared" si="279"/>
        <v>2.7250015530730712E-14</v>
      </c>
      <c r="V1624">
        <f t="shared" si="275"/>
        <v>-7.42299685754233E-5</v>
      </c>
      <c r="W1624">
        <f t="shared" si="276"/>
        <v>-8.6994672905892927E-5</v>
      </c>
    </row>
    <row r="1625" spans="1:23" x14ac:dyDescent="0.25">
      <c r="A1625" s="2" t="s">
        <v>11</v>
      </c>
      <c r="B1625" s="2">
        <v>20130416</v>
      </c>
      <c r="C1625" s="2">
        <v>134016</v>
      </c>
      <c r="D1625" s="2">
        <v>100.55500000000001</v>
      </c>
      <c r="E1625" s="2">
        <v>100.55500000000001</v>
      </c>
      <c r="F1625" s="2">
        <v>100.55500000000001</v>
      </c>
      <c r="G1625" s="2">
        <v>100.55500000000001</v>
      </c>
      <c r="H1625" s="2">
        <v>1200</v>
      </c>
      <c r="I1625" s="2">
        <v>20130416</v>
      </c>
      <c r="J1625" s="2">
        <v>1625</v>
      </c>
      <c r="K1625" s="2">
        <v>2.552940865727E-5</v>
      </c>
      <c r="L1625">
        <f t="shared" si="280"/>
        <v>7.407407407407407E-2</v>
      </c>
      <c r="M1625">
        <f t="shared" si="281"/>
        <v>100.55509401572976</v>
      </c>
      <c r="N1625">
        <f t="shared" si="282"/>
        <v>0.15384615384615385</v>
      </c>
      <c r="O1625">
        <f t="shared" si="283"/>
        <v>100.55501978576119</v>
      </c>
      <c r="P1625">
        <f t="shared" si="277"/>
        <v>-7.42299685754233E-5</v>
      </c>
      <c r="Q1625">
        <f t="shared" si="284"/>
        <v>0.2</v>
      </c>
      <c r="R1625">
        <f t="shared" si="285"/>
        <v>-8.6994672905892927E-5</v>
      </c>
      <c r="S1625" s="4">
        <f t="shared" si="278"/>
        <v>2.5529408660939255E-5</v>
      </c>
      <c r="T1625">
        <f t="shared" si="279"/>
        <v>3.6692552479473256E-15</v>
      </c>
      <c r="V1625">
        <f t="shared" si="275"/>
        <v>-7.0309803717805153E-5</v>
      </c>
      <c r="W1625">
        <f t="shared" si="276"/>
        <v>-8.3657699068275369E-5</v>
      </c>
    </row>
    <row r="1626" spans="1:23" x14ac:dyDescent="0.25">
      <c r="A1626" s="2" t="s">
        <v>11</v>
      </c>
      <c r="B1626" s="2">
        <v>20130416</v>
      </c>
      <c r="C1626" s="2">
        <v>134019</v>
      </c>
      <c r="D1626" s="2">
        <v>100.55500000000001</v>
      </c>
      <c r="E1626" s="2">
        <v>100.55500000000001</v>
      </c>
      <c r="F1626" s="2">
        <v>100.55500000000001</v>
      </c>
      <c r="G1626" s="2">
        <v>100.55500000000001</v>
      </c>
      <c r="H1626" s="2">
        <v>1200</v>
      </c>
      <c r="I1626" s="2">
        <v>20130416</v>
      </c>
      <c r="J1626" s="2">
        <v>1626</v>
      </c>
      <c r="K1626" s="2">
        <v>2.66957907205097E-5</v>
      </c>
      <c r="L1626">
        <f t="shared" si="280"/>
        <v>7.407407407407407E-2</v>
      </c>
      <c r="M1626">
        <f t="shared" si="281"/>
        <v>100.55508705160165</v>
      </c>
      <c r="N1626">
        <f t="shared" si="282"/>
        <v>0.15384615384615385</v>
      </c>
      <c r="O1626">
        <f t="shared" si="283"/>
        <v>100.55501674179793</v>
      </c>
      <c r="P1626">
        <f t="shared" si="277"/>
        <v>-7.0309803717805153E-5</v>
      </c>
      <c r="Q1626">
        <f t="shared" si="284"/>
        <v>0.2</v>
      </c>
      <c r="R1626">
        <f t="shared" si="285"/>
        <v>-8.3657699068275369E-5</v>
      </c>
      <c r="S1626" s="4">
        <f t="shared" si="278"/>
        <v>2.6695790700940434E-5</v>
      </c>
      <c r="T1626">
        <f t="shared" si="279"/>
        <v>-1.9569266454695644E-14</v>
      </c>
      <c r="V1626">
        <f t="shared" si="275"/>
        <v>-6.6437198157132116E-5</v>
      </c>
      <c r="W1626">
        <f t="shared" si="276"/>
        <v>-8.0213598886046724E-5</v>
      </c>
    </row>
    <row r="1627" spans="1:23" x14ac:dyDescent="0.25">
      <c r="A1627" s="2" t="s">
        <v>11</v>
      </c>
      <c r="B1627" s="2">
        <v>20130416</v>
      </c>
      <c r="C1627" s="2">
        <v>134022</v>
      </c>
      <c r="D1627" s="2">
        <v>100.55500000000001</v>
      </c>
      <c r="E1627" s="2">
        <v>100.55500000000001</v>
      </c>
      <c r="F1627" s="2">
        <v>100.55500000000001</v>
      </c>
      <c r="G1627" s="2">
        <v>100.55500000000001</v>
      </c>
      <c r="H1627" s="2">
        <v>1100</v>
      </c>
      <c r="I1627" s="2">
        <v>20130416</v>
      </c>
      <c r="J1627" s="2">
        <v>1627</v>
      </c>
      <c r="K1627" s="2">
        <v>2.75528014862687E-5</v>
      </c>
      <c r="L1627">
        <f t="shared" si="280"/>
        <v>7.407407407407407E-2</v>
      </c>
      <c r="M1627">
        <f t="shared" si="281"/>
        <v>100.55508060333486</v>
      </c>
      <c r="N1627">
        <f t="shared" si="282"/>
        <v>0.15384615384615385</v>
      </c>
      <c r="O1627">
        <f t="shared" si="283"/>
        <v>100.5550141661367</v>
      </c>
      <c r="P1627">
        <f t="shared" si="277"/>
        <v>-6.6437198157132116E-5</v>
      </c>
      <c r="Q1627">
        <f t="shared" si="284"/>
        <v>0.2</v>
      </c>
      <c r="R1627">
        <f t="shared" si="285"/>
        <v>-8.0213598886046724E-5</v>
      </c>
      <c r="S1627" s="4">
        <f t="shared" si="278"/>
        <v>2.7552801457829217E-5</v>
      </c>
      <c r="T1627">
        <f t="shared" si="279"/>
        <v>-2.8439483569769192E-14</v>
      </c>
      <c r="V1627">
        <f t="shared" si="275"/>
        <v>-6.264598641791963E-5</v>
      </c>
      <c r="W1627">
        <f t="shared" si="276"/>
        <v>-7.67000763924213E-5</v>
      </c>
    </row>
    <row r="1628" spans="1:23" x14ac:dyDescent="0.25">
      <c r="A1628" s="2" t="s">
        <v>11</v>
      </c>
      <c r="B1628" s="2">
        <v>20130416</v>
      </c>
      <c r="C1628" s="2">
        <v>134025</v>
      </c>
      <c r="D1628" s="2">
        <v>100.55500000000001</v>
      </c>
      <c r="E1628" s="2">
        <v>100.55500000000001</v>
      </c>
      <c r="F1628" s="2">
        <v>100.55500000000001</v>
      </c>
      <c r="G1628" s="2">
        <v>100.55500000000001</v>
      </c>
      <c r="H1628" s="2">
        <v>200</v>
      </c>
      <c r="I1628" s="2">
        <v>20130416</v>
      </c>
      <c r="J1628" s="2">
        <v>1628</v>
      </c>
      <c r="K1628" s="2">
        <v>2.8108179987854701E-5</v>
      </c>
      <c r="L1628">
        <f t="shared" si="280"/>
        <v>7.407407407407407E-2</v>
      </c>
      <c r="M1628">
        <f t="shared" si="281"/>
        <v>100.55507463271746</v>
      </c>
      <c r="N1628">
        <f t="shared" si="282"/>
        <v>0.15384615384615385</v>
      </c>
      <c r="O1628">
        <f t="shared" si="283"/>
        <v>100.55501198673105</v>
      </c>
      <c r="P1628">
        <f t="shared" si="277"/>
        <v>-6.264598641791963E-5</v>
      </c>
      <c r="Q1628">
        <f t="shared" si="284"/>
        <v>0.2</v>
      </c>
      <c r="R1628">
        <f t="shared" si="285"/>
        <v>-7.67000763924213E-5</v>
      </c>
      <c r="S1628" s="4">
        <f t="shared" si="278"/>
        <v>2.810817994900334E-5</v>
      </c>
      <c r="T1628">
        <f t="shared" si="279"/>
        <v>-3.8851361635217768E-14</v>
      </c>
      <c r="V1628">
        <f t="shared" si="275"/>
        <v>-5.8961749445529676E-5</v>
      </c>
      <c r="W1628">
        <f t="shared" si="276"/>
        <v>-7.3152411003042981E-5</v>
      </c>
    </row>
    <row r="1629" spans="1:23" x14ac:dyDescent="0.25">
      <c r="A1629" s="2" t="s">
        <v>11</v>
      </c>
      <c r="B1629" s="2">
        <v>20130416</v>
      </c>
      <c r="C1629" s="2">
        <v>134028</v>
      </c>
      <c r="D1629" s="2">
        <v>100.55500000000001</v>
      </c>
      <c r="E1629" s="2">
        <v>100.55500000000001</v>
      </c>
      <c r="F1629" s="2">
        <v>100.55500000000001</v>
      </c>
      <c r="G1629" s="2">
        <v>100.55500000000001</v>
      </c>
      <c r="H1629" s="2">
        <v>1200</v>
      </c>
      <c r="I1629" s="2">
        <v>20130416</v>
      </c>
      <c r="J1629" s="2">
        <v>1629</v>
      </c>
      <c r="K1629" s="2">
        <v>2.8381323143179802E-5</v>
      </c>
      <c r="L1629">
        <f t="shared" si="280"/>
        <v>7.407407407407407E-2</v>
      </c>
      <c r="M1629">
        <f t="shared" si="281"/>
        <v>100.55506910436802</v>
      </c>
      <c r="N1629">
        <f t="shared" si="282"/>
        <v>0.15384615384615385</v>
      </c>
      <c r="O1629">
        <f t="shared" si="283"/>
        <v>100.55501014261857</v>
      </c>
      <c r="P1629">
        <f t="shared" si="277"/>
        <v>-5.8961749445529676E-5</v>
      </c>
      <c r="Q1629">
        <f t="shared" si="284"/>
        <v>0.2</v>
      </c>
      <c r="R1629">
        <f t="shared" si="285"/>
        <v>-7.3152411003042981E-5</v>
      </c>
      <c r="S1629" s="4">
        <f t="shared" si="278"/>
        <v>2.8381323115026608E-5</v>
      </c>
      <c r="T1629">
        <f t="shared" si="279"/>
        <v>-2.8153193209860816E-14</v>
      </c>
      <c r="V1629">
        <f t="shared" si="275"/>
        <v>-1.3517539001384193E-4</v>
      </c>
      <c r="W1629">
        <f t="shared" si="276"/>
        <v>-8.5557006805202771E-5</v>
      </c>
    </row>
    <row r="1630" spans="1:23" x14ac:dyDescent="0.25">
      <c r="A1630" s="2" t="s">
        <v>11</v>
      </c>
      <c r="B1630" s="2">
        <v>20130416</v>
      </c>
      <c r="C1630" s="2">
        <v>134043</v>
      </c>
      <c r="D1630" s="2">
        <v>100.554</v>
      </c>
      <c r="E1630" s="2">
        <v>100.554</v>
      </c>
      <c r="F1630" s="2">
        <v>100.554</v>
      </c>
      <c r="G1630" s="2">
        <v>100.554</v>
      </c>
      <c r="H1630" s="2">
        <v>500</v>
      </c>
      <c r="I1630" s="2">
        <v>20130416</v>
      </c>
      <c r="J1630" s="2">
        <v>1630</v>
      </c>
      <c r="K1630" s="2">
        <v>-9.9236766375996094E-5</v>
      </c>
      <c r="L1630">
        <f t="shared" si="280"/>
        <v>7.407407407407407E-2</v>
      </c>
      <c r="M1630">
        <f t="shared" si="281"/>
        <v>100.55498991145187</v>
      </c>
      <c r="N1630">
        <f t="shared" si="282"/>
        <v>0.15384615384615385</v>
      </c>
      <c r="O1630">
        <f t="shared" si="283"/>
        <v>100.55485473606186</v>
      </c>
      <c r="P1630">
        <f t="shared" si="277"/>
        <v>-1.3517539001384193E-4</v>
      </c>
      <c r="Q1630">
        <f t="shared" si="284"/>
        <v>0.2</v>
      </c>
      <c r="R1630">
        <f t="shared" si="285"/>
        <v>-8.5557006805202771E-5</v>
      </c>
      <c r="S1630" s="4">
        <f t="shared" si="278"/>
        <v>-9.9236766417278325E-5</v>
      </c>
      <c r="T1630">
        <f t="shared" si="279"/>
        <v>-4.1282230997356784E-14</v>
      </c>
      <c r="V1630">
        <f t="shared" si="275"/>
        <v>-1.9334647147672968E-4</v>
      </c>
      <c r="W1630">
        <f t="shared" si="276"/>
        <v>-1.0711489973950816E-4</v>
      </c>
    </row>
    <row r="1631" spans="1:23" x14ac:dyDescent="0.25">
      <c r="A1631" s="2" t="s">
        <v>11</v>
      </c>
      <c r="B1631" s="2">
        <v>20130416</v>
      </c>
      <c r="C1631" s="2">
        <v>134046</v>
      </c>
      <c r="D1631" s="2">
        <v>100.554</v>
      </c>
      <c r="E1631" s="2">
        <v>100.554</v>
      </c>
      <c r="F1631" s="2">
        <v>100.554</v>
      </c>
      <c r="G1631" s="2">
        <v>100.554</v>
      </c>
      <c r="H1631" s="2">
        <v>31900</v>
      </c>
      <c r="I1631" s="2">
        <v>20130416</v>
      </c>
      <c r="J1631" s="2">
        <v>1631</v>
      </c>
      <c r="K1631" s="2">
        <v>-1.7246314343971999E-4</v>
      </c>
      <c r="L1631">
        <f t="shared" si="280"/>
        <v>7.407407407407407E-2</v>
      </c>
      <c r="M1631">
        <f t="shared" si="281"/>
        <v>100.55491658467766</v>
      </c>
      <c r="N1631">
        <f t="shared" si="282"/>
        <v>0.15384615384615385</v>
      </c>
      <c r="O1631">
        <f t="shared" si="283"/>
        <v>100.55472323820618</v>
      </c>
      <c r="P1631">
        <f t="shared" si="277"/>
        <v>-1.9334647147672968E-4</v>
      </c>
      <c r="Q1631">
        <f t="shared" si="284"/>
        <v>0.2</v>
      </c>
      <c r="R1631">
        <f t="shared" si="285"/>
        <v>-1.0711489973950816E-4</v>
      </c>
      <c r="S1631" s="4">
        <f t="shared" si="278"/>
        <v>-1.7246314347444302E-4</v>
      </c>
      <c r="T1631">
        <f t="shared" si="279"/>
        <v>-3.4723038246781135E-14</v>
      </c>
      <c r="V1631">
        <f t="shared" si="275"/>
        <v>-2.3671872651220838E-4</v>
      </c>
      <c r="W1631">
        <f t="shared" si="276"/>
        <v>-1.3303566509404821E-4</v>
      </c>
    </row>
    <row r="1632" spans="1:23" x14ac:dyDescent="0.25">
      <c r="A1632" s="2" t="s">
        <v>11</v>
      </c>
      <c r="B1632" s="2">
        <v>20130416</v>
      </c>
      <c r="C1632" s="2">
        <v>134052</v>
      </c>
      <c r="D1632" s="2">
        <v>100.554</v>
      </c>
      <c r="E1632" s="2">
        <v>100.554</v>
      </c>
      <c r="F1632" s="2">
        <v>100.554</v>
      </c>
      <c r="G1632" s="2">
        <v>100.554</v>
      </c>
      <c r="H1632" s="2">
        <v>500</v>
      </c>
      <c r="I1632" s="2">
        <v>20130416</v>
      </c>
      <c r="J1632" s="2">
        <v>1632</v>
      </c>
      <c r="K1632" s="2">
        <v>-2.07366122802808E-4</v>
      </c>
      <c r="L1632">
        <f t="shared" si="280"/>
        <v>7.407407407407407E-2</v>
      </c>
      <c r="M1632">
        <f t="shared" si="281"/>
        <v>100.55484868951635</v>
      </c>
      <c r="N1632">
        <f t="shared" si="282"/>
        <v>0.15384615384615385</v>
      </c>
      <c r="O1632">
        <f t="shared" si="283"/>
        <v>100.55461197078984</v>
      </c>
      <c r="P1632">
        <f t="shared" si="277"/>
        <v>-2.3671872651220838E-4</v>
      </c>
      <c r="Q1632">
        <f t="shared" si="284"/>
        <v>0.2</v>
      </c>
      <c r="R1632">
        <f t="shared" si="285"/>
        <v>-1.3303566509404821E-4</v>
      </c>
      <c r="S1632" s="4">
        <f t="shared" si="278"/>
        <v>-2.0736612283632033E-4</v>
      </c>
      <c r="T1632">
        <f t="shared" si="279"/>
        <v>-3.3512336785820884E-14</v>
      </c>
      <c r="V1632">
        <f t="shared" si="275"/>
        <v>-4.2754634823438664E-4</v>
      </c>
      <c r="W1632">
        <f t="shared" si="276"/>
        <v>-1.919378017221159E-4</v>
      </c>
    </row>
    <row r="1633" spans="1:23" x14ac:dyDescent="0.25">
      <c r="A1633" s="2" t="s">
        <v>11</v>
      </c>
      <c r="B1633" s="2">
        <v>20130416</v>
      </c>
      <c r="C1633" s="2">
        <v>134122</v>
      </c>
      <c r="D1633" s="2">
        <v>100.55200000000001</v>
      </c>
      <c r="E1633" s="2">
        <v>100.55200000000001</v>
      </c>
      <c r="F1633" s="2">
        <v>100.55200000000001</v>
      </c>
      <c r="G1633" s="2">
        <v>100.55200000000001</v>
      </c>
      <c r="H1633" s="2">
        <v>500</v>
      </c>
      <c r="I1633" s="2">
        <v>20130416</v>
      </c>
      <c r="J1633" s="2">
        <v>1633</v>
      </c>
      <c r="K1633" s="2">
        <v>-4.7121709301300898E-4</v>
      </c>
      <c r="L1633">
        <f t="shared" si="280"/>
        <v>7.407407407407407E-2</v>
      </c>
      <c r="M1633">
        <f t="shared" si="281"/>
        <v>100.55463767547809</v>
      </c>
      <c r="N1633">
        <f t="shared" si="282"/>
        <v>0.15384615384615385</v>
      </c>
      <c r="O1633">
        <f t="shared" si="283"/>
        <v>100.55421012912986</v>
      </c>
      <c r="P1633">
        <f t="shared" si="277"/>
        <v>-4.2754634823438664E-4</v>
      </c>
      <c r="Q1633">
        <f t="shared" si="284"/>
        <v>0.2</v>
      </c>
      <c r="R1633">
        <f t="shared" si="285"/>
        <v>-1.919378017221159E-4</v>
      </c>
      <c r="S1633" s="4">
        <f t="shared" si="278"/>
        <v>-4.7121709302454148E-4</v>
      </c>
      <c r="T1633">
        <f t="shared" si="279"/>
        <v>-1.1532495878402438E-14</v>
      </c>
      <c r="V1633">
        <f t="shared" si="275"/>
        <v>-4.126386860718867E-4</v>
      </c>
      <c r="W1633">
        <f t="shared" si="276"/>
        <v>-2.3607797859207007E-4</v>
      </c>
    </row>
    <row r="1634" spans="1:23" x14ac:dyDescent="0.25">
      <c r="A1634" s="2" t="s">
        <v>11</v>
      </c>
      <c r="B1634" s="2">
        <v>20130416</v>
      </c>
      <c r="C1634" s="2">
        <v>134131</v>
      </c>
      <c r="D1634" s="2">
        <v>100.554</v>
      </c>
      <c r="E1634" s="2">
        <v>100.554</v>
      </c>
      <c r="F1634" s="2">
        <v>100.554</v>
      </c>
      <c r="G1634" s="2">
        <v>100.554</v>
      </c>
      <c r="H1634" s="2">
        <v>500</v>
      </c>
      <c r="I1634" s="2">
        <v>20130416</v>
      </c>
      <c r="J1634" s="2">
        <v>1634</v>
      </c>
      <c r="K1634" s="2">
        <v>-3.5312141496135003E-4</v>
      </c>
      <c r="L1634">
        <f t="shared" si="280"/>
        <v>7.407407407407407E-2</v>
      </c>
      <c r="M1634">
        <f t="shared" si="281"/>
        <v>100.5545904402575</v>
      </c>
      <c r="N1634">
        <f t="shared" si="282"/>
        <v>0.15384615384615385</v>
      </c>
      <c r="O1634">
        <f t="shared" si="283"/>
        <v>100.55417780157143</v>
      </c>
      <c r="P1634">
        <f t="shared" si="277"/>
        <v>-4.126386860718867E-4</v>
      </c>
      <c r="Q1634">
        <f t="shared" si="284"/>
        <v>0.2</v>
      </c>
      <c r="R1634">
        <f t="shared" si="285"/>
        <v>-2.3607797859207007E-4</v>
      </c>
      <c r="S1634" s="4">
        <f t="shared" si="278"/>
        <v>-3.5312141495963325E-4</v>
      </c>
      <c r="T1634">
        <f t="shared" si="279"/>
        <v>1.716779930022172E-15</v>
      </c>
      <c r="V1634">
        <f t="shared" si="275"/>
        <v>-5.558006181587416E-4</v>
      </c>
      <c r="W1634">
        <f t="shared" si="276"/>
        <v>-3.000225065054044E-4</v>
      </c>
    </row>
    <row r="1635" spans="1:23" x14ac:dyDescent="0.25">
      <c r="A1635" s="2" t="s">
        <v>11</v>
      </c>
      <c r="B1635" s="2">
        <v>20130416</v>
      </c>
      <c r="C1635" s="2">
        <v>134134</v>
      </c>
      <c r="D1635" s="2">
        <v>100.55200000000001</v>
      </c>
      <c r="E1635" s="2">
        <v>100.55200000000001</v>
      </c>
      <c r="F1635" s="2">
        <v>100.55200000000001</v>
      </c>
      <c r="G1635" s="2">
        <v>100.55200000000001</v>
      </c>
      <c r="H1635" s="2">
        <v>0</v>
      </c>
      <c r="I1635" s="2">
        <v>20130416</v>
      </c>
      <c r="J1635" s="2">
        <v>1635</v>
      </c>
      <c r="K1635" s="2">
        <v>-5.1155622331017995E-4</v>
      </c>
      <c r="L1635">
        <f t="shared" si="280"/>
        <v>7.407407407407407E-2</v>
      </c>
      <c r="M1635">
        <f t="shared" si="281"/>
        <v>100.55439855579398</v>
      </c>
      <c r="N1635">
        <f t="shared" si="282"/>
        <v>0.15384615384615385</v>
      </c>
      <c r="O1635">
        <f t="shared" si="283"/>
        <v>100.55384275517582</v>
      </c>
      <c r="P1635">
        <f t="shared" si="277"/>
        <v>-5.558006181587416E-4</v>
      </c>
      <c r="Q1635">
        <f t="shared" si="284"/>
        <v>0.2</v>
      </c>
      <c r="R1635">
        <f t="shared" si="285"/>
        <v>-3.000225065054044E-4</v>
      </c>
      <c r="S1635" s="4">
        <f t="shared" si="278"/>
        <v>-5.115562233066744E-4</v>
      </c>
      <c r="T1635">
        <f t="shared" si="279"/>
        <v>3.5055508842973815E-15</v>
      </c>
      <c r="V1635">
        <f t="shared" si="275"/>
        <v>-6.6163061488566655E-4</v>
      </c>
      <c r="W1635">
        <f t="shared" si="276"/>
        <v>-3.7234412818145686E-4</v>
      </c>
    </row>
    <row r="1636" spans="1:23" x14ac:dyDescent="0.25">
      <c r="A1636" s="2" t="s">
        <v>11</v>
      </c>
      <c r="B1636" s="2">
        <v>20130416</v>
      </c>
      <c r="C1636" s="2">
        <v>134143</v>
      </c>
      <c r="D1636" s="2">
        <v>100.55200000000001</v>
      </c>
      <c r="E1636" s="2">
        <v>100.55200000000001</v>
      </c>
      <c r="F1636" s="2">
        <v>100.55200000000001</v>
      </c>
      <c r="G1636" s="2">
        <v>100.55200000000001</v>
      </c>
      <c r="H1636" s="2">
        <v>700</v>
      </c>
      <c r="I1636" s="2">
        <v>20130416</v>
      </c>
      <c r="J1636" s="2">
        <v>1636</v>
      </c>
      <c r="K1636" s="2">
        <v>-5.7857297341354396E-4</v>
      </c>
      <c r="L1636">
        <f t="shared" si="280"/>
        <v>7.407407407407407E-2</v>
      </c>
      <c r="M1636">
        <f t="shared" si="281"/>
        <v>100.55422088499442</v>
      </c>
      <c r="N1636">
        <f t="shared" si="282"/>
        <v>0.15384615384615385</v>
      </c>
      <c r="O1636">
        <f t="shared" si="283"/>
        <v>100.55355925437954</v>
      </c>
      <c r="P1636">
        <f t="shared" si="277"/>
        <v>-6.6163061488566655E-4</v>
      </c>
      <c r="Q1636">
        <f t="shared" si="284"/>
        <v>0.2</v>
      </c>
      <c r="R1636">
        <f t="shared" si="285"/>
        <v>-3.7234412818145686E-4</v>
      </c>
      <c r="S1636" s="4">
        <f t="shared" si="278"/>
        <v>-5.7857297340841937E-4</v>
      </c>
      <c r="T1636">
        <f t="shared" si="279"/>
        <v>5.1245899884699853E-15</v>
      </c>
      <c r="V1636">
        <f t="shared" si="275"/>
        <v>-7.3700590445469061E-4</v>
      </c>
      <c r="W1636">
        <f t="shared" si="276"/>
        <v>-4.4527648343610363E-4</v>
      </c>
    </row>
    <row r="1637" spans="1:23" x14ac:dyDescent="0.25">
      <c r="A1637" s="2" t="s">
        <v>11</v>
      </c>
      <c r="B1637" s="2">
        <v>20130416</v>
      </c>
      <c r="C1637" s="2">
        <v>134146</v>
      </c>
      <c r="D1637" s="2">
        <v>100.55200000000001</v>
      </c>
      <c r="E1637" s="2">
        <v>100.55200000000001</v>
      </c>
      <c r="F1637" s="2">
        <v>100.55200000000001</v>
      </c>
      <c r="G1637" s="2">
        <v>100.55200000000001</v>
      </c>
      <c r="H1637" s="2">
        <v>600</v>
      </c>
      <c r="I1637" s="2">
        <v>20130416</v>
      </c>
      <c r="J1637" s="2">
        <v>1637</v>
      </c>
      <c r="K1637" s="2">
        <v>-5.8345884205071E-4</v>
      </c>
      <c r="L1637">
        <f t="shared" si="280"/>
        <v>7.407407407407407E-2</v>
      </c>
      <c r="M1637">
        <f t="shared" si="281"/>
        <v>100.55405637499483</v>
      </c>
      <c r="N1637">
        <f t="shared" si="282"/>
        <v>0.15384615384615385</v>
      </c>
      <c r="O1637">
        <f t="shared" si="283"/>
        <v>100.55331936909037</v>
      </c>
      <c r="P1637">
        <f t="shared" si="277"/>
        <v>-7.3700590445469061E-4</v>
      </c>
      <c r="Q1637">
        <f t="shared" si="284"/>
        <v>0.2</v>
      </c>
      <c r="R1637">
        <f t="shared" si="285"/>
        <v>-4.4527648343610363E-4</v>
      </c>
      <c r="S1637" s="4">
        <f t="shared" si="278"/>
        <v>-5.8345884203717395E-4</v>
      </c>
      <c r="T1637">
        <f t="shared" si="279"/>
        <v>1.3536047283047026E-14</v>
      </c>
      <c r="V1637">
        <f t="shared" si="275"/>
        <v>-7.0788961104994996E-4</v>
      </c>
      <c r="W1637">
        <f t="shared" si="276"/>
        <v>-4.977991089588729E-4</v>
      </c>
    </row>
    <row r="1638" spans="1:23" x14ac:dyDescent="0.25">
      <c r="A1638" s="2" t="s">
        <v>11</v>
      </c>
      <c r="B1638" s="2">
        <v>20130416</v>
      </c>
      <c r="C1638" s="2">
        <v>134158</v>
      </c>
      <c r="D1638" s="2">
        <v>100.553</v>
      </c>
      <c r="E1638" s="2">
        <v>100.553</v>
      </c>
      <c r="F1638" s="2">
        <v>100.553</v>
      </c>
      <c r="G1638" s="2">
        <v>100.553</v>
      </c>
      <c r="H1638" s="2">
        <v>3700</v>
      </c>
      <c r="I1638" s="2">
        <v>20130416</v>
      </c>
      <c r="J1638" s="2">
        <v>1638</v>
      </c>
      <c r="K1638" s="2">
        <v>-4.20181004194634E-4</v>
      </c>
      <c r="L1638">
        <f t="shared" si="280"/>
        <v>7.407407407407407E-2</v>
      </c>
      <c r="M1638">
        <f t="shared" si="281"/>
        <v>100.55397812499521</v>
      </c>
      <c r="N1638">
        <f t="shared" si="282"/>
        <v>0.15384615384615385</v>
      </c>
      <c r="O1638">
        <f t="shared" si="283"/>
        <v>100.55327023538416</v>
      </c>
      <c r="P1638">
        <f t="shared" si="277"/>
        <v>-7.0788961104994996E-4</v>
      </c>
      <c r="Q1638">
        <f t="shared" si="284"/>
        <v>0.2</v>
      </c>
      <c r="R1638">
        <f t="shared" si="285"/>
        <v>-4.977991089588729E-4</v>
      </c>
      <c r="S1638" s="4">
        <f t="shared" si="278"/>
        <v>-4.2018100418215413E-4</v>
      </c>
      <c r="T1638">
        <f t="shared" si="279"/>
        <v>1.2479871736720272E-14</v>
      </c>
      <c r="V1638">
        <f t="shared" si="275"/>
        <v>-7.5678266195211563E-4</v>
      </c>
      <c r="W1638">
        <f t="shared" si="276"/>
        <v>-5.4959581955752151E-4</v>
      </c>
    </row>
    <row r="1639" spans="1:23" x14ac:dyDescent="0.25">
      <c r="A1639" s="2" t="s">
        <v>11</v>
      </c>
      <c r="B1639" s="2">
        <v>20130416</v>
      </c>
      <c r="C1639" s="2">
        <v>134210</v>
      </c>
      <c r="D1639" s="2">
        <v>100.55200000000001</v>
      </c>
      <c r="E1639" s="2">
        <v>100.55200000000001</v>
      </c>
      <c r="F1639" s="2">
        <v>100.55200000000001</v>
      </c>
      <c r="G1639" s="2">
        <v>100.55200000000001</v>
      </c>
      <c r="H1639" s="2">
        <v>3700</v>
      </c>
      <c r="I1639" s="2">
        <v>20130416</v>
      </c>
      <c r="J1639" s="2">
        <v>1639</v>
      </c>
      <c r="K1639" s="2">
        <v>-4.1437368481343903E-4</v>
      </c>
      <c r="L1639">
        <f t="shared" si="280"/>
        <v>7.407407407407407E-2</v>
      </c>
      <c r="M1639">
        <f t="shared" si="281"/>
        <v>100.55383159721778</v>
      </c>
      <c r="N1639">
        <f t="shared" si="282"/>
        <v>0.15384615384615385</v>
      </c>
      <c r="O1639">
        <f t="shared" si="283"/>
        <v>100.55307481455583</v>
      </c>
      <c r="P1639">
        <f t="shared" si="277"/>
        <v>-7.5678266195211563E-4</v>
      </c>
      <c r="Q1639">
        <f t="shared" si="284"/>
        <v>0.2</v>
      </c>
      <c r="R1639">
        <f t="shared" si="285"/>
        <v>-5.4959581955752151E-4</v>
      </c>
      <c r="S1639" s="4">
        <f t="shared" si="278"/>
        <v>-4.1437368478918824E-4</v>
      </c>
      <c r="T1639">
        <f t="shared" si="279"/>
        <v>2.4250783672852272E-14</v>
      </c>
      <c r="V1639">
        <f t="shared" si="275"/>
        <v>-7.8646487948219601E-4</v>
      </c>
      <c r="W1639">
        <f t="shared" si="276"/>
        <v>-5.969696315424565E-4</v>
      </c>
    </row>
    <row r="1640" spans="1:23" x14ac:dyDescent="0.25">
      <c r="A1640" s="2" t="s">
        <v>11</v>
      </c>
      <c r="B1640" s="2">
        <v>20130416</v>
      </c>
      <c r="C1640" s="2">
        <v>134213</v>
      </c>
      <c r="D1640" s="2">
        <v>100.55200000000001</v>
      </c>
      <c r="E1640" s="2">
        <v>100.55200000000001</v>
      </c>
      <c r="F1640" s="2">
        <v>100.55200000000001</v>
      </c>
      <c r="G1640" s="2">
        <v>100.55200000000001</v>
      </c>
      <c r="H1640" s="2">
        <v>300</v>
      </c>
      <c r="I1640" s="2">
        <v>20130416</v>
      </c>
      <c r="J1640" s="2">
        <v>1640</v>
      </c>
      <c r="K1640" s="2">
        <v>-3.7899049589730499E-4</v>
      </c>
      <c r="L1640">
        <f t="shared" si="280"/>
        <v>7.407407407407407E-2</v>
      </c>
      <c r="M1640">
        <f t="shared" si="281"/>
        <v>100.55369592334979</v>
      </c>
      <c r="N1640">
        <f t="shared" si="282"/>
        <v>0.15384615384615385</v>
      </c>
      <c r="O1640">
        <f t="shared" si="283"/>
        <v>100.55290945847031</v>
      </c>
      <c r="P1640">
        <f t="shared" si="277"/>
        <v>-7.8646487948219601E-4</v>
      </c>
      <c r="Q1640">
        <f t="shared" si="284"/>
        <v>0.2</v>
      </c>
      <c r="R1640">
        <f t="shared" si="285"/>
        <v>-5.969696315424565E-4</v>
      </c>
      <c r="S1640" s="4">
        <f t="shared" si="278"/>
        <v>-3.7899049587947903E-4</v>
      </c>
      <c r="T1640">
        <f t="shared" si="279"/>
        <v>1.7825964229029045E-14</v>
      </c>
      <c r="V1640">
        <f t="shared" si="275"/>
        <v>-8.0075761538012102E-4</v>
      </c>
      <c r="W1640">
        <f t="shared" si="276"/>
        <v>-6.3772722830998945E-4</v>
      </c>
    </row>
    <row r="1641" spans="1:23" x14ac:dyDescent="0.25">
      <c r="A1641" s="2" t="s">
        <v>11</v>
      </c>
      <c r="B1641" s="2">
        <v>20130416</v>
      </c>
      <c r="C1641" s="2">
        <v>134228</v>
      </c>
      <c r="D1641" s="2">
        <v>100.55200000000001</v>
      </c>
      <c r="E1641" s="2">
        <v>100.55200000000001</v>
      </c>
      <c r="F1641" s="2">
        <v>100.55200000000001</v>
      </c>
      <c r="G1641" s="2">
        <v>100.55200000000001</v>
      </c>
      <c r="H1641" s="2">
        <v>1300</v>
      </c>
      <c r="I1641" s="2">
        <v>20130416</v>
      </c>
      <c r="J1641" s="2">
        <v>1641</v>
      </c>
      <c r="K1641" s="2">
        <v>-3.2606077416536699E-4</v>
      </c>
      <c r="L1641">
        <f t="shared" si="280"/>
        <v>7.407407407407407E-2</v>
      </c>
      <c r="M1641">
        <f t="shared" si="281"/>
        <v>100.55357029939795</v>
      </c>
      <c r="N1641">
        <f t="shared" si="282"/>
        <v>0.15384615384615385</v>
      </c>
      <c r="O1641">
        <f t="shared" si="283"/>
        <v>100.55276954178257</v>
      </c>
      <c r="P1641">
        <f t="shared" si="277"/>
        <v>-8.0075761538012102E-4</v>
      </c>
      <c r="Q1641">
        <f t="shared" si="284"/>
        <v>0.2</v>
      </c>
      <c r="R1641">
        <f t="shared" si="285"/>
        <v>-6.3772722830998945E-4</v>
      </c>
      <c r="S1641" s="4">
        <f t="shared" si="278"/>
        <v>-3.2606077414026316E-4</v>
      </c>
      <c r="T1641">
        <f t="shared" si="279"/>
        <v>2.5103833942163867E-14</v>
      </c>
      <c r="V1641">
        <f t="shared" si="275"/>
        <v>-8.8260226470993075E-4</v>
      </c>
      <c r="W1641">
        <f t="shared" si="276"/>
        <v>-6.8670223558997784E-4</v>
      </c>
    </row>
    <row r="1642" spans="1:23" x14ac:dyDescent="0.25">
      <c r="A1642" s="2" t="s">
        <v>11</v>
      </c>
      <c r="B1642" s="2">
        <v>20130416</v>
      </c>
      <c r="C1642" s="2">
        <v>134234</v>
      </c>
      <c r="D1642" s="2">
        <v>100.551</v>
      </c>
      <c r="E1642" s="2">
        <v>100.551</v>
      </c>
      <c r="F1642" s="2">
        <v>100.551</v>
      </c>
      <c r="G1642" s="2">
        <v>100.551</v>
      </c>
      <c r="H1642" s="2">
        <v>500</v>
      </c>
      <c r="I1642" s="2">
        <v>20130416</v>
      </c>
      <c r="J1642" s="2">
        <v>1642</v>
      </c>
      <c r="K1642" s="2">
        <v>-3.9180005824841101E-4</v>
      </c>
      <c r="L1642">
        <f t="shared" si="280"/>
        <v>7.407407407407407E-2</v>
      </c>
      <c r="M1642">
        <f t="shared" si="281"/>
        <v>100.55337990684995</v>
      </c>
      <c r="N1642">
        <f t="shared" si="282"/>
        <v>0.15384615384615385</v>
      </c>
      <c r="O1642">
        <f t="shared" si="283"/>
        <v>100.55249730458524</v>
      </c>
      <c r="P1642">
        <f t="shared" si="277"/>
        <v>-8.8260226470993075E-4</v>
      </c>
      <c r="Q1642">
        <f t="shared" si="284"/>
        <v>0.2</v>
      </c>
      <c r="R1642">
        <f t="shared" si="285"/>
        <v>-6.8670223558997784E-4</v>
      </c>
      <c r="S1642" s="4">
        <f t="shared" si="278"/>
        <v>-3.9180005823990583E-4</v>
      </c>
      <c r="T1642">
        <f t="shared" si="279"/>
        <v>8.5051865723884124E-15</v>
      </c>
      <c r="V1642">
        <f t="shared" si="275"/>
        <v>-8.568953402061652E-4</v>
      </c>
      <c r="W1642">
        <f t="shared" si="276"/>
        <v>-7.2074085651321537E-4</v>
      </c>
    </row>
    <row r="1643" spans="1:23" x14ac:dyDescent="0.25">
      <c r="A1643" s="2" t="s">
        <v>11</v>
      </c>
      <c r="B1643" s="2">
        <v>20130416</v>
      </c>
      <c r="C1643" s="2">
        <v>134246</v>
      </c>
      <c r="D1643" s="2">
        <v>100.55200000000001</v>
      </c>
      <c r="E1643" s="2">
        <v>100.55200000000001</v>
      </c>
      <c r="F1643" s="2">
        <v>100.55200000000001</v>
      </c>
      <c r="G1643" s="2">
        <v>100.55200000000001</v>
      </c>
      <c r="H1643" s="2">
        <v>500</v>
      </c>
      <c r="I1643" s="2">
        <v>20130416</v>
      </c>
      <c r="J1643" s="2">
        <v>1643</v>
      </c>
      <c r="K1643" s="2">
        <v>-2.7230896741854601E-4</v>
      </c>
      <c r="L1643">
        <f t="shared" si="280"/>
        <v>7.407407407407407E-2</v>
      </c>
      <c r="M1643">
        <f t="shared" si="281"/>
        <v>100.55327769152773</v>
      </c>
      <c r="N1643">
        <f t="shared" si="282"/>
        <v>0.15384615384615385</v>
      </c>
      <c r="O1643">
        <f t="shared" si="283"/>
        <v>100.55242079618752</v>
      </c>
      <c r="P1643">
        <f t="shared" si="277"/>
        <v>-8.568953402061652E-4</v>
      </c>
      <c r="Q1643">
        <f t="shared" si="284"/>
        <v>0.2</v>
      </c>
      <c r="R1643">
        <f t="shared" si="285"/>
        <v>-7.2074085651321537E-4</v>
      </c>
      <c r="S1643" s="4">
        <f t="shared" si="278"/>
        <v>-2.7230896738589965E-4</v>
      </c>
      <c r="T1643">
        <f t="shared" si="279"/>
        <v>3.26463574056024E-14</v>
      </c>
      <c r="V1643">
        <f t="shared" si="275"/>
        <v>-9.0676147812018826E-4</v>
      </c>
      <c r="W1643">
        <f t="shared" si="276"/>
        <v>-7.5794498083461002E-4</v>
      </c>
    </row>
    <row r="1644" spans="1:23" x14ac:dyDescent="0.25">
      <c r="A1644" s="2" t="s">
        <v>11</v>
      </c>
      <c r="B1644" s="2">
        <v>20130416</v>
      </c>
      <c r="C1644" s="2">
        <v>134249</v>
      </c>
      <c r="D1644" s="2">
        <v>100.551</v>
      </c>
      <c r="E1644" s="2">
        <v>100.551</v>
      </c>
      <c r="F1644" s="2">
        <v>100.551</v>
      </c>
      <c r="G1644" s="2">
        <v>100.551</v>
      </c>
      <c r="H1644" s="2">
        <v>0</v>
      </c>
      <c r="I1644" s="2">
        <v>20130416</v>
      </c>
      <c r="J1644" s="2">
        <v>1644</v>
      </c>
      <c r="K1644" s="2">
        <v>-2.9763299458439302E-4</v>
      </c>
      <c r="L1644">
        <f t="shared" si="280"/>
        <v>7.407407407407407E-2</v>
      </c>
      <c r="M1644">
        <f t="shared" si="281"/>
        <v>100.55310897363678</v>
      </c>
      <c r="N1644">
        <f t="shared" si="282"/>
        <v>0.15384615384615385</v>
      </c>
      <c r="O1644">
        <f t="shared" si="283"/>
        <v>100.55220221215866</v>
      </c>
      <c r="P1644">
        <f t="shared" si="277"/>
        <v>-9.0676147812018826E-4</v>
      </c>
      <c r="Q1644">
        <f t="shared" si="284"/>
        <v>0.2</v>
      </c>
      <c r="R1644">
        <f t="shared" si="285"/>
        <v>-7.5794498083461002E-4</v>
      </c>
      <c r="S1644" s="4">
        <f t="shared" si="278"/>
        <v>-2.9763299457115648E-4</v>
      </c>
      <c r="T1644">
        <f t="shared" si="279"/>
        <v>1.3236536432897905E-14</v>
      </c>
      <c r="V1644">
        <f t="shared" si="275"/>
        <v>-9.3549692545025209E-4</v>
      </c>
      <c r="W1644">
        <f t="shared" si="276"/>
        <v>-7.9345536975773852E-4</v>
      </c>
    </row>
    <row r="1645" spans="1:23" x14ac:dyDescent="0.25">
      <c r="A1645" s="2" t="s">
        <v>11</v>
      </c>
      <c r="B1645" s="2">
        <v>20130416</v>
      </c>
      <c r="C1645" s="2">
        <v>134252</v>
      </c>
      <c r="D1645" s="2">
        <v>100.551</v>
      </c>
      <c r="E1645" s="2">
        <v>100.551</v>
      </c>
      <c r="F1645" s="2">
        <v>100.551</v>
      </c>
      <c r="G1645" s="2">
        <v>100.551</v>
      </c>
      <c r="H1645" s="2">
        <v>500</v>
      </c>
      <c r="I1645" s="2">
        <v>20130416</v>
      </c>
      <c r="J1645" s="2">
        <v>1645</v>
      </c>
      <c r="K1645" s="2">
        <v>-2.8408311138994699E-4</v>
      </c>
      <c r="L1645">
        <f t="shared" si="280"/>
        <v>7.407407407407407E-2</v>
      </c>
      <c r="M1645">
        <f t="shared" si="281"/>
        <v>100.55295275336739</v>
      </c>
      <c r="N1645">
        <f t="shared" si="282"/>
        <v>0.15384615384615385</v>
      </c>
      <c r="O1645">
        <f t="shared" si="283"/>
        <v>100.55201725644194</v>
      </c>
      <c r="P1645">
        <f t="shared" si="277"/>
        <v>-9.3549692545025209E-4</v>
      </c>
      <c r="Q1645">
        <f t="shared" si="284"/>
        <v>0.2</v>
      </c>
      <c r="R1645">
        <f t="shared" si="285"/>
        <v>-7.9345536975773852E-4</v>
      </c>
      <c r="S1645" s="4">
        <f t="shared" si="278"/>
        <v>-2.8408311138502715E-4</v>
      </c>
      <c r="T1645">
        <f t="shared" si="279"/>
        <v>4.9198384081960977E-15</v>
      </c>
      <c r="V1645">
        <f t="shared" si="275"/>
        <v>-8.6757743915200081E-4</v>
      </c>
      <c r="W1645">
        <f t="shared" si="276"/>
        <v>-8.0827978363659102E-4</v>
      </c>
    </row>
    <row r="1646" spans="1:23" x14ac:dyDescent="0.25">
      <c r="A1646" s="2" t="s">
        <v>11</v>
      </c>
      <c r="B1646" s="2">
        <v>20130416</v>
      </c>
      <c r="C1646" s="2">
        <v>134304</v>
      </c>
      <c r="D1646" s="2">
        <v>100.55200000000001</v>
      </c>
      <c r="E1646" s="2">
        <v>100.55200000000001</v>
      </c>
      <c r="F1646" s="2">
        <v>100.55200000000001</v>
      </c>
      <c r="G1646" s="2">
        <v>100.55200000000001</v>
      </c>
      <c r="H1646" s="2">
        <v>500</v>
      </c>
      <c r="I1646" s="2">
        <v>20130416</v>
      </c>
      <c r="J1646" s="2">
        <v>1646</v>
      </c>
      <c r="K1646" s="2">
        <v>-1.18595311051347E-4</v>
      </c>
      <c r="L1646">
        <f t="shared" si="280"/>
        <v>7.407407407407407E-2</v>
      </c>
      <c r="M1646">
        <f t="shared" si="281"/>
        <v>100.55288217904388</v>
      </c>
      <c r="N1646">
        <f t="shared" si="282"/>
        <v>0.15384615384615385</v>
      </c>
      <c r="O1646">
        <f t="shared" si="283"/>
        <v>100.55201460160472</v>
      </c>
      <c r="P1646">
        <f t="shared" si="277"/>
        <v>-8.6757743915200081E-4</v>
      </c>
      <c r="Q1646">
        <f t="shared" si="284"/>
        <v>0.2</v>
      </c>
      <c r="R1646">
        <f t="shared" si="285"/>
        <v>-8.0827978363659102E-4</v>
      </c>
      <c r="S1646" s="4">
        <f t="shared" si="278"/>
        <v>-1.1859531103081957E-4</v>
      </c>
      <c r="T1646">
        <f t="shared" si="279"/>
        <v>2.0527430124629709E-14</v>
      </c>
      <c r="V1646">
        <f t="shared" si="275"/>
        <v>-8.842493238176985E-4</v>
      </c>
      <c r="W1646">
        <f t="shared" si="276"/>
        <v>-8.2347369167281258E-4</v>
      </c>
    </row>
    <row r="1647" spans="1:23" x14ac:dyDescent="0.25">
      <c r="A1647" s="2" t="s">
        <v>11</v>
      </c>
      <c r="B1647" s="2">
        <v>20130416</v>
      </c>
      <c r="C1647" s="2">
        <v>134307</v>
      </c>
      <c r="D1647" s="2">
        <v>100.551</v>
      </c>
      <c r="E1647" s="2">
        <v>100.551</v>
      </c>
      <c r="F1647" s="2">
        <v>100.551</v>
      </c>
      <c r="G1647" s="2">
        <v>100.551</v>
      </c>
      <c r="H1647" s="2">
        <v>700</v>
      </c>
      <c r="I1647" s="2">
        <v>20130416</v>
      </c>
      <c r="J1647" s="2">
        <v>1647</v>
      </c>
      <c r="K1647" s="2">
        <v>-1.21551264290169E-4</v>
      </c>
      <c r="L1647">
        <f t="shared" si="280"/>
        <v>7.407407407407407E-2</v>
      </c>
      <c r="M1647">
        <f t="shared" si="281"/>
        <v>100.55274275837397</v>
      </c>
      <c r="N1647">
        <f t="shared" si="282"/>
        <v>0.15384615384615385</v>
      </c>
      <c r="O1647">
        <f t="shared" si="283"/>
        <v>100.55185850905015</v>
      </c>
      <c r="P1647">
        <f t="shared" si="277"/>
        <v>-8.842493238176985E-4</v>
      </c>
      <c r="Q1647">
        <f t="shared" si="284"/>
        <v>0.2</v>
      </c>
      <c r="R1647">
        <f t="shared" si="285"/>
        <v>-8.2347369167281258E-4</v>
      </c>
      <c r="S1647" s="4">
        <f t="shared" si="278"/>
        <v>-1.2155126428977183E-4</v>
      </c>
      <c r="T1647">
        <f t="shared" si="279"/>
        <v>3.9717036083575241E-16</v>
      </c>
      <c r="V1647">
        <f t="shared" si="275"/>
        <v>-8.8723442635796346E-4</v>
      </c>
      <c r="W1647">
        <f t="shared" si="276"/>
        <v>-8.3622583860984282E-4</v>
      </c>
    </row>
    <row r="1648" spans="1:23" x14ac:dyDescent="0.25">
      <c r="A1648" s="2" t="s">
        <v>11</v>
      </c>
      <c r="B1648" s="2">
        <v>20130416</v>
      </c>
      <c r="C1648" s="2">
        <v>134313</v>
      </c>
      <c r="D1648" s="2">
        <v>100.551</v>
      </c>
      <c r="E1648" s="2">
        <v>100.551</v>
      </c>
      <c r="F1648" s="2">
        <v>100.551</v>
      </c>
      <c r="G1648" s="2">
        <v>100.551</v>
      </c>
      <c r="H1648" s="2">
        <v>500</v>
      </c>
      <c r="I1648" s="2">
        <v>20130416</v>
      </c>
      <c r="J1648" s="2">
        <v>1648</v>
      </c>
      <c r="K1648" s="2">
        <v>-1.0201717546633001E-4</v>
      </c>
      <c r="L1648">
        <f t="shared" si="280"/>
        <v>7.407407407407407E-2</v>
      </c>
      <c r="M1648">
        <f t="shared" si="281"/>
        <v>100.55261366516109</v>
      </c>
      <c r="N1648">
        <f t="shared" si="282"/>
        <v>0.15384615384615385</v>
      </c>
      <c r="O1648">
        <f t="shared" si="283"/>
        <v>100.55172643073473</v>
      </c>
      <c r="P1648">
        <f t="shared" si="277"/>
        <v>-8.8723442635796346E-4</v>
      </c>
      <c r="Q1648">
        <f t="shared" si="284"/>
        <v>0.2</v>
      </c>
      <c r="R1648">
        <f t="shared" si="285"/>
        <v>-8.3622583860984282E-4</v>
      </c>
      <c r="S1648" s="4">
        <f t="shared" si="278"/>
        <v>-1.0201717549624127E-4</v>
      </c>
      <c r="T1648">
        <f t="shared" si="279"/>
        <v>-2.991126769012753E-14</v>
      </c>
      <c r="V1648">
        <f t="shared" si="275"/>
        <v>-8.7946224826396246E-4</v>
      </c>
      <c r="W1648">
        <f t="shared" si="276"/>
        <v>-8.4487312054066686E-4</v>
      </c>
    </row>
    <row r="1649" spans="1:23" x14ac:dyDescent="0.25">
      <c r="A1649" s="2" t="s">
        <v>11</v>
      </c>
      <c r="B1649" s="2">
        <v>20130416</v>
      </c>
      <c r="C1649" s="2">
        <v>134316</v>
      </c>
      <c r="D1649" s="2">
        <v>100.551</v>
      </c>
      <c r="E1649" s="2">
        <v>100.551</v>
      </c>
      <c r="F1649" s="2">
        <v>100.551</v>
      </c>
      <c r="G1649" s="2">
        <v>100.551</v>
      </c>
      <c r="H1649" s="2">
        <v>200</v>
      </c>
      <c r="I1649" s="2">
        <v>20130416</v>
      </c>
      <c r="J1649" s="2">
        <v>1649</v>
      </c>
      <c r="K1649" s="2">
        <v>-6.9178255417991994E-5</v>
      </c>
      <c r="L1649">
        <f t="shared" si="280"/>
        <v>7.407407407407407E-2</v>
      </c>
      <c r="M1649">
        <f t="shared" si="281"/>
        <v>100.55249413440842</v>
      </c>
      <c r="N1649">
        <f t="shared" si="282"/>
        <v>0.15384615384615385</v>
      </c>
      <c r="O1649">
        <f t="shared" si="283"/>
        <v>100.55161467216016</v>
      </c>
      <c r="P1649">
        <f t="shared" si="277"/>
        <v>-8.7946224826396246E-4</v>
      </c>
      <c r="Q1649">
        <f t="shared" si="284"/>
        <v>0.2</v>
      </c>
      <c r="R1649">
        <f t="shared" si="285"/>
        <v>-8.4487312054066686E-4</v>
      </c>
      <c r="S1649" s="4">
        <f t="shared" si="278"/>
        <v>-6.9178255446591215E-5</v>
      </c>
      <c r="T1649">
        <f t="shared" si="279"/>
        <v>-2.8599220431094197E-14</v>
      </c>
      <c r="V1649">
        <f t="shared" si="275"/>
        <v>-8.6335057314101959E-4</v>
      </c>
      <c r="W1649">
        <f t="shared" si="276"/>
        <v>-8.4856861106073745E-4</v>
      </c>
    </row>
    <row r="1650" spans="1:23" x14ac:dyDescent="0.25">
      <c r="A1650" s="2" t="s">
        <v>11</v>
      </c>
      <c r="B1650" s="2">
        <v>20130416</v>
      </c>
      <c r="C1650" s="2">
        <v>134319</v>
      </c>
      <c r="D1650" s="2">
        <v>100.551</v>
      </c>
      <c r="E1650" s="2">
        <v>100.551</v>
      </c>
      <c r="F1650" s="2">
        <v>100.551</v>
      </c>
      <c r="G1650" s="2">
        <v>100.551</v>
      </c>
      <c r="H1650" s="2">
        <v>800</v>
      </c>
      <c r="I1650" s="2">
        <v>20130416</v>
      </c>
      <c r="J1650" s="2">
        <v>1650</v>
      </c>
      <c r="K1650" s="2">
        <v>-2.9563924130806901E-5</v>
      </c>
      <c r="L1650">
        <f t="shared" si="280"/>
        <v>7.407407407407407E-2</v>
      </c>
      <c r="M1650">
        <f t="shared" si="281"/>
        <v>100.55238345778558</v>
      </c>
      <c r="N1650">
        <f t="shared" si="282"/>
        <v>0.15384615384615385</v>
      </c>
      <c r="O1650">
        <f t="shared" si="283"/>
        <v>100.55152010721244</v>
      </c>
      <c r="P1650">
        <f t="shared" si="277"/>
        <v>-8.6335057314101959E-4</v>
      </c>
      <c r="Q1650">
        <f t="shared" si="284"/>
        <v>0.2</v>
      </c>
      <c r="R1650">
        <f t="shared" si="285"/>
        <v>-8.4856861106073745E-4</v>
      </c>
      <c r="S1650" s="4">
        <f t="shared" si="278"/>
        <v>-2.9563924160564293E-5</v>
      </c>
      <c r="T1650">
        <f t="shared" si="279"/>
        <v>-2.9757392296797525E-14</v>
      </c>
      <c r="V1650">
        <f t="shared" si="275"/>
        <v>-8.4088871288656719E-4</v>
      </c>
      <c r="W1650">
        <f t="shared" si="276"/>
        <v>-8.4703263142590348E-4</v>
      </c>
    </row>
    <row r="1651" spans="1:23" x14ac:dyDescent="0.25">
      <c r="A1651" s="2" t="s">
        <v>11</v>
      </c>
      <c r="B1651" s="2">
        <v>20130416</v>
      </c>
      <c r="C1651" s="2">
        <v>134325</v>
      </c>
      <c r="D1651" s="2">
        <v>100.551</v>
      </c>
      <c r="E1651" s="2">
        <v>100.551</v>
      </c>
      <c r="F1651" s="2">
        <v>100.551</v>
      </c>
      <c r="G1651" s="2">
        <v>100.551</v>
      </c>
      <c r="H1651" s="2">
        <v>530</v>
      </c>
      <c r="I1651" s="2">
        <v>20130416</v>
      </c>
      <c r="J1651" s="2">
        <v>1651</v>
      </c>
      <c r="K1651" s="2">
        <v>1.2287837116966701E-5</v>
      </c>
      <c r="L1651">
        <f t="shared" si="280"/>
        <v>7.407407407407407E-2</v>
      </c>
      <c r="M1651">
        <f t="shared" si="281"/>
        <v>100.5522809794311</v>
      </c>
      <c r="N1651">
        <f t="shared" si="282"/>
        <v>0.15384615384615385</v>
      </c>
      <c r="O1651">
        <f t="shared" si="283"/>
        <v>100.55144009071822</v>
      </c>
      <c r="P1651">
        <f t="shared" si="277"/>
        <v>-8.4088871288656719E-4</v>
      </c>
      <c r="Q1651">
        <f t="shared" si="284"/>
        <v>0.2</v>
      </c>
      <c r="R1651">
        <f t="shared" si="285"/>
        <v>-8.4703263142590348E-4</v>
      </c>
      <c r="S1651" s="4">
        <f t="shared" si="278"/>
        <v>1.2287837078672585E-5</v>
      </c>
      <c r="T1651">
        <f t="shared" si="279"/>
        <v>-3.8294115599878109E-14</v>
      </c>
      <c r="V1651">
        <f t="shared" ref="V1651:V1714" si="286">P1652</f>
        <v>-8.1370761196808417E-4</v>
      </c>
      <c r="W1651">
        <f t="shared" ref="W1651:W1714" si="287">R1652</f>
        <v>-8.4036762753433966E-4</v>
      </c>
    </row>
    <row r="1652" spans="1:23" x14ac:dyDescent="0.25">
      <c r="A1652" s="2" t="s">
        <v>11</v>
      </c>
      <c r="B1652" s="2">
        <v>20130416</v>
      </c>
      <c r="C1652" s="2">
        <v>134334</v>
      </c>
      <c r="D1652" s="2">
        <v>100.551</v>
      </c>
      <c r="E1652" s="2">
        <v>100.551</v>
      </c>
      <c r="F1652" s="2">
        <v>100.551</v>
      </c>
      <c r="G1652" s="2">
        <v>100.551</v>
      </c>
      <c r="H1652" s="2">
        <v>500</v>
      </c>
      <c r="I1652" s="2">
        <v>20130416</v>
      </c>
      <c r="J1652" s="2">
        <v>1652</v>
      </c>
      <c r="K1652" s="2">
        <v>5.3320031170087701E-5</v>
      </c>
      <c r="L1652">
        <f t="shared" si="280"/>
        <v>7.407407407407407E-2</v>
      </c>
      <c r="M1652">
        <f t="shared" si="281"/>
        <v>100.55218609206584</v>
      </c>
      <c r="N1652">
        <f t="shared" si="282"/>
        <v>0.15384615384615385</v>
      </c>
      <c r="O1652">
        <f t="shared" si="283"/>
        <v>100.55137238445387</v>
      </c>
      <c r="P1652">
        <f t="shared" si="277"/>
        <v>-8.1370761196808417E-4</v>
      </c>
      <c r="Q1652">
        <f t="shared" si="284"/>
        <v>0.2</v>
      </c>
      <c r="R1652">
        <f t="shared" si="285"/>
        <v>-8.4036762753433966E-4</v>
      </c>
      <c r="S1652" s="4">
        <f t="shared" si="278"/>
        <v>5.3320031132510996E-5</v>
      </c>
      <c r="T1652">
        <f t="shared" si="279"/>
        <v>-3.7576705798608029E-14</v>
      </c>
      <c r="V1652">
        <f t="shared" si="286"/>
        <v>-7.0336677663362934E-4</v>
      </c>
      <c r="W1652">
        <f t="shared" si="287"/>
        <v>-8.1296745735419764E-4</v>
      </c>
    </row>
    <row r="1653" spans="1:23" x14ac:dyDescent="0.25">
      <c r="A1653" s="2" t="s">
        <v>11</v>
      </c>
      <c r="B1653" s="2">
        <v>20130416</v>
      </c>
      <c r="C1653" s="2">
        <v>134343</v>
      </c>
      <c r="D1653" s="2">
        <v>100.55200000000001</v>
      </c>
      <c r="E1653" s="2">
        <v>100.55200000000001</v>
      </c>
      <c r="F1653" s="2">
        <v>100.55200000000001</v>
      </c>
      <c r="G1653" s="2">
        <v>100.55200000000001</v>
      </c>
      <c r="H1653" s="2">
        <v>500</v>
      </c>
      <c r="I1653" s="2">
        <v>20130416</v>
      </c>
      <c r="J1653" s="2">
        <v>1653</v>
      </c>
      <c r="K1653" s="2">
        <v>2.19201361467262E-4</v>
      </c>
      <c r="L1653">
        <f t="shared" si="280"/>
        <v>7.407407407407407E-2</v>
      </c>
      <c r="M1653">
        <f t="shared" si="281"/>
        <v>100.55217230746837</v>
      </c>
      <c r="N1653">
        <f t="shared" si="282"/>
        <v>0.15384615384615385</v>
      </c>
      <c r="O1653">
        <f t="shared" si="283"/>
        <v>100.55146894069173</v>
      </c>
      <c r="P1653">
        <f t="shared" si="277"/>
        <v>-7.0336677663362934E-4</v>
      </c>
      <c r="Q1653">
        <f t="shared" si="284"/>
        <v>0.2</v>
      </c>
      <c r="R1653">
        <f t="shared" si="285"/>
        <v>-8.1296745735419764E-4</v>
      </c>
      <c r="S1653" s="4">
        <f t="shared" si="278"/>
        <v>2.192013614411366E-4</v>
      </c>
      <c r="T1653">
        <f t="shared" si="279"/>
        <v>-2.6125396334134021E-14</v>
      </c>
      <c r="V1653">
        <f t="shared" si="286"/>
        <v>-7.6844598797265462E-4</v>
      </c>
      <c r="W1653">
        <f t="shared" si="287"/>
        <v>-8.0406316347788915E-4</v>
      </c>
    </row>
    <row r="1654" spans="1:23" x14ac:dyDescent="0.25">
      <c r="A1654" s="2" t="s">
        <v>11</v>
      </c>
      <c r="B1654" s="2">
        <v>20130416</v>
      </c>
      <c r="C1654" s="2">
        <v>134349</v>
      </c>
      <c r="D1654" s="2">
        <v>100.55</v>
      </c>
      <c r="E1654" s="2">
        <v>100.55</v>
      </c>
      <c r="F1654" s="2">
        <v>100.55</v>
      </c>
      <c r="G1654" s="2">
        <v>100.55</v>
      </c>
      <c r="H1654" s="2">
        <v>23133</v>
      </c>
      <c r="I1654" s="2">
        <v>20130416</v>
      </c>
      <c r="J1654" s="2">
        <v>1654</v>
      </c>
      <c r="K1654" s="2">
        <v>7.1234351043782302E-5</v>
      </c>
      <c r="L1654">
        <f t="shared" si="280"/>
        <v>7.407407407407407E-2</v>
      </c>
      <c r="M1654">
        <f t="shared" si="281"/>
        <v>100.55201139580404</v>
      </c>
      <c r="N1654">
        <f t="shared" si="282"/>
        <v>0.15384615384615385</v>
      </c>
      <c r="O1654">
        <f t="shared" si="283"/>
        <v>100.55124294981607</v>
      </c>
      <c r="P1654">
        <f t="shared" si="277"/>
        <v>-7.6844598797265462E-4</v>
      </c>
      <c r="Q1654">
        <f t="shared" si="284"/>
        <v>0.2</v>
      </c>
      <c r="R1654">
        <f t="shared" si="285"/>
        <v>-8.0406316347788915E-4</v>
      </c>
      <c r="S1654" s="4">
        <f t="shared" si="278"/>
        <v>7.1234351010469052E-5</v>
      </c>
      <c r="T1654">
        <f t="shared" si="279"/>
        <v>-3.3313250161898234E-14</v>
      </c>
      <c r="V1654">
        <f t="shared" si="286"/>
        <v>-7.3090467505210199E-4</v>
      </c>
      <c r="W1654">
        <f t="shared" si="287"/>
        <v>-7.894314657927318E-4</v>
      </c>
    </row>
    <row r="1655" spans="1:23" x14ac:dyDescent="0.25">
      <c r="A1655" s="2" t="s">
        <v>11</v>
      </c>
      <c r="B1655" s="2">
        <v>20130416</v>
      </c>
      <c r="C1655" s="2">
        <v>134352</v>
      </c>
      <c r="D1655" s="2">
        <v>100.551</v>
      </c>
      <c r="E1655" s="2">
        <v>100.551</v>
      </c>
      <c r="F1655" s="2">
        <v>100.551</v>
      </c>
      <c r="G1655" s="2">
        <v>100.551</v>
      </c>
      <c r="H1655" s="2">
        <v>500</v>
      </c>
      <c r="I1655" s="2">
        <v>20130416</v>
      </c>
      <c r="J1655" s="2">
        <v>1655</v>
      </c>
      <c r="K1655" s="2">
        <v>1.1705358151036701E-4</v>
      </c>
      <c r="L1655">
        <f t="shared" si="280"/>
        <v>7.407407407407407E-2</v>
      </c>
      <c r="M1655">
        <f t="shared" si="281"/>
        <v>100.55193647759634</v>
      </c>
      <c r="N1655">
        <f t="shared" si="282"/>
        <v>0.15384615384615385</v>
      </c>
      <c r="O1655">
        <f t="shared" si="283"/>
        <v>100.55120557292129</v>
      </c>
      <c r="P1655">
        <f t="shared" si="277"/>
        <v>-7.3090467505210199E-4</v>
      </c>
      <c r="Q1655">
        <f t="shared" si="284"/>
        <v>0.2</v>
      </c>
      <c r="R1655">
        <f t="shared" si="285"/>
        <v>-7.894314657927318E-4</v>
      </c>
      <c r="S1655" s="4">
        <f t="shared" si="278"/>
        <v>1.1705358148125962E-4</v>
      </c>
      <c r="T1655">
        <f t="shared" si="279"/>
        <v>-2.9107385989338153E-14</v>
      </c>
      <c r="V1655">
        <f t="shared" si="286"/>
        <v>-6.9316256748663818E-4</v>
      </c>
      <c r="W1655">
        <f t="shared" si="287"/>
        <v>-7.7017768613151308E-4</v>
      </c>
    </row>
    <row r="1656" spans="1:23" x14ac:dyDescent="0.25">
      <c r="A1656" s="2" t="s">
        <v>11</v>
      </c>
      <c r="B1656" s="2">
        <v>20130416</v>
      </c>
      <c r="C1656" s="2">
        <v>134355</v>
      </c>
      <c r="D1656" s="2">
        <v>100.551</v>
      </c>
      <c r="E1656" s="2">
        <v>100.551</v>
      </c>
      <c r="F1656" s="2">
        <v>100.551</v>
      </c>
      <c r="G1656" s="2">
        <v>100.551</v>
      </c>
      <c r="H1656" s="2">
        <v>600</v>
      </c>
      <c r="I1656" s="2">
        <v>20130416</v>
      </c>
      <c r="J1656" s="2">
        <v>1656</v>
      </c>
      <c r="K1656" s="2">
        <v>1.54030237304646E-4</v>
      </c>
      <c r="L1656">
        <f t="shared" si="280"/>
        <v>7.407407407407407E-2</v>
      </c>
      <c r="M1656">
        <f t="shared" si="281"/>
        <v>100.5518671088855</v>
      </c>
      <c r="N1656">
        <f t="shared" si="282"/>
        <v>0.15384615384615385</v>
      </c>
      <c r="O1656">
        <f t="shared" si="283"/>
        <v>100.55117394631802</v>
      </c>
      <c r="P1656">
        <f t="shared" si="277"/>
        <v>-6.9316256748663818E-4</v>
      </c>
      <c r="Q1656">
        <f t="shared" si="284"/>
        <v>0.2</v>
      </c>
      <c r="R1656">
        <f t="shared" si="285"/>
        <v>-7.7017768613151308E-4</v>
      </c>
      <c r="S1656" s="4">
        <f t="shared" si="278"/>
        <v>1.5403023728974979E-4</v>
      </c>
      <c r="T1656">
        <f t="shared" si="279"/>
        <v>-1.4896206013484403E-14</v>
      </c>
      <c r="V1656">
        <f t="shared" si="286"/>
        <v>-5.7592117190097269E-4</v>
      </c>
      <c r="W1656">
        <f t="shared" si="287"/>
        <v>-7.3132638328540507E-4</v>
      </c>
    </row>
    <row r="1657" spans="1:23" x14ac:dyDescent="0.25">
      <c r="A1657" s="2" t="s">
        <v>11</v>
      </c>
      <c r="B1657" s="2">
        <v>20130416</v>
      </c>
      <c r="C1657" s="2">
        <v>134401</v>
      </c>
      <c r="D1657" s="2">
        <v>100.55200000000001</v>
      </c>
      <c r="E1657" s="2">
        <v>100.55200000000001</v>
      </c>
      <c r="F1657" s="2">
        <v>100.55200000000001</v>
      </c>
      <c r="G1657" s="2">
        <v>100.55200000000001</v>
      </c>
      <c r="H1657" s="2">
        <v>500</v>
      </c>
      <c r="I1657" s="2">
        <v>20130416</v>
      </c>
      <c r="J1657" s="2">
        <v>1657</v>
      </c>
      <c r="K1657" s="2">
        <v>3.1081042277309801E-4</v>
      </c>
      <c r="L1657">
        <f t="shared" si="280"/>
        <v>7.407407407407407E-2</v>
      </c>
      <c r="M1657">
        <f t="shared" si="281"/>
        <v>100.55187695267176</v>
      </c>
      <c r="N1657">
        <f t="shared" si="282"/>
        <v>0.15384615384615385</v>
      </c>
      <c r="O1657">
        <f t="shared" si="283"/>
        <v>100.55130103149986</v>
      </c>
      <c r="P1657">
        <f t="shared" si="277"/>
        <v>-5.7592117190097269E-4</v>
      </c>
      <c r="Q1657">
        <f t="shared" si="284"/>
        <v>0.2</v>
      </c>
      <c r="R1657">
        <f t="shared" si="285"/>
        <v>-7.3132638328540507E-4</v>
      </c>
      <c r="S1657" s="4">
        <f t="shared" si="278"/>
        <v>3.1081042276886474E-4</v>
      </c>
      <c r="T1657">
        <f t="shared" si="279"/>
        <v>-4.2332673824696521E-15</v>
      </c>
      <c r="V1657">
        <f t="shared" si="286"/>
        <v>-5.5727425318252699E-4</v>
      </c>
      <c r="W1657">
        <f t="shared" si="287"/>
        <v>-6.9651595726482956E-4</v>
      </c>
    </row>
    <row r="1658" spans="1:23" x14ac:dyDescent="0.25">
      <c r="A1658" s="2" t="s">
        <v>11</v>
      </c>
      <c r="B1658" s="2">
        <v>20130416</v>
      </c>
      <c r="C1658" s="2">
        <v>134413</v>
      </c>
      <c r="D1658" s="2">
        <v>100.551</v>
      </c>
      <c r="E1658" s="2">
        <v>100.551</v>
      </c>
      <c r="F1658" s="2">
        <v>100.551</v>
      </c>
      <c r="G1658" s="2">
        <v>100.551</v>
      </c>
      <c r="H1658" s="2">
        <v>900</v>
      </c>
      <c r="I1658" s="2">
        <v>20130416</v>
      </c>
      <c r="J1658" s="2">
        <v>1658</v>
      </c>
      <c r="K1658" s="2">
        <v>2.7848340817739E-4</v>
      </c>
      <c r="L1658">
        <f t="shared" si="280"/>
        <v>7.407407407407407E-2</v>
      </c>
      <c r="M1658">
        <f t="shared" si="281"/>
        <v>100.5518119932146</v>
      </c>
      <c r="N1658">
        <f t="shared" si="282"/>
        <v>0.15384615384615385</v>
      </c>
      <c r="O1658">
        <f t="shared" si="283"/>
        <v>100.55125471896142</v>
      </c>
      <c r="P1658">
        <f t="shared" si="277"/>
        <v>-5.5727425318252699E-4</v>
      </c>
      <c r="Q1658">
        <f t="shared" si="284"/>
        <v>0.2</v>
      </c>
      <c r="R1658">
        <f t="shared" si="285"/>
        <v>-6.9651595726482956E-4</v>
      </c>
      <c r="S1658" s="4">
        <f t="shared" si="278"/>
        <v>2.7848340816460514E-4</v>
      </c>
      <c r="T1658">
        <f t="shared" si="279"/>
        <v>-1.2784857807840444E-14</v>
      </c>
      <c r="V1658">
        <f t="shared" si="286"/>
        <v>-5.363141402057181E-4</v>
      </c>
      <c r="W1658">
        <f t="shared" si="287"/>
        <v>-6.6447559385300723E-4</v>
      </c>
    </row>
    <row r="1659" spans="1:23" x14ac:dyDescent="0.25">
      <c r="A1659" s="2" t="s">
        <v>11</v>
      </c>
      <c r="B1659" s="2">
        <v>20130416</v>
      </c>
      <c r="C1659" s="2">
        <v>134419</v>
      </c>
      <c r="D1659" s="2">
        <v>100.551</v>
      </c>
      <c r="E1659" s="2">
        <v>100.551</v>
      </c>
      <c r="F1659" s="2">
        <v>100.551</v>
      </c>
      <c r="G1659" s="2">
        <v>100.551</v>
      </c>
      <c r="H1659" s="2">
        <v>1800</v>
      </c>
      <c r="I1659" s="2">
        <v>20130416</v>
      </c>
      <c r="J1659" s="2">
        <v>1659</v>
      </c>
      <c r="K1659" s="2">
        <v>2.5632290733639402E-4</v>
      </c>
      <c r="L1659">
        <f t="shared" si="280"/>
        <v>7.407407407407407E-2</v>
      </c>
      <c r="M1659">
        <f t="shared" si="281"/>
        <v>100.55175184556909</v>
      </c>
      <c r="N1659">
        <f t="shared" si="282"/>
        <v>0.15384615384615385</v>
      </c>
      <c r="O1659">
        <f t="shared" si="283"/>
        <v>100.55121553142888</v>
      </c>
      <c r="P1659">
        <f t="shared" si="277"/>
        <v>-5.363141402057181E-4</v>
      </c>
      <c r="Q1659">
        <f t="shared" si="284"/>
        <v>0.2</v>
      </c>
      <c r="R1659">
        <f t="shared" si="285"/>
        <v>-6.6447559385300723E-4</v>
      </c>
      <c r="S1659" s="4">
        <f t="shared" si="278"/>
        <v>2.5632290729457824E-4</v>
      </c>
      <c r="T1659">
        <f t="shared" si="279"/>
        <v>-4.1815780438964056E-14</v>
      </c>
      <c r="V1659">
        <f t="shared" si="286"/>
        <v>-5.1378055721329474E-4</v>
      </c>
      <c r="W1659">
        <f t="shared" si="287"/>
        <v>-6.3433658652506484E-4</v>
      </c>
    </row>
    <row r="1660" spans="1:23" x14ac:dyDescent="0.25">
      <c r="A1660" s="2" t="s">
        <v>11</v>
      </c>
      <c r="B1660" s="2">
        <v>20130416</v>
      </c>
      <c r="C1660" s="2">
        <v>134422</v>
      </c>
      <c r="D1660" s="2">
        <v>100.551</v>
      </c>
      <c r="E1660" s="2">
        <v>100.551</v>
      </c>
      <c r="F1660" s="2">
        <v>100.551</v>
      </c>
      <c r="G1660" s="2">
        <v>100.551</v>
      </c>
      <c r="H1660" s="2">
        <v>400</v>
      </c>
      <c r="I1660" s="2">
        <v>20130416</v>
      </c>
      <c r="J1660" s="2">
        <v>1660</v>
      </c>
      <c r="K1660" s="2">
        <v>2.4111205867671299E-4</v>
      </c>
      <c r="L1660">
        <f t="shared" si="280"/>
        <v>7.407407407407407E-2</v>
      </c>
      <c r="M1660">
        <f t="shared" si="281"/>
        <v>100.55169615330472</v>
      </c>
      <c r="N1660">
        <f t="shared" si="282"/>
        <v>0.15384615384615385</v>
      </c>
      <c r="O1660">
        <f t="shared" si="283"/>
        <v>100.5511823727475</v>
      </c>
      <c r="P1660">
        <f t="shared" si="277"/>
        <v>-5.1378055721329474E-4</v>
      </c>
      <c r="Q1660">
        <f t="shared" si="284"/>
        <v>0.2</v>
      </c>
      <c r="R1660">
        <f t="shared" si="285"/>
        <v>-6.3433658652506484E-4</v>
      </c>
      <c r="S1660" s="4">
        <f t="shared" si="278"/>
        <v>2.4111205862354019E-4</v>
      </c>
      <c r="T1660">
        <f t="shared" si="279"/>
        <v>-5.3172798195749715E-14</v>
      </c>
      <c r="V1660">
        <f t="shared" si="286"/>
        <v>-4.9027099153420295E-4</v>
      </c>
      <c r="W1660">
        <f t="shared" si="287"/>
        <v>-6.0552346752689259E-4</v>
      </c>
    </row>
    <row r="1661" spans="1:23" x14ac:dyDescent="0.25">
      <c r="A1661" s="2" t="s">
        <v>11</v>
      </c>
      <c r="B1661" s="2">
        <v>20130416</v>
      </c>
      <c r="C1661" s="2">
        <v>134425</v>
      </c>
      <c r="D1661" s="2">
        <v>100.551</v>
      </c>
      <c r="E1661" s="2">
        <v>100.551</v>
      </c>
      <c r="F1661" s="2">
        <v>100.551</v>
      </c>
      <c r="G1661" s="2">
        <v>100.551</v>
      </c>
      <c r="H1661" s="2">
        <v>500</v>
      </c>
      <c r="I1661" s="2">
        <v>20130416</v>
      </c>
      <c r="J1661" s="2">
        <v>1661</v>
      </c>
      <c r="K1661" s="2">
        <v>2.3050495203494201E-4</v>
      </c>
      <c r="L1661">
        <f t="shared" si="280"/>
        <v>7.407407407407407E-2</v>
      </c>
      <c r="M1661">
        <f t="shared" si="281"/>
        <v>100.55164458639327</v>
      </c>
      <c r="N1661">
        <f t="shared" si="282"/>
        <v>0.15384615384615385</v>
      </c>
      <c r="O1661">
        <f t="shared" si="283"/>
        <v>100.55115431540173</v>
      </c>
      <c r="P1661">
        <f t="shared" si="277"/>
        <v>-4.9027099153420295E-4</v>
      </c>
      <c r="Q1661">
        <f t="shared" si="284"/>
        <v>0.2</v>
      </c>
      <c r="R1661">
        <f t="shared" si="285"/>
        <v>-6.0552346752689259E-4</v>
      </c>
      <c r="S1661" s="4">
        <f t="shared" si="278"/>
        <v>2.3050495198537928E-4</v>
      </c>
      <c r="T1661">
        <f t="shared" si="279"/>
        <v>-4.9562730222024731E-14</v>
      </c>
      <c r="V1661">
        <f t="shared" si="286"/>
        <v>-5.4603676210263075E-4</v>
      </c>
      <c r="W1661">
        <f t="shared" si="287"/>
        <v>-5.9362612644204031E-4</v>
      </c>
    </row>
    <row r="1662" spans="1:23" x14ac:dyDescent="0.25">
      <c r="A1662" s="2" t="s">
        <v>11</v>
      </c>
      <c r="B1662" s="2">
        <v>20130416</v>
      </c>
      <c r="C1662" s="2">
        <v>134440</v>
      </c>
      <c r="D1662" s="2">
        <v>100.55</v>
      </c>
      <c r="E1662" s="2">
        <v>100.55</v>
      </c>
      <c r="F1662" s="2">
        <v>100.55</v>
      </c>
      <c r="G1662" s="2">
        <v>100.55</v>
      </c>
      <c r="H1662" s="2">
        <v>500</v>
      </c>
      <c r="I1662" s="2">
        <v>20130416</v>
      </c>
      <c r="J1662" s="2">
        <v>1662</v>
      </c>
      <c r="K1662" s="2">
        <v>9.5178728710894906E-5</v>
      </c>
      <c r="L1662">
        <f t="shared" si="280"/>
        <v>7.407407407407407E-2</v>
      </c>
      <c r="M1662">
        <f t="shared" si="281"/>
        <v>100.55152276517896</v>
      </c>
      <c r="N1662">
        <f t="shared" si="282"/>
        <v>0.15384615384615385</v>
      </c>
      <c r="O1662">
        <f t="shared" si="283"/>
        <v>100.55097672841686</v>
      </c>
      <c r="P1662">
        <f t="shared" si="277"/>
        <v>-5.4603676210263075E-4</v>
      </c>
      <c r="Q1662">
        <f t="shared" si="284"/>
        <v>0.2</v>
      </c>
      <c r="R1662">
        <f t="shared" si="285"/>
        <v>-5.9362612644204031E-4</v>
      </c>
      <c r="S1662" s="4">
        <f t="shared" si="278"/>
        <v>9.5178728678819123E-5</v>
      </c>
      <c r="T1662">
        <f t="shared" si="279"/>
        <v>-3.2075782459804747E-14</v>
      </c>
      <c r="V1662">
        <f t="shared" si="286"/>
        <v>-5.0373317196772405E-4</v>
      </c>
      <c r="W1662">
        <f t="shared" si="287"/>
        <v>-5.7564753554717712E-4</v>
      </c>
    </row>
    <row r="1663" spans="1:23" x14ac:dyDescent="0.25">
      <c r="A1663" s="2" t="s">
        <v>11</v>
      </c>
      <c r="B1663" s="2">
        <v>20130416</v>
      </c>
      <c r="C1663" s="2">
        <v>134446</v>
      </c>
      <c r="D1663" s="2">
        <v>100.551</v>
      </c>
      <c r="E1663" s="2">
        <v>100.551</v>
      </c>
      <c r="F1663" s="2">
        <v>100.551</v>
      </c>
      <c r="G1663" s="2">
        <v>100.551</v>
      </c>
      <c r="H1663" s="2">
        <v>500</v>
      </c>
      <c r="I1663" s="2">
        <v>20130416</v>
      </c>
      <c r="J1663" s="2">
        <v>1663</v>
      </c>
      <c r="K1663" s="2">
        <v>1.43828727199077E-4</v>
      </c>
      <c r="L1663">
        <f t="shared" si="280"/>
        <v>7.407407407407407E-2</v>
      </c>
      <c r="M1663">
        <f t="shared" si="281"/>
        <v>100.55148404183238</v>
      </c>
      <c r="N1663">
        <f t="shared" si="282"/>
        <v>0.15384615384615385</v>
      </c>
      <c r="O1663">
        <f t="shared" si="283"/>
        <v>100.55098030866041</v>
      </c>
      <c r="P1663">
        <f t="shared" si="277"/>
        <v>-5.0373317196772405E-4</v>
      </c>
      <c r="Q1663">
        <f t="shared" si="284"/>
        <v>0.2</v>
      </c>
      <c r="R1663">
        <f t="shared" si="285"/>
        <v>-5.7564753554717712E-4</v>
      </c>
      <c r="S1663" s="4">
        <f t="shared" si="278"/>
        <v>1.4382872715890615E-4</v>
      </c>
      <c r="T1663">
        <f t="shared" si="279"/>
        <v>-4.0170856007923361E-14</v>
      </c>
      <c r="V1663">
        <f t="shared" si="286"/>
        <v>-5.4462086433204604E-4</v>
      </c>
      <c r="W1663">
        <f t="shared" si="287"/>
        <v>-5.6944220130415095E-4</v>
      </c>
    </row>
    <row r="1664" spans="1:23" x14ac:dyDescent="0.25">
      <c r="A1664" s="2" t="s">
        <v>11</v>
      </c>
      <c r="B1664" s="2">
        <v>20130416</v>
      </c>
      <c r="C1664" s="2">
        <v>134452</v>
      </c>
      <c r="D1664" s="2">
        <v>100.55</v>
      </c>
      <c r="E1664" s="2">
        <v>100.55</v>
      </c>
      <c r="F1664" s="2">
        <v>100.55</v>
      </c>
      <c r="G1664" s="2">
        <v>100.55</v>
      </c>
      <c r="H1664" s="2">
        <v>1100</v>
      </c>
      <c r="I1664" s="2">
        <v>20130416</v>
      </c>
      <c r="J1664" s="2">
        <v>1664</v>
      </c>
      <c r="K1664" s="2">
        <v>4.9642673962897098E-5</v>
      </c>
      <c r="L1664">
        <f t="shared" si="280"/>
        <v>7.407407407407407E-2</v>
      </c>
      <c r="M1664">
        <f t="shared" si="281"/>
        <v>100.55137411280776</v>
      </c>
      <c r="N1664">
        <f t="shared" si="282"/>
        <v>0.15384615384615385</v>
      </c>
      <c r="O1664">
        <f t="shared" si="283"/>
        <v>100.55082949194343</v>
      </c>
      <c r="P1664">
        <f t="shared" si="277"/>
        <v>-5.4462086433204604E-4</v>
      </c>
      <c r="Q1664">
        <f t="shared" si="284"/>
        <v>0.2</v>
      </c>
      <c r="R1664">
        <f t="shared" si="285"/>
        <v>-5.6944220130415095E-4</v>
      </c>
      <c r="S1664" s="4">
        <f t="shared" si="278"/>
        <v>4.9642673944209816E-5</v>
      </c>
      <c r="T1664">
        <f t="shared" si="279"/>
        <v>-1.8687281539905842E-14</v>
      </c>
      <c r="V1664">
        <f t="shared" si="286"/>
        <v>-1.3681696732845694E-3</v>
      </c>
      <c r="W1664">
        <f t="shared" si="287"/>
        <v>-7.2918769570023468E-4</v>
      </c>
    </row>
    <row r="1665" spans="1:23" x14ac:dyDescent="0.25">
      <c r="A1665" s="2" t="s">
        <v>11</v>
      </c>
      <c r="B1665" s="2">
        <v>20130416</v>
      </c>
      <c r="C1665" s="2">
        <v>134458</v>
      </c>
      <c r="D1665" s="2">
        <v>100.54</v>
      </c>
      <c r="E1665" s="2">
        <v>100.54</v>
      </c>
      <c r="F1665" s="2">
        <v>100.54</v>
      </c>
      <c r="G1665" s="2">
        <v>100.54</v>
      </c>
      <c r="H1665" s="2">
        <v>20150</v>
      </c>
      <c r="I1665" s="2">
        <v>20130416</v>
      </c>
      <c r="J1665" s="2">
        <v>1665</v>
      </c>
      <c r="K1665" s="2">
        <v>-1.2779639551678201E-3</v>
      </c>
      <c r="L1665">
        <f t="shared" si="280"/>
        <v>7.407407407407407E-2</v>
      </c>
      <c r="M1665">
        <f t="shared" si="281"/>
        <v>100.55053158593311</v>
      </c>
      <c r="N1665">
        <f t="shared" si="282"/>
        <v>0.15384615384615385</v>
      </c>
      <c r="O1665">
        <f t="shared" si="283"/>
        <v>100.54916341625983</v>
      </c>
      <c r="P1665">
        <f t="shared" si="277"/>
        <v>-1.3681696732845694E-3</v>
      </c>
      <c r="Q1665">
        <f t="shared" si="284"/>
        <v>0.2</v>
      </c>
      <c r="R1665">
        <f t="shared" si="285"/>
        <v>-7.2918769570023468E-4</v>
      </c>
      <c r="S1665" s="4">
        <f t="shared" si="278"/>
        <v>-1.2779639551686694E-3</v>
      </c>
      <c r="T1665">
        <f t="shared" si="279"/>
        <v>-8.4936398192514417E-16</v>
      </c>
      <c r="V1665">
        <f t="shared" si="286"/>
        <v>-1.1203156669381542E-3</v>
      </c>
      <c r="W1665">
        <f t="shared" si="287"/>
        <v>-8.0741328994781857E-4</v>
      </c>
    </row>
    <row r="1666" spans="1:23" x14ac:dyDescent="0.25">
      <c r="A1666" s="2" t="s">
        <v>11</v>
      </c>
      <c r="B1666" s="2">
        <v>20130416</v>
      </c>
      <c r="C1666" s="2">
        <v>134501</v>
      </c>
      <c r="D1666" s="2">
        <v>100.551</v>
      </c>
      <c r="E1666" s="2">
        <v>100.551</v>
      </c>
      <c r="F1666" s="2">
        <v>100.551</v>
      </c>
      <c r="G1666" s="2">
        <v>100.551</v>
      </c>
      <c r="H1666" s="2">
        <v>500</v>
      </c>
      <c r="I1666" s="2">
        <v>20130416</v>
      </c>
      <c r="J1666" s="2">
        <v>1666</v>
      </c>
      <c r="K1666" s="2">
        <v>-6.2580475397564005E-4</v>
      </c>
      <c r="L1666">
        <f t="shared" si="280"/>
        <v>7.407407407407407E-2</v>
      </c>
      <c r="M1666">
        <f t="shared" si="281"/>
        <v>100.55056628327141</v>
      </c>
      <c r="N1666">
        <f t="shared" si="282"/>
        <v>0.15384615384615385</v>
      </c>
      <c r="O1666">
        <f t="shared" si="283"/>
        <v>100.54944596760447</v>
      </c>
      <c r="P1666">
        <f t="shared" si="277"/>
        <v>-1.1203156669381542E-3</v>
      </c>
      <c r="Q1666">
        <f t="shared" si="284"/>
        <v>0.2</v>
      </c>
      <c r="R1666">
        <f t="shared" si="285"/>
        <v>-8.0741328994781857E-4</v>
      </c>
      <c r="S1666" s="4">
        <f t="shared" si="278"/>
        <v>-6.2580475398067129E-4</v>
      </c>
      <c r="T1666">
        <f t="shared" si="279"/>
        <v>-5.0312401814189833E-15</v>
      </c>
      <c r="V1666">
        <f t="shared" si="286"/>
        <v>-1.711081722731933E-3</v>
      </c>
      <c r="W1666">
        <f t="shared" si="287"/>
        <v>-9.8814697650464155E-4</v>
      </c>
    </row>
    <row r="1667" spans="1:23" x14ac:dyDescent="0.25">
      <c r="A1667" s="2" t="s">
        <v>11</v>
      </c>
      <c r="B1667" s="2">
        <v>20130416</v>
      </c>
      <c r="C1667" s="2">
        <v>134507</v>
      </c>
      <c r="D1667" s="2">
        <v>100.541</v>
      </c>
      <c r="E1667" s="2">
        <v>100.541</v>
      </c>
      <c r="F1667" s="2">
        <v>100.541</v>
      </c>
      <c r="G1667" s="2">
        <v>100.541</v>
      </c>
      <c r="H1667" s="2">
        <v>0</v>
      </c>
      <c r="I1667" s="2">
        <v>20130416</v>
      </c>
      <c r="J1667" s="2">
        <v>1667</v>
      </c>
      <c r="K1667" s="2">
        <v>-1.44586949246355E-3</v>
      </c>
      <c r="L1667">
        <f t="shared" si="280"/>
        <v>7.407407407407407E-2</v>
      </c>
      <c r="M1667">
        <f t="shared" si="281"/>
        <v>100.54985766969574</v>
      </c>
      <c r="N1667">
        <f t="shared" si="282"/>
        <v>0.15384615384615385</v>
      </c>
      <c r="O1667">
        <f t="shared" si="283"/>
        <v>100.54814658797301</v>
      </c>
      <c r="P1667">
        <f t="shared" ref="P1667:P1730" si="288">O1667-M1667</f>
        <v>-1.711081722731933E-3</v>
      </c>
      <c r="Q1667">
        <f t="shared" si="284"/>
        <v>0.2</v>
      </c>
      <c r="R1667">
        <f t="shared" si="285"/>
        <v>-9.8814697650464155E-4</v>
      </c>
      <c r="S1667" s="4">
        <f t="shared" ref="S1667:S1730" si="289">2*(P1667-R1667)</f>
        <v>-1.445869492454583E-3</v>
      </c>
      <c r="T1667">
        <f t="shared" ref="T1667:T1730" si="290">S1667-K1667</f>
        <v>8.967002487758613E-15</v>
      </c>
      <c r="V1667">
        <f t="shared" si="286"/>
        <v>-2.1544331143417139E-3</v>
      </c>
      <c r="W1667">
        <f t="shared" si="287"/>
        <v>-1.2214042040720561E-3</v>
      </c>
    </row>
    <row r="1668" spans="1:23" x14ac:dyDescent="0.25">
      <c r="A1668" s="2" t="s">
        <v>11</v>
      </c>
      <c r="B1668" s="2">
        <v>20130416</v>
      </c>
      <c r="C1668" s="2">
        <v>134510</v>
      </c>
      <c r="D1668" s="2">
        <v>100.541</v>
      </c>
      <c r="E1668" s="2">
        <v>100.541</v>
      </c>
      <c r="F1668" s="2">
        <v>100.541</v>
      </c>
      <c r="G1668" s="2">
        <v>100.541</v>
      </c>
      <c r="H1668" s="2">
        <v>100</v>
      </c>
      <c r="I1668" s="2">
        <v>20130416</v>
      </c>
      <c r="J1668" s="2">
        <v>1668</v>
      </c>
      <c r="K1668" s="2">
        <v>-1.86605782054542E-3</v>
      </c>
      <c r="L1668">
        <f t="shared" ref="L1668:L1731" si="291">L1667</f>
        <v>7.407407407407407E-2</v>
      </c>
      <c r="M1668">
        <f t="shared" ref="M1668:M1731" si="292">G1668*L1668+(1-L1668)*M1667</f>
        <v>100.54920154601457</v>
      </c>
      <c r="N1668">
        <f t="shared" ref="N1668:N1731" si="293">N1667</f>
        <v>0.15384615384615385</v>
      </c>
      <c r="O1668">
        <f t="shared" ref="O1668:O1731" si="294">N1668*G1668+(1-N1668)*O1667</f>
        <v>100.54704711290023</v>
      </c>
      <c r="P1668">
        <f t="shared" si="288"/>
        <v>-2.1544331143417139E-3</v>
      </c>
      <c r="Q1668">
        <f t="shared" ref="Q1668:Q1731" si="295">Q1667</f>
        <v>0.2</v>
      </c>
      <c r="R1668">
        <f t="shared" ref="R1668:R1731" si="296">Q1668*P1668+(1-Q1668)*R1667</f>
        <v>-1.2214042040720561E-3</v>
      </c>
      <c r="S1668" s="4">
        <f t="shared" si="289"/>
        <v>-1.8660578205393157E-3</v>
      </c>
      <c r="T1668">
        <f t="shared" si="290"/>
        <v>6.1042750715278871E-15</v>
      </c>
      <c r="V1668">
        <f t="shared" si="286"/>
        <v>-1.7592875309730971E-3</v>
      </c>
      <c r="W1668">
        <f t="shared" si="287"/>
        <v>-1.3289808694522645E-3</v>
      </c>
    </row>
    <row r="1669" spans="1:23" x14ac:dyDescent="0.25">
      <c r="A1669" s="2" t="s">
        <v>11</v>
      </c>
      <c r="B1669" s="2">
        <v>20130416</v>
      </c>
      <c r="C1669" s="2">
        <v>134513</v>
      </c>
      <c r="D1669" s="2">
        <v>100.55</v>
      </c>
      <c r="E1669" s="2">
        <v>100.55</v>
      </c>
      <c r="F1669" s="2">
        <v>100.55</v>
      </c>
      <c r="G1669" s="2">
        <v>100.55</v>
      </c>
      <c r="H1669" s="2">
        <v>700</v>
      </c>
      <c r="I1669" s="2">
        <v>20130416</v>
      </c>
      <c r="J1669" s="2">
        <v>1669</v>
      </c>
      <c r="K1669" s="2">
        <v>-8.60613323036186E-4</v>
      </c>
      <c r="L1669">
        <f t="shared" si="291"/>
        <v>7.407407407407407E-2</v>
      </c>
      <c r="M1669">
        <f t="shared" si="292"/>
        <v>100.54926069075424</v>
      </c>
      <c r="N1669">
        <f t="shared" si="293"/>
        <v>0.15384615384615385</v>
      </c>
      <c r="O1669">
        <f t="shared" si="294"/>
        <v>100.54750140322327</v>
      </c>
      <c r="P1669">
        <f t="shared" si="288"/>
        <v>-1.7592875309730971E-3</v>
      </c>
      <c r="Q1669">
        <f t="shared" si="295"/>
        <v>0.2</v>
      </c>
      <c r="R1669">
        <f t="shared" si="296"/>
        <v>-1.3289808694522645E-3</v>
      </c>
      <c r="S1669" s="4">
        <f t="shared" si="289"/>
        <v>-8.6061332304166512E-4</v>
      </c>
      <c r="T1669">
        <f t="shared" si="290"/>
        <v>-5.4791240988727452E-15</v>
      </c>
      <c r="V1669">
        <f t="shared" si="286"/>
        <v>-2.0678283128745534E-3</v>
      </c>
      <c r="W1669">
        <f t="shared" si="287"/>
        <v>-1.4767503581367223E-3</v>
      </c>
    </row>
    <row r="1670" spans="1:23" x14ac:dyDescent="0.25">
      <c r="A1670" s="2" t="s">
        <v>11</v>
      </c>
      <c r="B1670" s="2">
        <v>20130416</v>
      </c>
      <c r="C1670" s="2">
        <v>134519</v>
      </c>
      <c r="D1670" s="2">
        <v>100.542</v>
      </c>
      <c r="E1670" s="2">
        <v>100.542</v>
      </c>
      <c r="F1670" s="2">
        <v>100.542</v>
      </c>
      <c r="G1670" s="2">
        <v>100.542</v>
      </c>
      <c r="H1670" s="2">
        <v>400</v>
      </c>
      <c r="I1670" s="2">
        <v>20130416</v>
      </c>
      <c r="J1670" s="2">
        <v>1670</v>
      </c>
      <c r="K1670" s="2">
        <v>-1.18215590947481E-3</v>
      </c>
      <c r="L1670">
        <f t="shared" si="291"/>
        <v>7.407407407407407E-2</v>
      </c>
      <c r="M1670">
        <f t="shared" si="292"/>
        <v>100.54872286180948</v>
      </c>
      <c r="N1670">
        <f t="shared" si="293"/>
        <v>0.15384615384615385</v>
      </c>
      <c r="O1670">
        <f t="shared" si="294"/>
        <v>100.54665503349661</v>
      </c>
      <c r="P1670">
        <f t="shared" si="288"/>
        <v>-2.0678283128745534E-3</v>
      </c>
      <c r="Q1670">
        <f t="shared" si="295"/>
        <v>0.2</v>
      </c>
      <c r="R1670">
        <f t="shared" si="296"/>
        <v>-1.4767503581367223E-3</v>
      </c>
      <c r="S1670" s="4">
        <f t="shared" si="289"/>
        <v>-1.1821559094756622E-3</v>
      </c>
      <c r="T1670">
        <f t="shared" si="290"/>
        <v>-8.5218290757360649E-16</v>
      </c>
      <c r="V1670">
        <f t="shared" si="286"/>
        <v>-2.2859975486824169E-3</v>
      </c>
      <c r="W1670">
        <f t="shared" si="287"/>
        <v>-1.6385997962458613E-3</v>
      </c>
    </row>
    <row r="1671" spans="1:23" x14ac:dyDescent="0.25">
      <c r="A1671" s="2" t="s">
        <v>11</v>
      </c>
      <c r="B1671" s="2">
        <v>20130416</v>
      </c>
      <c r="C1671" s="2">
        <v>134522</v>
      </c>
      <c r="D1671" s="2">
        <v>100.542</v>
      </c>
      <c r="E1671" s="2">
        <v>100.542</v>
      </c>
      <c r="F1671" s="2">
        <v>100.542</v>
      </c>
      <c r="G1671" s="2">
        <v>100.542</v>
      </c>
      <c r="H1671" s="2">
        <v>700</v>
      </c>
      <c r="I1671" s="2">
        <v>20130416</v>
      </c>
      <c r="J1671" s="2">
        <v>1671</v>
      </c>
      <c r="K1671" s="2">
        <v>-1.2947955048891601E-3</v>
      </c>
      <c r="L1671">
        <f t="shared" si="291"/>
        <v>7.407407407407407E-2</v>
      </c>
      <c r="M1671">
        <f t="shared" si="292"/>
        <v>100.54822487204581</v>
      </c>
      <c r="N1671">
        <f t="shared" si="293"/>
        <v>0.15384615384615385</v>
      </c>
      <c r="O1671">
        <f t="shared" si="294"/>
        <v>100.54593887449712</v>
      </c>
      <c r="P1671">
        <f t="shared" si="288"/>
        <v>-2.2859975486824169E-3</v>
      </c>
      <c r="Q1671">
        <f t="shared" si="295"/>
        <v>0.2</v>
      </c>
      <c r="R1671">
        <f t="shared" si="296"/>
        <v>-1.6385997962458613E-3</v>
      </c>
      <c r="S1671" s="4">
        <f t="shared" si="289"/>
        <v>-1.2947955048731113E-3</v>
      </c>
      <c r="T1671">
        <f t="shared" si="290"/>
        <v>1.6048794237999431E-14</v>
      </c>
      <c r="V1671">
        <f t="shared" si="286"/>
        <v>-1.792699969342948E-3</v>
      </c>
      <c r="W1671">
        <f t="shared" si="287"/>
        <v>-1.6694198308652786E-3</v>
      </c>
    </row>
    <row r="1672" spans="1:23" x14ac:dyDescent="0.25">
      <c r="A1672" s="2" t="s">
        <v>11</v>
      </c>
      <c r="B1672" s="2">
        <v>20130416</v>
      </c>
      <c r="C1672" s="2">
        <v>134525</v>
      </c>
      <c r="D1672" s="2">
        <v>100.55</v>
      </c>
      <c r="E1672" s="2">
        <v>100.55</v>
      </c>
      <c r="F1672" s="2">
        <v>100.55</v>
      </c>
      <c r="G1672" s="2">
        <v>100.55</v>
      </c>
      <c r="H1672" s="2">
        <v>900</v>
      </c>
      <c r="I1672" s="2">
        <v>20130416</v>
      </c>
      <c r="J1672" s="2">
        <v>1672</v>
      </c>
      <c r="K1672" s="2">
        <v>-2.4656027698478E-4</v>
      </c>
      <c r="L1672">
        <f t="shared" si="291"/>
        <v>7.407407407407407E-2</v>
      </c>
      <c r="M1672">
        <f t="shared" si="292"/>
        <v>100.54835636300538</v>
      </c>
      <c r="N1672">
        <f t="shared" si="293"/>
        <v>0.15384615384615385</v>
      </c>
      <c r="O1672">
        <f t="shared" si="294"/>
        <v>100.54656366303604</v>
      </c>
      <c r="P1672">
        <f t="shared" si="288"/>
        <v>-1.792699969342948E-3</v>
      </c>
      <c r="Q1672">
        <f t="shared" si="295"/>
        <v>0.2</v>
      </c>
      <c r="R1672">
        <f t="shared" si="296"/>
        <v>-1.6694198308652786E-3</v>
      </c>
      <c r="S1672" s="4">
        <f t="shared" si="289"/>
        <v>-2.4656027695533871E-4</v>
      </c>
      <c r="T1672">
        <f t="shared" si="290"/>
        <v>2.9441293153409376E-14</v>
      </c>
      <c r="V1672">
        <f t="shared" si="286"/>
        <v>-1.9441881910182701E-3</v>
      </c>
      <c r="W1672">
        <f t="shared" si="287"/>
        <v>-1.7243735028958768E-3</v>
      </c>
    </row>
    <row r="1673" spans="1:23" x14ac:dyDescent="0.25">
      <c r="A1673" s="2" t="s">
        <v>11</v>
      </c>
      <c r="B1673" s="2">
        <v>20130416</v>
      </c>
      <c r="C1673" s="2">
        <v>134534</v>
      </c>
      <c r="D1673" s="2">
        <v>100.54300000000001</v>
      </c>
      <c r="E1673" s="2">
        <v>100.54300000000001</v>
      </c>
      <c r="F1673" s="2">
        <v>100.54300000000001</v>
      </c>
      <c r="G1673" s="2">
        <v>100.54300000000001</v>
      </c>
      <c r="H1673" s="2">
        <v>200</v>
      </c>
      <c r="I1673" s="2">
        <v>20130416</v>
      </c>
      <c r="J1673" s="2">
        <v>1673</v>
      </c>
      <c r="K1673" s="2">
        <v>-4.3962937626481502E-4</v>
      </c>
      <c r="L1673">
        <f t="shared" si="291"/>
        <v>7.407407407407407E-2</v>
      </c>
      <c r="M1673">
        <f t="shared" si="292"/>
        <v>100.54795959537536</v>
      </c>
      <c r="N1673">
        <f t="shared" si="293"/>
        <v>0.15384615384615385</v>
      </c>
      <c r="O1673">
        <f t="shared" si="294"/>
        <v>100.54601540718434</v>
      </c>
      <c r="P1673">
        <f t="shared" si="288"/>
        <v>-1.9441881910182701E-3</v>
      </c>
      <c r="Q1673">
        <f t="shared" si="295"/>
        <v>0.2</v>
      </c>
      <c r="R1673">
        <f t="shared" si="296"/>
        <v>-1.7243735028958768E-3</v>
      </c>
      <c r="S1673" s="4">
        <f t="shared" si="289"/>
        <v>-4.396293762447866E-4</v>
      </c>
      <c r="T1673">
        <f t="shared" si="290"/>
        <v>2.0028412522216099E-14</v>
      </c>
      <c r="V1673">
        <f t="shared" si="286"/>
        <v>-2.040719553392023E-3</v>
      </c>
      <c r="W1673">
        <f t="shared" si="287"/>
        <v>-1.7876427129951062E-3</v>
      </c>
    </row>
    <row r="1674" spans="1:23" x14ac:dyDescent="0.25">
      <c r="A1674" s="2" t="s">
        <v>11</v>
      </c>
      <c r="B1674" s="2">
        <v>20130416</v>
      </c>
      <c r="C1674" s="2">
        <v>134543</v>
      </c>
      <c r="D1674" s="2">
        <v>100.54300000000001</v>
      </c>
      <c r="E1674" s="2">
        <v>100.54300000000001</v>
      </c>
      <c r="F1674" s="2">
        <v>100.54300000000001</v>
      </c>
      <c r="G1674" s="2">
        <v>100.54300000000001</v>
      </c>
      <c r="H1674" s="2">
        <v>600</v>
      </c>
      <c r="I1674" s="2">
        <v>20130416</v>
      </c>
      <c r="J1674" s="2">
        <v>1674</v>
      </c>
      <c r="K1674" s="2">
        <v>-5.0615368082350398E-4</v>
      </c>
      <c r="L1674">
        <f t="shared" si="291"/>
        <v>7.407407407407407E-2</v>
      </c>
      <c r="M1674">
        <f t="shared" si="292"/>
        <v>100.54759221794015</v>
      </c>
      <c r="N1674">
        <f t="shared" si="293"/>
        <v>0.15384615384615385</v>
      </c>
      <c r="O1674">
        <f t="shared" si="294"/>
        <v>100.54555149838676</v>
      </c>
      <c r="P1674">
        <f t="shared" si="288"/>
        <v>-2.040719553392023E-3</v>
      </c>
      <c r="Q1674">
        <f t="shared" si="295"/>
        <v>0.2</v>
      </c>
      <c r="R1674">
        <f t="shared" si="296"/>
        <v>-1.7876427129951062E-3</v>
      </c>
      <c r="S1674" s="4">
        <f t="shared" si="289"/>
        <v>-5.0615368079383371E-4</v>
      </c>
      <c r="T1674">
        <f t="shared" si="290"/>
        <v>2.9670276652238314E-14</v>
      </c>
      <c r="V1674">
        <f t="shared" si="286"/>
        <v>-2.2526376344274013E-3</v>
      </c>
      <c r="W1674">
        <f t="shared" si="287"/>
        <v>-1.8806416972815651E-3</v>
      </c>
    </row>
    <row r="1675" spans="1:23" x14ac:dyDescent="0.25">
      <c r="A1675" s="2" t="s">
        <v>11</v>
      </c>
      <c r="B1675" s="2">
        <v>20130416</v>
      </c>
      <c r="C1675" s="2">
        <v>134549</v>
      </c>
      <c r="D1675" s="2">
        <v>100.541</v>
      </c>
      <c r="E1675" s="2">
        <v>100.541</v>
      </c>
      <c r="F1675" s="2">
        <v>100.541</v>
      </c>
      <c r="G1675" s="2">
        <v>100.541</v>
      </c>
      <c r="H1675" s="2">
        <v>1300</v>
      </c>
      <c r="I1675" s="2">
        <v>20130416</v>
      </c>
      <c r="J1675" s="2">
        <v>1675</v>
      </c>
      <c r="K1675" s="2">
        <v>-7.4399187430744995E-4</v>
      </c>
      <c r="L1675">
        <f t="shared" si="291"/>
        <v>7.407407407407407E-2</v>
      </c>
      <c r="M1675">
        <f t="shared" si="292"/>
        <v>100.54710390550014</v>
      </c>
      <c r="N1675">
        <f t="shared" si="293"/>
        <v>0.15384615384615385</v>
      </c>
      <c r="O1675">
        <f t="shared" si="294"/>
        <v>100.54485126786571</v>
      </c>
      <c r="P1675">
        <f t="shared" si="288"/>
        <v>-2.2526376344274013E-3</v>
      </c>
      <c r="Q1675">
        <f t="shared" si="295"/>
        <v>0.2</v>
      </c>
      <c r="R1675">
        <f t="shared" si="296"/>
        <v>-1.8806416972815651E-3</v>
      </c>
      <c r="S1675" s="4">
        <f t="shared" si="289"/>
        <v>-7.4399187429167232E-4</v>
      </c>
      <c r="T1675">
        <f t="shared" si="290"/>
        <v>1.5777635274660806E-14</v>
      </c>
      <c r="V1675">
        <f t="shared" si="286"/>
        <v>-2.3132271550707628E-3</v>
      </c>
      <c r="W1675">
        <f t="shared" si="287"/>
        <v>-1.9671587888394045E-3</v>
      </c>
    </row>
    <row r="1676" spans="1:23" x14ac:dyDescent="0.25">
      <c r="A1676" s="2" t="s">
        <v>11</v>
      </c>
      <c r="B1676" s="2">
        <v>20130416</v>
      </c>
      <c r="C1676" s="2">
        <v>134558</v>
      </c>
      <c r="D1676" s="2">
        <v>100.542</v>
      </c>
      <c r="E1676" s="2">
        <v>100.542</v>
      </c>
      <c r="F1676" s="2">
        <v>100.542</v>
      </c>
      <c r="G1676" s="2">
        <v>100.542</v>
      </c>
      <c r="H1676" s="2">
        <v>2300</v>
      </c>
      <c r="I1676" s="2">
        <v>20130416</v>
      </c>
      <c r="J1676" s="2">
        <v>1676</v>
      </c>
      <c r="K1676" s="2">
        <v>-6.9213673247517501E-4</v>
      </c>
      <c r="L1676">
        <f t="shared" si="291"/>
        <v>7.407407407407407E-2</v>
      </c>
      <c r="M1676">
        <f t="shared" si="292"/>
        <v>100.54672583842606</v>
      </c>
      <c r="N1676">
        <f t="shared" si="293"/>
        <v>0.15384615384615385</v>
      </c>
      <c r="O1676">
        <f t="shared" si="294"/>
        <v>100.54441261127099</v>
      </c>
      <c r="P1676">
        <f t="shared" si="288"/>
        <v>-2.3132271550707628E-3</v>
      </c>
      <c r="Q1676">
        <f t="shared" si="295"/>
        <v>0.2</v>
      </c>
      <c r="R1676">
        <f t="shared" si="296"/>
        <v>-1.9671587888394045E-3</v>
      </c>
      <c r="S1676" s="4">
        <f t="shared" si="289"/>
        <v>-6.9213673246271666E-4</v>
      </c>
      <c r="T1676">
        <f t="shared" si="290"/>
        <v>1.2458350323596434E-14</v>
      </c>
      <c r="V1676">
        <f t="shared" si="286"/>
        <v>-2.3343360142007441E-3</v>
      </c>
      <c r="W1676">
        <f t="shared" si="287"/>
        <v>-2.0405942339116723E-3</v>
      </c>
    </row>
    <row r="1677" spans="1:23" x14ac:dyDescent="0.25">
      <c r="A1677" s="2" t="s">
        <v>11</v>
      </c>
      <c r="B1677" s="2">
        <v>20130416</v>
      </c>
      <c r="C1677" s="2">
        <v>134610</v>
      </c>
      <c r="D1677" s="2">
        <v>100.542</v>
      </c>
      <c r="E1677" s="2">
        <v>100.542</v>
      </c>
      <c r="F1677" s="2">
        <v>100.542</v>
      </c>
      <c r="G1677" s="2">
        <v>100.542</v>
      </c>
      <c r="H1677" s="2">
        <v>400</v>
      </c>
      <c r="I1677" s="2">
        <v>20130416</v>
      </c>
      <c r="J1677" s="2">
        <v>1677</v>
      </c>
      <c r="K1677" s="2">
        <v>-5.8748356059778399E-4</v>
      </c>
      <c r="L1677">
        <f t="shared" si="291"/>
        <v>7.407407407407407E-2</v>
      </c>
      <c r="M1677">
        <f t="shared" si="292"/>
        <v>100.54637577632042</v>
      </c>
      <c r="N1677">
        <f t="shared" si="293"/>
        <v>0.15384615384615385</v>
      </c>
      <c r="O1677">
        <f t="shared" si="294"/>
        <v>100.54404144030622</v>
      </c>
      <c r="P1677">
        <f t="shared" si="288"/>
        <v>-2.3343360142007441E-3</v>
      </c>
      <c r="Q1677">
        <f t="shared" si="295"/>
        <v>0.2</v>
      </c>
      <c r="R1677">
        <f t="shared" si="296"/>
        <v>-2.0405942339116723E-3</v>
      </c>
      <c r="S1677" s="4">
        <f t="shared" si="289"/>
        <v>-5.8748356057814356E-4</v>
      </c>
      <c r="T1677">
        <f t="shared" si="290"/>
        <v>1.9640430774792161E-14</v>
      </c>
      <c r="V1677">
        <f t="shared" si="286"/>
        <v>-2.2445000945481297E-3</v>
      </c>
      <c r="W1677">
        <f t="shared" si="287"/>
        <v>-2.0813754060389636E-3</v>
      </c>
    </row>
    <row r="1678" spans="1:23" x14ac:dyDescent="0.25">
      <c r="A1678" s="2" t="s">
        <v>11</v>
      </c>
      <c r="B1678" s="2">
        <v>20130416</v>
      </c>
      <c r="C1678" s="2">
        <v>134619</v>
      </c>
      <c r="D1678" s="2">
        <v>100.54300000000001</v>
      </c>
      <c r="E1678" s="2">
        <v>100.54300000000001</v>
      </c>
      <c r="F1678" s="2">
        <v>100.54300000000001</v>
      </c>
      <c r="G1678" s="2">
        <v>100.54300000000001</v>
      </c>
      <c r="H1678" s="2">
        <v>100</v>
      </c>
      <c r="I1678" s="2">
        <v>20130416</v>
      </c>
      <c r="J1678" s="2">
        <v>1678</v>
      </c>
      <c r="K1678" s="2">
        <v>-3.2624937705127901E-4</v>
      </c>
      <c r="L1678">
        <f t="shared" si="291"/>
        <v>7.407407407407407E-2</v>
      </c>
      <c r="M1678">
        <f t="shared" si="292"/>
        <v>100.5461257188152</v>
      </c>
      <c r="N1678">
        <f t="shared" si="293"/>
        <v>0.15384615384615385</v>
      </c>
      <c r="O1678">
        <f t="shared" si="294"/>
        <v>100.54388121872066</v>
      </c>
      <c r="P1678">
        <f t="shared" si="288"/>
        <v>-2.2445000945481297E-3</v>
      </c>
      <c r="Q1678">
        <f t="shared" si="295"/>
        <v>0.2</v>
      </c>
      <c r="R1678">
        <f t="shared" si="296"/>
        <v>-2.0813754060389636E-3</v>
      </c>
      <c r="S1678" s="4">
        <f t="shared" si="289"/>
        <v>-3.2624937701833216E-4</v>
      </c>
      <c r="T1678">
        <f t="shared" si="290"/>
        <v>3.2946844037706757E-14</v>
      </c>
      <c r="V1678">
        <f t="shared" si="286"/>
        <v>-2.2283095581343559E-3</v>
      </c>
      <c r="W1678">
        <f t="shared" si="287"/>
        <v>-2.1107622364580419E-3</v>
      </c>
    </row>
    <row r="1679" spans="1:23" x14ac:dyDescent="0.25">
      <c r="A1679" s="2" t="s">
        <v>11</v>
      </c>
      <c r="B1679" s="2">
        <v>20130416</v>
      </c>
      <c r="C1679" s="2">
        <v>134631</v>
      </c>
      <c r="D1679" s="2">
        <v>100.542</v>
      </c>
      <c r="E1679" s="2">
        <v>100.542</v>
      </c>
      <c r="F1679" s="2">
        <v>100.542</v>
      </c>
      <c r="G1679" s="2">
        <v>100.542</v>
      </c>
      <c r="H1679" s="2">
        <v>900</v>
      </c>
      <c r="I1679" s="2">
        <v>20130416</v>
      </c>
      <c r="J1679" s="2">
        <v>1679</v>
      </c>
      <c r="K1679" s="2">
        <v>-2.35094643386281E-4</v>
      </c>
      <c r="L1679">
        <f t="shared" si="291"/>
        <v>7.407407407407407E-2</v>
      </c>
      <c r="M1679">
        <f t="shared" si="292"/>
        <v>100.54582011001408</v>
      </c>
      <c r="N1679">
        <f t="shared" si="293"/>
        <v>0.15384615384615385</v>
      </c>
      <c r="O1679">
        <f t="shared" si="294"/>
        <v>100.54359180045594</v>
      </c>
      <c r="P1679">
        <f t="shared" si="288"/>
        <v>-2.2283095581343559E-3</v>
      </c>
      <c r="Q1679">
        <f t="shared" si="295"/>
        <v>0.2</v>
      </c>
      <c r="R1679">
        <f t="shared" si="296"/>
        <v>-2.1107622364580419E-3</v>
      </c>
      <c r="S1679" s="4">
        <f t="shared" si="289"/>
        <v>-2.3509464335262804E-4</v>
      </c>
      <c r="T1679">
        <f t="shared" si="290"/>
        <v>3.3652957807592254E-14</v>
      </c>
      <c r="V1679">
        <f t="shared" si="286"/>
        <v>-1.9509145844978093E-3</v>
      </c>
      <c r="W1679">
        <f t="shared" si="287"/>
        <v>-2.0787927060659955E-3</v>
      </c>
    </row>
    <row r="1680" spans="1:23" x14ac:dyDescent="0.25">
      <c r="A1680" s="2" t="s">
        <v>11</v>
      </c>
      <c r="B1680" s="2">
        <v>20130416</v>
      </c>
      <c r="C1680" s="2">
        <v>134640</v>
      </c>
      <c r="D1680" s="2">
        <v>100.545</v>
      </c>
      <c r="E1680" s="2">
        <v>100.545</v>
      </c>
      <c r="F1680" s="2">
        <v>100.545</v>
      </c>
      <c r="G1680" s="2">
        <v>100.545</v>
      </c>
      <c r="H1680" s="2">
        <v>100</v>
      </c>
      <c r="I1680" s="2">
        <v>20130416</v>
      </c>
      <c r="J1680" s="2">
        <v>1680</v>
      </c>
      <c r="K1680" s="2">
        <v>2.5575624310304903E-4</v>
      </c>
      <c r="L1680">
        <f t="shared" si="291"/>
        <v>7.407407407407407E-2</v>
      </c>
      <c r="M1680">
        <f t="shared" si="292"/>
        <v>100.54575936112414</v>
      </c>
      <c r="N1680">
        <f t="shared" si="293"/>
        <v>0.15384615384615385</v>
      </c>
      <c r="O1680">
        <f t="shared" si="294"/>
        <v>100.54380844653964</v>
      </c>
      <c r="P1680">
        <f t="shared" si="288"/>
        <v>-1.9509145844978093E-3</v>
      </c>
      <c r="Q1680">
        <f t="shared" si="295"/>
        <v>0.2</v>
      </c>
      <c r="R1680">
        <f t="shared" si="296"/>
        <v>-2.0787927060659955E-3</v>
      </c>
      <c r="S1680" s="4">
        <f t="shared" si="289"/>
        <v>2.5575624313637236E-4</v>
      </c>
      <c r="T1680">
        <f t="shared" si="290"/>
        <v>3.3323333242102349E-14</v>
      </c>
      <c r="V1680">
        <f t="shared" si="286"/>
        <v>-1.7113496953555796E-3</v>
      </c>
      <c r="W1680">
        <f t="shared" si="287"/>
        <v>-2.0053041039239123E-3</v>
      </c>
    </row>
    <row r="1681" spans="1:23" x14ac:dyDescent="0.25">
      <c r="A1681" s="2" t="s">
        <v>11</v>
      </c>
      <c r="B1681" s="2">
        <v>20130416</v>
      </c>
      <c r="C1681" s="2">
        <v>134649</v>
      </c>
      <c r="D1681" s="2">
        <v>100.545</v>
      </c>
      <c r="E1681" s="2">
        <v>100.545</v>
      </c>
      <c r="F1681" s="2">
        <v>100.545</v>
      </c>
      <c r="G1681" s="2">
        <v>100.545</v>
      </c>
      <c r="H1681" s="2">
        <v>200</v>
      </c>
      <c r="I1681" s="2">
        <v>20130416</v>
      </c>
      <c r="J1681" s="2">
        <v>1681</v>
      </c>
      <c r="K1681" s="2">
        <v>5.8790881710083496E-4</v>
      </c>
      <c r="L1681">
        <f t="shared" si="291"/>
        <v>7.407407407407407E-2</v>
      </c>
      <c r="M1681">
        <f t="shared" si="292"/>
        <v>100.54570311215198</v>
      </c>
      <c r="N1681">
        <f t="shared" si="293"/>
        <v>0.15384615384615385</v>
      </c>
      <c r="O1681">
        <f t="shared" si="294"/>
        <v>100.54399176245663</v>
      </c>
      <c r="P1681">
        <f t="shared" si="288"/>
        <v>-1.7113496953555796E-3</v>
      </c>
      <c r="Q1681">
        <f t="shared" si="295"/>
        <v>0.2</v>
      </c>
      <c r="R1681">
        <f t="shared" si="296"/>
        <v>-2.0053041039239123E-3</v>
      </c>
      <c r="S1681" s="4">
        <f t="shared" si="289"/>
        <v>5.8790881713666546E-4</v>
      </c>
      <c r="T1681">
        <f t="shared" si="290"/>
        <v>3.5830496555866453E-14</v>
      </c>
      <c r="V1681">
        <f t="shared" si="286"/>
        <v>-1.5839259253027649E-3</v>
      </c>
      <c r="W1681">
        <f t="shared" si="287"/>
        <v>-1.921028468199683E-3</v>
      </c>
    </row>
    <row r="1682" spans="1:23" x14ac:dyDescent="0.25">
      <c r="A1682" s="2" t="s">
        <v>11</v>
      </c>
      <c r="B1682" s="2">
        <v>20130416</v>
      </c>
      <c r="C1682" s="2">
        <v>134707</v>
      </c>
      <c r="D1682" s="2">
        <v>100.544</v>
      </c>
      <c r="E1682" s="2">
        <v>100.544</v>
      </c>
      <c r="F1682" s="2">
        <v>100.544</v>
      </c>
      <c r="G1682" s="2">
        <v>100.544</v>
      </c>
      <c r="H1682" s="2">
        <v>1400</v>
      </c>
      <c r="I1682" s="2">
        <v>20130416</v>
      </c>
      <c r="J1682" s="2">
        <v>1682</v>
      </c>
      <c r="K1682" s="2">
        <v>6.7420508578984505E-4</v>
      </c>
      <c r="L1682">
        <f t="shared" si="291"/>
        <v>7.407407407407407E-2</v>
      </c>
      <c r="M1682">
        <f t="shared" si="292"/>
        <v>100.54557695569629</v>
      </c>
      <c r="N1682">
        <f t="shared" si="293"/>
        <v>0.15384615384615385</v>
      </c>
      <c r="O1682">
        <f t="shared" si="294"/>
        <v>100.54399302977099</v>
      </c>
      <c r="P1682">
        <f t="shared" si="288"/>
        <v>-1.5839259253027649E-3</v>
      </c>
      <c r="Q1682">
        <f t="shared" si="295"/>
        <v>0.2</v>
      </c>
      <c r="R1682">
        <f t="shared" si="296"/>
        <v>-1.921028468199683E-3</v>
      </c>
      <c r="S1682" s="4">
        <f t="shared" si="289"/>
        <v>6.7420508579383621E-4</v>
      </c>
      <c r="T1682">
        <f t="shared" si="290"/>
        <v>3.9911650373536389E-15</v>
      </c>
      <c r="V1682">
        <f t="shared" si="286"/>
        <v>-1.5458141290878302E-3</v>
      </c>
      <c r="W1682">
        <f t="shared" si="287"/>
        <v>-1.8459856003773124E-3</v>
      </c>
    </row>
    <row r="1683" spans="1:23" x14ac:dyDescent="0.25">
      <c r="A1683" s="2" t="s">
        <v>11</v>
      </c>
      <c r="B1683" s="2">
        <v>20130416</v>
      </c>
      <c r="C1683" s="2">
        <v>134728</v>
      </c>
      <c r="D1683" s="2">
        <v>100.54300000000001</v>
      </c>
      <c r="E1683" s="2">
        <v>100.54300000000001</v>
      </c>
      <c r="F1683" s="2">
        <v>100.54300000000001</v>
      </c>
      <c r="G1683" s="2">
        <v>100.54300000000001</v>
      </c>
      <c r="H1683" s="2">
        <v>500</v>
      </c>
      <c r="I1683" s="2">
        <v>20130416</v>
      </c>
      <c r="J1683" s="2">
        <v>1683</v>
      </c>
      <c r="K1683" s="2">
        <v>6.0034294256877002E-4</v>
      </c>
      <c r="L1683">
        <f t="shared" si="291"/>
        <v>7.407407407407407E-2</v>
      </c>
      <c r="M1683">
        <f t="shared" si="292"/>
        <v>100.54538607008917</v>
      </c>
      <c r="N1683">
        <f t="shared" si="293"/>
        <v>0.15384615384615385</v>
      </c>
      <c r="O1683">
        <f t="shared" si="294"/>
        <v>100.54384025596008</v>
      </c>
      <c r="P1683">
        <f t="shared" si="288"/>
        <v>-1.5458141290878302E-3</v>
      </c>
      <c r="Q1683">
        <f t="shared" si="295"/>
        <v>0.2</v>
      </c>
      <c r="R1683">
        <f t="shared" si="296"/>
        <v>-1.8459856003773124E-3</v>
      </c>
      <c r="S1683" s="4">
        <f t="shared" si="289"/>
        <v>6.0034294257896434E-4</v>
      </c>
      <c r="T1683">
        <f t="shared" si="290"/>
        <v>1.0194319347012204E-14</v>
      </c>
      <c r="V1683">
        <f t="shared" si="286"/>
        <v>-1.4983383442483955E-3</v>
      </c>
      <c r="W1683">
        <f t="shared" si="287"/>
        <v>-1.7764561491515293E-3</v>
      </c>
    </row>
    <row r="1684" spans="1:23" x14ac:dyDescent="0.25">
      <c r="A1684" s="2" t="s">
        <v>11</v>
      </c>
      <c r="B1684" s="2">
        <v>20130416</v>
      </c>
      <c r="C1684" s="2">
        <v>134737</v>
      </c>
      <c r="D1684" s="2">
        <v>100.54300000000001</v>
      </c>
      <c r="E1684" s="2">
        <v>100.54300000000001</v>
      </c>
      <c r="F1684" s="2">
        <v>100.54300000000001</v>
      </c>
      <c r="G1684" s="2">
        <v>100.54300000000001</v>
      </c>
      <c r="H1684" s="2">
        <v>1000</v>
      </c>
      <c r="I1684" s="2">
        <v>20130416</v>
      </c>
      <c r="J1684" s="2">
        <v>1684</v>
      </c>
      <c r="K1684" s="2">
        <v>5.5623560977787596E-4</v>
      </c>
      <c r="L1684">
        <f t="shared" si="291"/>
        <v>7.407407407407407E-2</v>
      </c>
      <c r="M1684">
        <f t="shared" si="292"/>
        <v>100.54520932415663</v>
      </c>
      <c r="N1684">
        <f t="shared" si="293"/>
        <v>0.15384615384615385</v>
      </c>
      <c r="O1684">
        <f t="shared" si="294"/>
        <v>100.54371098581238</v>
      </c>
      <c r="P1684">
        <f t="shared" si="288"/>
        <v>-1.4983383442483955E-3</v>
      </c>
      <c r="Q1684">
        <f t="shared" si="295"/>
        <v>0.2</v>
      </c>
      <c r="R1684">
        <f t="shared" si="296"/>
        <v>-1.7764561491515293E-3</v>
      </c>
      <c r="S1684" s="4">
        <f t="shared" si="289"/>
        <v>5.5623560980626752E-4</v>
      </c>
      <c r="T1684">
        <f t="shared" si="290"/>
        <v>2.839156861000891E-14</v>
      </c>
      <c r="V1684">
        <f t="shared" si="286"/>
        <v>-1.3642950559358269E-3</v>
      </c>
      <c r="W1684">
        <f t="shared" si="287"/>
        <v>-1.6940239305083889E-3</v>
      </c>
    </row>
    <row r="1685" spans="1:23" x14ac:dyDescent="0.25">
      <c r="A1685" s="2" t="s">
        <v>11</v>
      </c>
      <c r="B1685" s="2">
        <v>20130416</v>
      </c>
      <c r="C1685" s="2">
        <v>134740</v>
      </c>
      <c r="D1685" s="2">
        <v>100.544</v>
      </c>
      <c r="E1685" s="2">
        <v>100.544</v>
      </c>
      <c r="F1685" s="2">
        <v>100.544</v>
      </c>
      <c r="G1685" s="2">
        <v>100.544</v>
      </c>
      <c r="H1685" s="2">
        <v>500</v>
      </c>
      <c r="I1685" s="2">
        <v>20130416</v>
      </c>
      <c r="J1685" s="2">
        <v>1685</v>
      </c>
      <c r="K1685" s="2">
        <v>6.5945774915271004E-4</v>
      </c>
      <c r="L1685">
        <f t="shared" si="291"/>
        <v>7.407407407407407E-2</v>
      </c>
      <c r="M1685">
        <f t="shared" si="292"/>
        <v>100.54511974458948</v>
      </c>
      <c r="N1685">
        <f t="shared" si="293"/>
        <v>0.15384615384615385</v>
      </c>
      <c r="O1685">
        <f t="shared" si="294"/>
        <v>100.54375544953355</v>
      </c>
      <c r="P1685">
        <f t="shared" si="288"/>
        <v>-1.3642950559358269E-3</v>
      </c>
      <c r="Q1685">
        <f t="shared" si="295"/>
        <v>0.2</v>
      </c>
      <c r="R1685">
        <f t="shared" si="296"/>
        <v>-1.6940239305083889E-3</v>
      </c>
      <c r="S1685" s="4">
        <f t="shared" si="289"/>
        <v>6.5945774914512399E-4</v>
      </c>
      <c r="T1685">
        <f t="shared" si="290"/>
        <v>-7.586054180663826E-15</v>
      </c>
      <c r="V1685">
        <f t="shared" si="286"/>
        <v>-1.4032720231256235E-3</v>
      </c>
      <c r="W1685">
        <f t="shared" si="287"/>
        <v>-1.635873549031836E-3</v>
      </c>
    </row>
    <row r="1686" spans="1:23" x14ac:dyDescent="0.25">
      <c r="A1686" s="2" t="s">
        <v>11</v>
      </c>
      <c r="B1686" s="2">
        <v>20130416</v>
      </c>
      <c r="C1686" s="2">
        <v>134743</v>
      </c>
      <c r="D1686" s="2">
        <v>100.542</v>
      </c>
      <c r="E1686" s="2">
        <v>100.542</v>
      </c>
      <c r="F1686" s="2">
        <v>100.542</v>
      </c>
      <c r="G1686" s="2">
        <v>100.542</v>
      </c>
      <c r="H1686" s="2">
        <v>1600</v>
      </c>
      <c r="I1686" s="2">
        <v>20130416</v>
      </c>
      <c r="J1686" s="2">
        <v>1686</v>
      </c>
      <c r="K1686" s="2">
        <v>4.6520305181141998E-4</v>
      </c>
      <c r="L1686">
        <f t="shared" si="291"/>
        <v>7.407407407407407E-2</v>
      </c>
      <c r="M1686">
        <f t="shared" si="292"/>
        <v>100.54488865239767</v>
      </c>
      <c r="N1686">
        <f t="shared" si="293"/>
        <v>0.15384615384615385</v>
      </c>
      <c r="O1686">
        <f t="shared" si="294"/>
        <v>100.54348538037455</v>
      </c>
      <c r="P1686">
        <f t="shared" si="288"/>
        <v>-1.4032720231256235E-3</v>
      </c>
      <c r="Q1686">
        <f t="shared" si="295"/>
        <v>0.2</v>
      </c>
      <c r="R1686">
        <f t="shared" si="296"/>
        <v>-1.635873549031836E-3</v>
      </c>
      <c r="S1686" s="4">
        <f t="shared" si="289"/>
        <v>4.6520305181242498E-4</v>
      </c>
      <c r="T1686">
        <f t="shared" si="290"/>
        <v>1.0050012037854383E-15</v>
      </c>
      <c r="V1686">
        <f t="shared" si="286"/>
        <v>-1.4178178290649157E-3</v>
      </c>
      <c r="W1686">
        <f t="shared" si="287"/>
        <v>-1.5922624050384521E-3</v>
      </c>
    </row>
    <row r="1687" spans="1:23" x14ac:dyDescent="0.25">
      <c r="A1687" s="2" t="s">
        <v>11</v>
      </c>
      <c r="B1687" s="2">
        <v>20130416</v>
      </c>
      <c r="C1687" s="2">
        <v>134752</v>
      </c>
      <c r="D1687" s="2">
        <v>100.542</v>
      </c>
      <c r="E1687" s="2">
        <v>100.542</v>
      </c>
      <c r="F1687" s="2">
        <v>100.542</v>
      </c>
      <c r="G1687" s="2">
        <v>100.542</v>
      </c>
      <c r="H1687" s="2">
        <v>1000</v>
      </c>
      <c r="I1687" s="2">
        <v>20130416</v>
      </c>
      <c r="J1687" s="2">
        <v>1687</v>
      </c>
      <c r="K1687" s="2">
        <v>3.4888915194045399E-4</v>
      </c>
      <c r="L1687">
        <f t="shared" si="291"/>
        <v>7.407407407407407E-2</v>
      </c>
      <c r="M1687">
        <f t="shared" si="292"/>
        <v>100.544674678146</v>
      </c>
      <c r="N1687">
        <f t="shared" si="293"/>
        <v>0.15384615384615385</v>
      </c>
      <c r="O1687">
        <f t="shared" si="294"/>
        <v>100.54325686031693</v>
      </c>
      <c r="P1687">
        <f t="shared" si="288"/>
        <v>-1.4178178290649157E-3</v>
      </c>
      <c r="Q1687">
        <f t="shared" si="295"/>
        <v>0.2</v>
      </c>
      <c r="R1687">
        <f t="shared" si="296"/>
        <v>-1.5922624050384521E-3</v>
      </c>
      <c r="S1687" s="4">
        <f t="shared" si="289"/>
        <v>3.4888915194707278E-4</v>
      </c>
      <c r="T1687">
        <f t="shared" si="290"/>
        <v>6.6187832124808832E-15</v>
      </c>
      <c r="V1687">
        <f t="shared" si="286"/>
        <v>-1.413056647621147E-3</v>
      </c>
      <c r="W1687">
        <f t="shared" si="287"/>
        <v>-1.5564212535549911E-3</v>
      </c>
    </row>
    <row r="1688" spans="1:23" x14ac:dyDescent="0.25">
      <c r="A1688" s="2" t="s">
        <v>11</v>
      </c>
      <c r="B1688" s="2">
        <v>20130416</v>
      </c>
      <c r="C1688" s="2">
        <v>134801</v>
      </c>
      <c r="D1688" s="2">
        <v>100.542</v>
      </c>
      <c r="E1688" s="2">
        <v>100.542</v>
      </c>
      <c r="F1688" s="2">
        <v>100.542</v>
      </c>
      <c r="G1688" s="2">
        <v>100.542</v>
      </c>
      <c r="H1688" s="2">
        <v>600</v>
      </c>
      <c r="I1688" s="2">
        <v>20130416</v>
      </c>
      <c r="J1688" s="2">
        <v>1688</v>
      </c>
      <c r="K1688" s="2">
        <v>2.8672921184026999E-4</v>
      </c>
      <c r="L1688">
        <f t="shared" si="291"/>
        <v>7.407407407407407E-2</v>
      </c>
      <c r="M1688">
        <f t="shared" si="292"/>
        <v>100.54447655383888</v>
      </c>
      <c r="N1688">
        <f t="shared" si="293"/>
        <v>0.15384615384615385</v>
      </c>
      <c r="O1688">
        <f t="shared" si="294"/>
        <v>100.54306349719126</v>
      </c>
      <c r="P1688">
        <f t="shared" si="288"/>
        <v>-1.413056647621147E-3</v>
      </c>
      <c r="Q1688">
        <f t="shared" si="295"/>
        <v>0.2</v>
      </c>
      <c r="R1688">
        <f t="shared" si="296"/>
        <v>-1.5564212535549911E-3</v>
      </c>
      <c r="S1688" s="4">
        <f t="shared" si="289"/>
        <v>2.8672921186768821E-4</v>
      </c>
      <c r="T1688">
        <f t="shared" si="290"/>
        <v>2.7418226109660049E-14</v>
      </c>
      <c r="V1688">
        <f t="shared" si="286"/>
        <v>-1.3932231676108131E-3</v>
      </c>
      <c r="W1688">
        <f t="shared" si="287"/>
        <v>-1.5237816363661556E-3</v>
      </c>
    </row>
    <row r="1689" spans="1:23" x14ac:dyDescent="0.25">
      <c r="A1689" s="2" t="s">
        <v>11</v>
      </c>
      <c r="B1689" s="2">
        <v>20130416</v>
      </c>
      <c r="C1689" s="2">
        <v>134807</v>
      </c>
      <c r="D1689" s="2">
        <v>100.542</v>
      </c>
      <c r="E1689" s="2">
        <v>100.542</v>
      </c>
      <c r="F1689" s="2">
        <v>100.542</v>
      </c>
      <c r="G1689" s="2">
        <v>100.542</v>
      </c>
      <c r="H1689" s="2">
        <v>1110</v>
      </c>
      <c r="I1689" s="2">
        <v>20130416</v>
      </c>
      <c r="J1689" s="2">
        <v>1689</v>
      </c>
      <c r="K1689" s="2">
        <v>2.6111693748921201E-4</v>
      </c>
      <c r="L1689">
        <f t="shared" si="291"/>
        <v>7.407407407407407E-2</v>
      </c>
      <c r="M1689">
        <f t="shared" si="292"/>
        <v>100.54429310540637</v>
      </c>
      <c r="N1689">
        <f t="shared" si="293"/>
        <v>0.15384615384615385</v>
      </c>
      <c r="O1689">
        <f t="shared" si="294"/>
        <v>100.54289988223876</v>
      </c>
      <c r="P1689">
        <f t="shared" si="288"/>
        <v>-1.3932231676108131E-3</v>
      </c>
      <c r="Q1689">
        <f t="shared" si="295"/>
        <v>0.2</v>
      </c>
      <c r="R1689">
        <f t="shared" si="296"/>
        <v>-1.5237816363661556E-3</v>
      </c>
      <c r="S1689" s="4">
        <f t="shared" si="289"/>
        <v>2.6111693751068501E-4</v>
      </c>
      <c r="T1689">
        <f t="shared" si="290"/>
        <v>2.1473003496835785E-14</v>
      </c>
      <c r="V1689">
        <f t="shared" si="286"/>
        <v>-1.441579008996996E-3</v>
      </c>
      <c r="W1689">
        <f t="shared" si="287"/>
        <v>-1.5073411108923237E-3</v>
      </c>
    </row>
    <row r="1690" spans="1:23" x14ac:dyDescent="0.25">
      <c r="A1690" s="2" t="s">
        <v>11</v>
      </c>
      <c r="B1690" s="2">
        <v>20130416</v>
      </c>
      <c r="C1690" s="2">
        <v>134813</v>
      </c>
      <c r="D1690" s="2">
        <v>100.541</v>
      </c>
      <c r="E1690" s="2">
        <v>100.541</v>
      </c>
      <c r="F1690" s="2">
        <v>100.541</v>
      </c>
      <c r="G1690" s="2">
        <v>100.541</v>
      </c>
      <c r="H1690" s="2">
        <v>1700</v>
      </c>
      <c r="I1690" s="2">
        <v>20130416</v>
      </c>
      <c r="J1690" s="2">
        <v>1690</v>
      </c>
      <c r="K1690" s="2">
        <v>1.3152420377312901E-4</v>
      </c>
      <c r="L1690">
        <f t="shared" si="291"/>
        <v>7.407407407407407E-2</v>
      </c>
      <c r="M1690">
        <f t="shared" si="292"/>
        <v>100.54404917167255</v>
      </c>
      <c r="N1690">
        <f t="shared" si="293"/>
        <v>0.15384615384615385</v>
      </c>
      <c r="O1690">
        <f t="shared" si="294"/>
        <v>100.54260759266356</v>
      </c>
      <c r="P1690">
        <f t="shared" si="288"/>
        <v>-1.441579008996996E-3</v>
      </c>
      <c r="Q1690">
        <f t="shared" si="295"/>
        <v>0.2</v>
      </c>
      <c r="R1690">
        <f t="shared" si="296"/>
        <v>-1.5073411108923237E-3</v>
      </c>
      <c r="S1690" s="4">
        <f t="shared" si="289"/>
        <v>1.3152420379065541E-4</v>
      </c>
      <c r="T1690">
        <f t="shared" si="290"/>
        <v>1.7526399168771301E-14</v>
      </c>
      <c r="V1690">
        <f t="shared" si="286"/>
        <v>-1.4630363888841202E-3</v>
      </c>
      <c r="W1690">
        <f t="shared" si="287"/>
        <v>-1.4984801664906832E-3</v>
      </c>
    </row>
    <row r="1691" spans="1:23" x14ac:dyDescent="0.25">
      <c r="A1691" s="2" t="s">
        <v>11</v>
      </c>
      <c r="B1691" s="2">
        <v>20130416</v>
      </c>
      <c r="C1691" s="2">
        <v>134819</v>
      </c>
      <c r="D1691" s="2">
        <v>100.541</v>
      </c>
      <c r="E1691" s="2">
        <v>100.541</v>
      </c>
      <c r="F1691" s="2">
        <v>100.541</v>
      </c>
      <c r="G1691" s="2">
        <v>100.541</v>
      </c>
      <c r="H1691" s="2">
        <v>100</v>
      </c>
      <c r="I1691" s="2">
        <v>20130416</v>
      </c>
      <c r="J1691" s="2">
        <v>1691</v>
      </c>
      <c r="K1691" s="2">
        <v>7.0887555176850605E-5</v>
      </c>
      <c r="L1691">
        <f t="shared" si="291"/>
        <v>7.407407407407407E-2</v>
      </c>
      <c r="M1691">
        <f t="shared" si="292"/>
        <v>100.5438233071042</v>
      </c>
      <c r="N1691">
        <f t="shared" si="293"/>
        <v>0.15384615384615385</v>
      </c>
      <c r="O1691">
        <f t="shared" si="294"/>
        <v>100.54236027071532</v>
      </c>
      <c r="P1691">
        <f t="shared" si="288"/>
        <v>-1.4630363888841202E-3</v>
      </c>
      <c r="Q1691">
        <f t="shared" si="295"/>
        <v>0.2</v>
      </c>
      <c r="R1691">
        <f t="shared" si="296"/>
        <v>-1.4984801664906832E-3</v>
      </c>
      <c r="S1691" s="4">
        <f t="shared" si="289"/>
        <v>7.0887555213125855E-5</v>
      </c>
      <c r="T1691">
        <f t="shared" si="290"/>
        <v>3.6275249839547163E-14</v>
      </c>
      <c r="V1691">
        <f t="shared" si="286"/>
        <v>-1.4631749470623845E-3</v>
      </c>
      <c r="W1691">
        <f t="shared" si="287"/>
        <v>-1.4914191226050237E-3</v>
      </c>
    </row>
    <row r="1692" spans="1:23" x14ac:dyDescent="0.25">
      <c r="A1692" s="2" t="s">
        <v>11</v>
      </c>
      <c r="B1692" s="2">
        <v>20130416</v>
      </c>
      <c r="C1692" s="2">
        <v>134825</v>
      </c>
      <c r="D1692" s="2">
        <v>100.541</v>
      </c>
      <c r="E1692" s="2">
        <v>100.541</v>
      </c>
      <c r="F1692" s="2">
        <v>100.541</v>
      </c>
      <c r="G1692" s="2">
        <v>100.541</v>
      </c>
      <c r="H1692" s="2">
        <v>2560</v>
      </c>
      <c r="I1692" s="2">
        <v>20130416</v>
      </c>
      <c r="J1692" s="2">
        <v>1692</v>
      </c>
      <c r="K1692" s="2">
        <v>5.6488351071703899E-5</v>
      </c>
      <c r="L1692">
        <f t="shared" si="291"/>
        <v>7.407407407407407E-2</v>
      </c>
      <c r="M1692">
        <f t="shared" si="292"/>
        <v>100.54361417324463</v>
      </c>
      <c r="N1692">
        <f t="shared" si="293"/>
        <v>0.15384615384615385</v>
      </c>
      <c r="O1692">
        <f t="shared" si="294"/>
        <v>100.54215099829757</v>
      </c>
      <c r="P1692">
        <f t="shared" si="288"/>
        <v>-1.4631749470623845E-3</v>
      </c>
      <c r="Q1692">
        <f t="shared" si="295"/>
        <v>0.2</v>
      </c>
      <c r="R1692">
        <f t="shared" si="296"/>
        <v>-1.4914191226050237E-3</v>
      </c>
      <c r="S1692" s="4">
        <f t="shared" si="289"/>
        <v>5.6488351085278408E-5</v>
      </c>
      <c r="T1692">
        <f t="shared" si="290"/>
        <v>1.3574509355115949E-14</v>
      </c>
      <c r="V1692">
        <f t="shared" si="286"/>
        <v>-1.4466091456455388E-3</v>
      </c>
      <c r="W1692">
        <f t="shared" si="287"/>
        <v>-1.4824571272131267E-3</v>
      </c>
    </row>
    <row r="1693" spans="1:23" x14ac:dyDescent="0.25">
      <c r="A1693" s="2" t="s">
        <v>11</v>
      </c>
      <c r="B1693" s="2">
        <v>20130416</v>
      </c>
      <c r="C1693" s="2">
        <v>134831</v>
      </c>
      <c r="D1693" s="2">
        <v>100.541</v>
      </c>
      <c r="E1693" s="2">
        <v>100.541</v>
      </c>
      <c r="F1693" s="2">
        <v>100.541</v>
      </c>
      <c r="G1693" s="2">
        <v>100.541</v>
      </c>
      <c r="H1693" s="2">
        <v>500</v>
      </c>
      <c r="I1693" s="2">
        <v>20130416</v>
      </c>
      <c r="J1693" s="2">
        <v>1693</v>
      </c>
      <c r="K1693" s="2">
        <v>7.1695963099680597E-5</v>
      </c>
      <c r="L1693">
        <f t="shared" si="291"/>
        <v>7.407407407407407E-2</v>
      </c>
      <c r="M1693">
        <f t="shared" si="292"/>
        <v>100.54342053078206</v>
      </c>
      <c r="N1693">
        <f t="shared" si="293"/>
        <v>0.15384615384615385</v>
      </c>
      <c r="O1693">
        <f t="shared" si="294"/>
        <v>100.54197392163641</v>
      </c>
      <c r="P1693">
        <f t="shared" si="288"/>
        <v>-1.4466091456455388E-3</v>
      </c>
      <c r="Q1693">
        <f t="shared" si="295"/>
        <v>0.2</v>
      </c>
      <c r="R1693">
        <f t="shared" si="296"/>
        <v>-1.4824571272131267E-3</v>
      </c>
      <c r="S1693" s="4">
        <f t="shared" si="289"/>
        <v>7.1695963135175872E-5</v>
      </c>
      <c r="T1693">
        <f t="shared" si="290"/>
        <v>3.5495274796661092E-14</v>
      </c>
      <c r="V1693">
        <f t="shared" si="286"/>
        <v>-1.3373725873293552E-3</v>
      </c>
      <c r="W1693">
        <f t="shared" si="287"/>
        <v>-1.4534402192363726E-3</v>
      </c>
    </row>
    <row r="1694" spans="1:23" x14ac:dyDescent="0.25">
      <c r="A1694" s="2" t="s">
        <v>11</v>
      </c>
      <c r="B1694" s="2">
        <v>20130416</v>
      </c>
      <c r="C1694" s="2">
        <v>134837</v>
      </c>
      <c r="D1694" s="2">
        <v>100.542</v>
      </c>
      <c r="E1694" s="2">
        <v>100.542</v>
      </c>
      <c r="F1694" s="2">
        <v>100.542</v>
      </c>
      <c r="G1694" s="2">
        <v>100.542</v>
      </c>
      <c r="H1694" s="2">
        <v>1000</v>
      </c>
      <c r="I1694" s="2">
        <v>20130416</v>
      </c>
      <c r="J1694" s="2">
        <v>1694</v>
      </c>
      <c r="K1694" s="2">
        <v>2.3213526378148199E-4</v>
      </c>
      <c r="L1694">
        <f t="shared" si="291"/>
        <v>7.407407407407407E-2</v>
      </c>
      <c r="M1694">
        <f t="shared" si="292"/>
        <v>100.54331530627968</v>
      </c>
      <c r="N1694">
        <f t="shared" si="293"/>
        <v>0.15384615384615385</v>
      </c>
      <c r="O1694">
        <f t="shared" si="294"/>
        <v>100.54197793369235</v>
      </c>
      <c r="P1694">
        <f t="shared" si="288"/>
        <v>-1.3373725873293552E-3</v>
      </c>
      <c r="Q1694">
        <f t="shared" si="295"/>
        <v>0.2</v>
      </c>
      <c r="R1694">
        <f t="shared" si="296"/>
        <v>-1.4534402192363726E-3</v>
      </c>
      <c r="S1694" s="4">
        <f t="shared" si="289"/>
        <v>2.3213526381403492E-4</v>
      </c>
      <c r="T1694">
        <f t="shared" si="290"/>
        <v>3.2552926283388461E-14</v>
      </c>
      <c r="V1694">
        <f t="shared" si="286"/>
        <v>-1.3163197557446438E-3</v>
      </c>
      <c r="W1694">
        <f t="shared" si="287"/>
        <v>-1.426016126538027E-3</v>
      </c>
    </row>
    <row r="1695" spans="1:23" x14ac:dyDescent="0.25">
      <c r="A1695" s="2" t="s">
        <v>11</v>
      </c>
      <c r="B1695" s="2">
        <v>20130416</v>
      </c>
      <c r="C1695" s="2">
        <v>134843</v>
      </c>
      <c r="D1695" s="2">
        <v>100.541</v>
      </c>
      <c r="E1695" s="2">
        <v>100.541</v>
      </c>
      <c r="F1695" s="2">
        <v>100.541</v>
      </c>
      <c r="G1695" s="2">
        <v>100.541</v>
      </c>
      <c r="H1695" s="2">
        <v>1160</v>
      </c>
      <c r="I1695" s="2">
        <v>20130416</v>
      </c>
      <c r="J1695" s="2">
        <v>1695</v>
      </c>
      <c r="K1695" s="2">
        <v>2.1939274155807401E-4</v>
      </c>
      <c r="L1695">
        <f t="shared" si="291"/>
        <v>7.407407407407407E-2</v>
      </c>
      <c r="M1695">
        <f t="shared" si="292"/>
        <v>100.54314380211081</v>
      </c>
      <c r="N1695">
        <f t="shared" si="293"/>
        <v>0.15384615384615385</v>
      </c>
      <c r="O1695">
        <f t="shared" si="294"/>
        <v>100.54182748235506</v>
      </c>
      <c r="P1695">
        <f t="shared" si="288"/>
        <v>-1.3163197557446438E-3</v>
      </c>
      <c r="Q1695">
        <f t="shared" si="295"/>
        <v>0.2</v>
      </c>
      <c r="R1695">
        <f t="shared" si="296"/>
        <v>-1.426016126538027E-3</v>
      </c>
      <c r="S1695" s="4">
        <f t="shared" si="289"/>
        <v>2.193927415867665E-4</v>
      </c>
      <c r="T1695">
        <f t="shared" si="290"/>
        <v>2.8692488922982262E-14</v>
      </c>
      <c r="V1695">
        <f t="shared" si="286"/>
        <v>-1.2050524973261645E-3</v>
      </c>
      <c r="W1695">
        <f t="shared" si="287"/>
        <v>-1.3818234006956545E-3</v>
      </c>
    </row>
    <row r="1696" spans="1:23" x14ac:dyDescent="0.25">
      <c r="A1696" s="2" t="s">
        <v>11</v>
      </c>
      <c r="B1696" s="2">
        <v>20130416</v>
      </c>
      <c r="C1696" s="2">
        <v>134855</v>
      </c>
      <c r="D1696" s="2">
        <v>100.542</v>
      </c>
      <c r="E1696" s="2">
        <v>100.542</v>
      </c>
      <c r="F1696" s="2">
        <v>100.542</v>
      </c>
      <c r="G1696" s="2">
        <v>100.542</v>
      </c>
      <c r="H1696" s="2">
        <v>400</v>
      </c>
      <c r="I1696" s="2">
        <v>20130416</v>
      </c>
      <c r="J1696" s="2">
        <v>1696</v>
      </c>
      <c r="K1696" s="2">
        <v>3.5354180673215202E-4</v>
      </c>
      <c r="L1696">
        <f t="shared" si="291"/>
        <v>7.407407407407407E-2</v>
      </c>
      <c r="M1696">
        <f t="shared" si="292"/>
        <v>100.54305907602853</v>
      </c>
      <c r="N1696">
        <f t="shared" si="293"/>
        <v>0.15384615384615385</v>
      </c>
      <c r="O1696">
        <f t="shared" si="294"/>
        <v>100.5418540235312</v>
      </c>
      <c r="P1696">
        <f t="shared" si="288"/>
        <v>-1.2050524973261645E-3</v>
      </c>
      <c r="Q1696">
        <f t="shared" si="295"/>
        <v>0.2</v>
      </c>
      <c r="R1696">
        <f t="shared" si="296"/>
        <v>-1.3818234006956545E-3</v>
      </c>
      <c r="S1696" s="4">
        <f t="shared" si="289"/>
        <v>3.5354180673898006E-4</v>
      </c>
      <c r="T1696">
        <f t="shared" si="290"/>
        <v>6.8280342317705855E-15</v>
      </c>
      <c r="V1696">
        <f t="shared" si="286"/>
        <v>-1.1041445028610042E-3</v>
      </c>
      <c r="W1696">
        <f t="shared" si="287"/>
        <v>-1.3262876211287246E-3</v>
      </c>
    </row>
    <row r="1697" spans="1:23" x14ac:dyDescent="0.25">
      <c r="A1697" s="2" t="s">
        <v>11</v>
      </c>
      <c r="B1697" s="2">
        <v>20130416</v>
      </c>
      <c r="C1697" s="2">
        <v>134901</v>
      </c>
      <c r="D1697" s="2">
        <v>100.542</v>
      </c>
      <c r="E1697" s="2">
        <v>100.542</v>
      </c>
      <c r="F1697" s="2">
        <v>100.542</v>
      </c>
      <c r="G1697" s="2">
        <v>100.542</v>
      </c>
      <c r="H1697" s="2">
        <v>400</v>
      </c>
      <c r="I1697" s="2">
        <v>20130416</v>
      </c>
      <c r="J1697" s="2">
        <v>1697</v>
      </c>
      <c r="K1697" s="2">
        <v>4.44286236529759E-4</v>
      </c>
      <c r="L1697">
        <f t="shared" si="291"/>
        <v>7.407407407407407E-2</v>
      </c>
      <c r="M1697">
        <f t="shared" si="292"/>
        <v>100.54298062595234</v>
      </c>
      <c r="N1697">
        <f t="shared" si="293"/>
        <v>0.15384615384615385</v>
      </c>
      <c r="O1697">
        <f t="shared" si="294"/>
        <v>100.54187648144948</v>
      </c>
      <c r="P1697">
        <f t="shared" si="288"/>
        <v>-1.1041445028610042E-3</v>
      </c>
      <c r="Q1697">
        <f t="shared" si="295"/>
        <v>0.2</v>
      </c>
      <c r="R1697">
        <f t="shared" si="296"/>
        <v>-1.3262876211287246E-3</v>
      </c>
      <c r="S1697" s="4">
        <f t="shared" si="289"/>
        <v>4.4428623653544087E-4</v>
      </c>
      <c r="T1697">
        <f t="shared" si="290"/>
        <v>5.6818699051275345E-15</v>
      </c>
      <c r="V1697">
        <f t="shared" si="286"/>
        <v>-1.0922747692632129E-3</v>
      </c>
      <c r="W1697">
        <f t="shared" si="287"/>
        <v>-1.2794850507556223E-3</v>
      </c>
    </row>
    <row r="1698" spans="1:23" x14ac:dyDescent="0.25">
      <c r="A1698" s="2" t="s">
        <v>11</v>
      </c>
      <c r="B1698" s="2">
        <v>20130416</v>
      </c>
      <c r="C1698" s="2">
        <v>134919</v>
      </c>
      <c r="D1698" s="2">
        <v>100.541</v>
      </c>
      <c r="E1698" s="2">
        <v>100.541</v>
      </c>
      <c r="F1698" s="2">
        <v>100.541</v>
      </c>
      <c r="G1698" s="2">
        <v>100.541</v>
      </c>
      <c r="H1698" s="2">
        <v>1100</v>
      </c>
      <c r="I1698" s="2">
        <v>20130416</v>
      </c>
      <c r="J1698" s="2">
        <v>1698</v>
      </c>
      <c r="K1698" s="2">
        <v>3.7442056296462098E-4</v>
      </c>
      <c r="L1698">
        <f t="shared" si="291"/>
        <v>7.407407407407407E-2</v>
      </c>
      <c r="M1698">
        <f t="shared" si="292"/>
        <v>100.54283391291882</v>
      </c>
      <c r="N1698">
        <f t="shared" si="293"/>
        <v>0.15384615384615385</v>
      </c>
      <c r="O1698">
        <f t="shared" si="294"/>
        <v>100.54174163814956</v>
      </c>
      <c r="P1698">
        <f t="shared" si="288"/>
        <v>-1.0922747692632129E-3</v>
      </c>
      <c r="Q1698">
        <f t="shared" si="295"/>
        <v>0.2</v>
      </c>
      <c r="R1698">
        <f t="shared" si="296"/>
        <v>-1.2794850507556223E-3</v>
      </c>
      <c r="S1698" s="4">
        <f t="shared" si="289"/>
        <v>3.7442056298481879E-4</v>
      </c>
      <c r="T1698">
        <f t="shared" si="290"/>
        <v>2.0197819111666959E-14</v>
      </c>
      <c r="V1698">
        <f t="shared" si="286"/>
        <v>-1.0705275447122631E-3</v>
      </c>
      <c r="W1698">
        <f t="shared" si="287"/>
        <v>-1.2376935495469505E-3</v>
      </c>
    </row>
    <row r="1699" spans="1:23" x14ac:dyDescent="0.25">
      <c r="A1699" s="2" t="s">
        <v>11</v>
      </c>
      <c r="B1699" s="2">
        <v>20130416</v>
      </c>
      <c r="C1699" s="2">
        <v>134934</v>
      </c>
      <c r="D1699" s="2">
        <v>100.541</v>
      </c>
      <c r="E1699" s="2">
        <v>100.541</v>
      </c>
      <c r="F1699" s="2">
        <v>100.541</v>
      </c>
      <c r="G1699" s="2">
        <v>100.541</v>
      </c>
      <c r="H1699" s="2">
        <v>160</v>
      </c>
      <c r="I1699" s="2">
        <v>20130416</v>
      </c>
      <c r="J1699" s="2">
        <v>1699</v>
      </c>
      <c r="K1699" s="2">
        <v>3.3433200963715502E-4</v>
      </c>
      <c r="L1699">
        <f t="shared" si="291"/>
        <v>7.407407407407407E-2</v>
      </c>
      <c r="M1699">
        <f t="shared" si="292"/>
        <v>100.54269806751742</v>
      </c>
      <c r="N1699">
        <f t="shared" si="293"/>
        <v>0.15384615384615385</v>
      </c>
      <c r="O1699">
        <f t="shared" si="294"/>
        <v>100.54162753997271</v>
      </c>
      <c r="P1699">
        <f t="shared" si="288"/>
        <v>-1.0705275447122631E-3</v>
      </c>
      <c r="Q1699">
        <f t="shared" si="295"/>
        <v>0.2</v>
      </c>
      <c r="R1699">
        <f t="shared" si="296"/>
        <v>-1.2376935495469505E-3</v>
      </c>
      <c r="S1699" s="4">
        <f t="shared" si="289"/>
        <v>3.3433200966937479E-4</v>
      </c>
      <c r="T1699">
        <f t="shared" si="290"/>
        <v>3.2219778060837978E-14</v>
      </c>
      <c r="V1699">
        <f t="shared" si="286"/>
        <v>-1.0412893768148024E-3</v>
      </c>
      <c r="W1699">
        <f t="shared" si="287"/>
        <v>-1.1984127150005209E-3</v>
      </c>
    </row>
    <row r="1700" spans="1:23" x14ac:dyDescent="0.25">
      <c r="A1700" s="2" t="s">
        <v>11</v>
      </c>
      <c r="B1700" s="2">
        <v>20130416</v>
      </c>
      <c r="C1700" s="2">
        <v>134940</v>
      </c>
      <c r="D1700" s="2">
        <v>100.541</v>
      </c>
      <c r="E1700" s="2">
        <v>100.541</v>
      </c>
      <c r="F1700" s="2">
        <v>100.541</v>
      </c>
      <c r="G1700" s="2">
        <v>100.541</v>
      </c>
      <c r="H1700" s="2">
        <v>160</v>
      </c>
      <c r="I1700" s="2">
        <v>20130416</v>
      </c>
      <c r="J1700" s="2">
        <v>1700</v>
      </c>
      <c r="K1700" s="2">
        <v>3.1424667632622301E-4</v>
      </c>
      <c r="L1700">
        <f t="shared" si="291"/>
        <v>7.407407407407407E-2</v>
      </c>
      <c r="M1700">
        <f t="shared" si="292"/>
        <v>100.54257228473834</v>
      </c>
      <c r="N1700">
        <f t="shared" si="293"/>
        <v>0.15384615384615385</v>
      </c>
      <c r="O1700">
        <f t="shared" si="294"/>
        <v>100.54153099536153</v>
      </c>
      <c r="P1700">
        <f t="shared" si="288"/>
        <v>-1.0412893768148024E-3</v>
      </c>
      <c r="Q1700">
        <f t="shared" si="295"/>
        <v>0.2</v>
      </c>
      <c r="R1700">
        <f t="shared" si="296"/>
        <v>-1.1984127150005209E-3</v>
      </c>
      <c r="S1700" s="4">
        <f t="shared" si="289"/>
        <v>3.1424667637143695E-4</v>
      </c>
      <c r="T1700">
        <f t="shared" si="290"/>
        <v>4.5213941098076749E-14</v>
      </c>
      <c r="V1700">
        <f t="shared" si="286"/>
        <v>-1.0065154347103089E-3</v>
      </c>
      <c r="W1700">
        <f t="shared" si="287"/>
        <v>-1.1600332589424786E-3</v>
      </c>
    </row>
    <row r="1701" spans="1:23" x14ac:dyDescent="0.25">
      <c r="A1701" s="2" t="s">
        <v>11</v>
      </c>
      <c r="B1701" s="2">
        <v>20130416</v>
      </c>
      <c r="C1701" s="2">
        <v>134943</v>
      </c>
      <c r="D1701" s="2">
        <v>100.541</v>
      </c>
      <c r="E1701" s="2">
        <v>100.541</v>
      </c>
      <c r="F1701" s="2">
        <v>100.541</v>
      </c>
      <c r="G1701" s="2">
        <v>100.541</v>
      </c>
      <c r="H1701" s="2">
        <v>160</v>
      </c>
      <c r="I1701" s="2">
        <v>20130416</v>
      </c>
      <c r="J1701" s="2">
        <v>1701</v>
      </c>
      <c r="K1701" s="2">
        <v>3.07035648415569E-4</v>
      </c>
      <c r="L1701">
        <f t="shared" si="291"/>
        <v>7.407407407407407E-2</v>
      </c>
      <c r="M1701">
        <f t="shared" si="292"/>
        <v>100.54245581920216</v>
      </c>
      <c r="N1701">
        <f t="shared" si="293"/>
        <v>0.15384615384615385</v>
      </c>
      <c r="O1701">
        <f t="shared" si="294"/>
        <v>100.54144930376745</v>
      </c>
      <c r="P1701">
        <f t="shared" si="288"/>
        <v>-1.0065154347103089E-3</v>
      </c>
      <c r="Q1701">
        <f t="shared" si="295"/>
        <v>0.2</v>
      </c>
      <c r="R1701">
        <f t="shared" si="296"/>
        <v>-1.1600332589424786E-3</v>
      </c>
      <c r="S1701" s="4">
        <f t="shared" si="289"/>
        <v>3.0703564846433929E-4</v>
      </c>
      <c r="T1701">
        <f t="shared" si="290"/>
        <v>4.8770286854155076E-14</v>
      </c>
      <c r="V1701">
        <f t="shared" si="286"/>
        <v>-9.6780063181256537E-4</v>
      </c>
      <c r="W1701">
        <f t="shared" si="287"/>
        <v>-1.121586733516496E-3</v>
      </c>
    </row>
    <row r="1702" spans="1:23" x14ac:dyDescent="0.25">
      <c r="A1702" s="2" t="s">
        <v>11</v>
      </c>
      <c r="B1702" s="2">
        <v>20130416</v>
      </c>
      <c r="C1702" s="2">
        <v>134946</v>
      </c>
      <c r="D1702" s="2">
        <v>100.541</v>
      </c>
      <c r="E1702" s="2">
        <v>100.541</v>
      </c>
      <c r="F1702" s="2">
        <v>100.541</v>
      </c>
      <c r="G1702" s="2">
        <v>100.541</v>
      </c>
      <c r="H1702" s="2">
        <v>960</v>
      </c>
      <c r="I1702" s="2">
        <v>20130416</v>
      </c>
      <c r="J1702" s="2">
        <v>1702</v>
      </c>
      <c r="K1702" s="2">
        <v>3.0757220336213701E-4</v>
      </c>
      <c r="L1702">
        <f t="shared" si="291"/>
        <v>7.407407407407407E-2</v>
      </c>
      <c r="M1702">
        <f t="shared" si="292"/>
        <v>100.54234798074273</v>
      </c>
      <c r="N1702">
        <f t="shared" si="293"/>
        <v>0.15384615384615385</v>
      </c>
      <c r="O1702">
        <f t="shared" si="294"/>
        <v>100.54138018011092</v>
      </c>
      <c r="P1702">
        <f t="shared" si="288"/>
        <v>-9.6780063181256537E-4</v>
      </c>
      <c r="Q1702">
        <f t="shared" si="295"/>
        <v>0.2</v>
      </c>
      <c r="R1702">
        <f t="shared" si="296"/>
        <v>-1.121586733516496E-3</v>
      </c>
      <c r="S1702" s="4">
        <f t="shared" si="289"/>
        <v>3.0757220340786118E-4</v>
      </c>
      <c r="T1702">
        <f t="shared" si="290"/>
        <v>4.5724166640448427E-14</v>
      </c>
      <c r="V1702">
        <f t="shared" si="286"/>
        <v>-9.2643945424697449E-4</v>
      </c>
      <c r="W1702">
        <f t="shared" si="287"/>
        <v>-1.0825572776625918E-3</v>
      </c>
    </row>
    <row r="1703" spans="1:23" x14ac:dyDescent="0.25">
      <c r="A1703" s="2" t="s">
        <v>11</v>
      </c>
      <c r="B1703" s="2">
        <v>20130416</v>
      </c>
      <c r="C1703" s="2">
        <v>134949</v>
      </c>
      <c r="D1703" s="2">
        <v>100.541</v>
      </c>
      <c r="E1703" s="2">
        <v>100.541</v>
      </c>
      <c r="F1703" s="2">
        <v>100.541</v>
      </c>
      <c r="G1703" s="2">
        <v>100.541</v>
      </c>
      <c r="H1703" s="2">
        <v>100</v>
      </c>
      <c r="I1703" s="2">
        <v>20130416</v>
      </c>
      <c r="J1703" s="2">
        <v>1703</v>
      </c>
      <c r="K1703" s="2">
        <v>3.1223564678415299E-4</v>
      </c>
      <c r="L1703">
        <f t="shared" si="291"/>
        <v>7.407407407407407E-2</v>
      </c>
      <c r="M1703">
        <f t="shared" si="292"/>
        <v>100.54224813031733</v>
      </c>
      <c r="N1703">
        <f t="shared" si="293"/>
        <v>0.15384615384615385</v>
      </c>
      <c r="O1703">
        <f t="shared" si="294"/>
        <v>100.54132169086309</v>
      </c>
      <c r="P1703">
        <f t="shared" si="288"/>
        <v>-9.2643945424697449E-4</v>
      </c>
      <c r="Q1703">
        <f t="shared" si="295"/>
        <v>0.2</v>
      </c>
      <c r="R1703">
        <f t="shared" si="296"/>
        <v>-1.0825572776625918E-3</v>
      </c>
      <c r="S1703" s="4">
        <f t="shared" si="289"/>
        <v>3.1223564683123452E-4</v>
      </c>
      <c r="T1703">
        <f t="shared" si="290"/>
        <v>4.7081533550291654E-14</v>
      </c>
      <c r="V1703">
        <f t="shared" si="286"/>
        <v>-8.8347625867868373E-4</v>
      </c>
      <c r="W1703">
        <f t="shared" si="287"/>
        <v>-1.0427410738658102E-3</v>
      </c>
    </row>
    <row r="1704" spans="1:23" x14ac:dyDescent="0.25">
      <c r="A1704" s="2" t="s">
        <v>11</v>
      </c>
      <c r="B1704" s="2">
        <v>20130416</v>
      </c>
      <c r="C1704" s="2">
        <v>134952</v>
      </c>
      <c r="D1704" s="2">
        <v>100.541</v>
      </c>
      <c r="E1704" s="2">
        <v>100.541</v>
      </c>
      <c r="F1704" s="2">
        <v>100.541</v>
      </c>
      <c r="G1704" s="2">
        <v>100.541</v>
      </c>
      <c r="H1704" s="2">
        <v>1660</v>
      </c>
      <c r="I1704" s="2">
        <v>20130416</v>
      </c>
      <c r="J1704" s="2">
        <v>1704</v>
      </c>
      <c r="K1704" s="2">
        <v>3.1852963034350901E-4</v>
      </c>
      <c r="L1704">
        <f t="shared" si="291"/>
        <v>7.407407407407407E-2</v>
      </c>
      <c r="M1704">
        <f t="shared" si="292"/>
        <v>100.54215567621975</v>
      </c>
      <c r="N1704">
        <f t="shared" si="293"/>
        <v>0.15384615384615385</v>
      </c>
      <c r="O1704">
        <f t="shared" si="294"/>
        <v>100.54127219996107</v>
      </c>
      <c r="P1704">
        <f t="shared" si="288"/>
        <v>-8.8347625867868373E-4</v>
      </c>
      <c r="Q1704">
        <f t="shared" si="295"/>
        <v>0.2</v>
      </c>
      <c r="R1704">
        <f t="shared" si="296"/>
        <v>-1.0427410738658102E-3</v>
      </c>
      <c r="S1704" s="4">
        <f t="shared" si="289"/>
        <v>3.1852963037425292E-4</v>
      </c>
      <c r="T1704">
        <f t="shared" si="290"/>
        <v>3.0743907853542085E-14</v>
      </c>
      <c r="V1704">
        <f t="shared" si="286"/>
        <v>-8.3974752986648582E-4</v>
      </c>
      <c r="W1704">
        <f t="shared" si="287"/>
        <v>-1.0021423650659455E-3</v>
      </c>
    </row>
    <row r="1705" spans="1:23" x14ac:dyDescent="0.25">
      <c r="A1705" s="2" t="s">
        <v>11</v>
      </c>
      <c r="B1705" s="2">
        <v>20130416</v>
      </c>
      <c r="C1705" s="2">
        <v>134955</v>
      </c>
      <c r="D1705" s="2">
        <v>100.541</v>
      </c>
      <c r="E1705" s="2">
        <v>100.541</v>
      </c>
      <c r="F1705" s="2">
        <v>100.541</v>
      </c>
      <c r="G1705" s="2">
        <v>100.541</v>
      </c>
      <c r="H1705" s="2">
        <v>400</v>
      </c>
      <c r="I1705" s="2">
        <v>20130416</v>
      </c>
      <c r="J1705" s="2">
        <v>1705</v>
      </c>
      <c r="K1705" s="2">
        <v>3.2478967039416799E-4</v>
      </c>
      <c r="L1705">
        <f t="shared" si="291"/>
        <v>7.407407407407407E-2</v>
      </c>
      <c r="M1705">
        <f t="shared" si="292"/>
        <v>100.54207007057384</v>
      </c>
      <c r="N1705">
        <f t="shared" si="293"/>
        <v>0.15384615384615385</v>
      </c>
      <c r="O1705">
        <f t="shared" si="294"/>
        <v>100.54123032304398</v>
      </c>
      <c r="P1705">
        <f t="shared" si="288"/>
        <v>-8.3974752986648582E-4</v>
      </c>
      <c r="Q1705">
        <f t="shared" si="295"/>
        <v>0.2</v>
      </c>
      <c r="R1705">
        <f t="shared" si="296"/>
        <v>-1.0021423650659455E-3</v>
      </c>
      <c r="S1705" s="4">
        <f t="shared" si="289"/>
        <v>3.2478967039891934E-4</v>
      </c>
      <c r="T1705">
        <f t="shared" si="290"/>
        <v>4.7513533905918504E-15</v>
      </c>
      <c r="V1705">
        <f t="shared" si="286"/>
        <v>-8.7568943715155001E-4</v>
      </c>
      <c r="W1705">
        <f t="shared" si="287"/>
        <v>-9.7685177948306657E-4</v>
      </c>
    </row>
    <row r="1706" spans="1:23" x14ac:dyDescent="0.25">
      <c r="A1706" s="2" t="s">
        <v>11</v>
      </c>
      <c r="B1706" s="2">
        <v>20130416</v>
      </c>
      <c r="C1706" s="2">
        <v>135016</v>
      </c>
      <c r="D1706" s="2">
        <v>100.54</v>
      </c>
      <c r="E1706" s="2">
        <v>100.54</v>
      </c>
      <c r="F1706" s="2">
        <v>100.54</v>
      </c>
      <c r="G1706" s="2">
        <v>100.54</v>
      </c>
      <c r="H1706" s="2">
        <v>500</v>
      </c>
      <c r="I1706" s="2">
        <v>20130416</v>
      </c>
      <c r="J1706" s="2">
        <v>1706</v>
      </c>
      <c r="K1706" s="2">
        <v>2.02324684675139E-4</v>
      </c>
      <c r="L1706">
        <f t="shared" si="291"/>
        <v>7.407407407407407E-2</v>
      </c>
      <c r="M1706">
        <f t="shared" si="292"/>
        <v>100.54191673201282</v>
      </c>
      <c r="N1706">
        <f t="shared" si="293"/>
        <v>0.15384615384615385</v>
      </c>
      <c r="O1706">
        <f t="shared" si="294"/>
        <v>100.54104104257567</v>
      </c>
      <c r="P1706">
        <f t="shared" si="288"/>
        <v>-8.7568943715155001E-4</v>
      </c>
      <c r="Q1706">
        <f t="shared" si="295"/>
        <v>0.2</v>
      </c>
      <c r="R1706">
        <f t="shared" si="296"/>
        <v>-9.7685177948306657E-4</v>
      </c>
      <c r="S1706" s="4">
        <f t="shared" si="289"/>
        <v>2.0232468466303312E-4</v>
      </c>
      <c r="T1706">
        <f t="shared" si="290"/>
        <v>-1.2105876197321397E-14</v>
      </c>
      <c r="V1706">
        <f t="shared" si="286"/>
        <v>-1.6118184022531068E-3</v>
      </c>
      <c r="W1706">
        <f t="shared" si="287"/>
        <v>-1.1038451040370747E-3</v>
      </c>
    </row>
    <row r="1707" spans="1:23" x14ac:dyDescent="0.25">
      <c r="A1707" s="2" t="s">
        <v>11</v>
      </c>
      <c r="B1707" s="2">
        <v>20130416</v>
      </c>
      <c r="C1707" s="2">
        <v>135031</v>
      </c>
      <c r="D1707" s="2">
        <v>100.53100000000001</v>
      </c>
      <c r="E1707" s="2">
        <v>100.53100000000001</v>
      </c>
      <c r="F1707" s="2">
        <v>100.53100000000001</v>
      </c>
      <c r="G1707" s="2">
        <v>100.53100000000001</v>
      </c>
      <c r="H1707" s="2">
        <v>600</v>
      </c>
      <c r="I1707" s="2">
        <v>20130416</v>
      </c>
      <c r="J1707" s="2">
        <v>1707</v>
      </c>
      <c r="K1707" s="2">
        <v>-1.01594659642805E-3</v>
      </c>
      <c r="L1707">
        <f t="shared" si="291"/>
        <v>7.407407407407407E-2</v>
      </c>
      <c r="M1707">
        <f t="shared" si="292"/>
        <v>100.54110808519705</v>
      </c>
      <c r="N1707">
        <f t="shared" si="293"/>
        <v>0.15384615384615385</v>
      </c>
      <c r="O1707">
        <f t="shared" si="294"/>
        <v>100.5394962667948</v>
      </c>
      <c r="P1707">
        <f t="shared" si="288"/>
        <v>-1.6118184022531068E-3</v>
      </c>
      <c r="Q1707">
        <f t="shared" si="295"/>
        <v>0.2</v>
      </c>
      <c r="R1707">
        <f t="shared" si="296"/>
        <v>-1.1038451040370747E-3</v>
      </c>
      <c r="S1707" s="4">
        <f t="shared" si="289"/>
        <v>-1.0159465964320641E-3</v>
      </c>
      <c r="T1707">
        <f t="shared" si="290"/>
        <v>-4.0141501234103316E-15</v>
      </c>
      <c r="V1707">
        <f t="shared" si="286"/>
        <v>-1.5320126808688883E-3</v>
      </c>
      <c r="W1707">
        <f t="shared" si="287"/>
        <v>-1.1894786194034375E-3</v>
      </c>
    </row>
    <row r="1708" spans="1:23" x14ac:dyDescent="0.25">
      <c r="A1708" s="2" t="s">
        <v>11</v>
      </c>
      <c r="B1708" s="2">
        <v>20130416</v>
      </c>
      <c r="C1708" s="2">
        <v>135040</v>
      </c>
      <c r="D1708" s="2">
        <v>100.539</v>
      </c>
      <c r="E1708" s="2">
        <v>100.539</v>
      </c>
      <c r="F1708" s="2">
        <v>100.539</v>
      </c>
      <c r="G1708" s="2">
        <v>100.539</v>
      </c>
      <c r="H1708" s="2">
        <v>500</v>
      </c>
      <c r="I1708" s="2">
        <v>20130416</v>
      </c>
      <c r="J1708" s="2">
        <v>1708</v>
      </c>
      <c r="K1708" s="2">
        <v>-6.8506812293031799E-4</v>
      </c>
      <c r="L1708">
        <f t="shared" si="291"/>
        <v>7.407407407407407E-2</v>
      </c>
      <c r="M1708">
        <f t="shared" si="292"/>
        <v>100.54095193073802</v>
      </c>
      <c r="N1708">
        <f t="shared" si="293"/>
        <v>0.15384615384615385</v>
      </c>
      <c r="O1708">
        <f t="shared" si="294"/>
        <v>100.53941991805715</v>
      </c>
      <c r="P1708">
        <f t="shared" si="288"/>
        <v>-1.5320126808688883E-3</v>
      </c>
      <c r="Q1708">
        <f t="shared" si="295"/>
        <v>0.2</v>
      </c>
      <c r="R1708">
        <f t="shared" si="296"/>
        <v>-1.1894786194034375E-3</v>
      </c>
      <c r="S1708" s="4">
        <f t="shared" si="289"/>
        <v>-6.8506812293090162E-4</v>
      </c>
      <c r="T1708">
        <f t="shared" si="290"/>
        <v>-5.8362602944894704E-16</v>
      </c>
      <c r="V1708">
        <f t="shared" si="286"/>
        <v>-1.9306604754660839E-3</v>
      </c>
      <c r="W1708">
        <f t="shared" si="287"/>
        <v>-1.3377149906159667E-3</v>
      </c>
    </row>
    <row r="1709" spans="1:23" x14ac:dyDescent="0.25">
      <c r="A1709" s="2" t="s">
        <v>11</v>
      </c>
      <c r="B1709" s="2">
        <v>20130416</v>
      </c>
      <c r="C1709" s="2">
        <v>135104</v>
      </c>
      <c r="D1709" s="2">
        <v>100.533</v>
      </c>
      <c r="E1709" s="2">
        <v>100.533</v>
      </c>
      <c r="F1709" s="2">
        <v>100.533</v>
      </c>
      <c r="G1709" s="2">
        <v>100.533</v>
      </c>
      <c r="H1709" s="2">
        <v>1000</v>
      </c>
      <c r="I1709" s="2">
        <v>20130416</v>
      </c>
      <c r="J1709" s="2">
        <v>1709</v>
      </c>
      <c r="K1709" s="2">
        <v>-1.18589096966566E-3</v>
      </c>
      <c r="L1709">
        <f t="shared" si="291"/>
        <v>7.407407407407407E-2</v>
      </c>
      <c r="M1709">
        <f t="shared" si="292"/>
        <v>100.5403628988315</v>
      </c>
      <c r="N1709">
        <f t="shared" si="293"/>
        <v>0.15384615384615385</v>
      </c>
      <c r="O1709">
        <f t="shared" si="294"/>
        <v>100.53843223835604</v>
      </c>
      <c r="P1709">
        <f t="shared" si="288"/>
        <v>-1.9306604754660839E-3</v>
      </c>
      <c r="Q1709">
        <f t="shared" si="295"/>
        <v>0.2</v>
      </c>
      <c r="R1709">
        <f t="shared" si="296"/>
        <v>-1.3377149906159667E-3</v>
      </c>
      <c r="S1709" s="4">
        <f t="shared" si="289"/>
        <v>-1.1858909697002344E-3</v>
      </c>
      <c r="T1709">
        <f t="shared" si="290"/>
        <v>-3.4574339918824748E-14</v>
      </c>
      <c r="V1709">
        <f t="shared" si="286"/>
        <v>-2.3007616196508707E-3</v>
      </c>
      <c r="W1709">
        <f t="shared" si="287"/>
        <v>-1.5303243164229477E-3</v>
      </c>
    </row>
    <row r="1710" spans="1:23" x14ac:dyDescent="0.25">
      <c r="A1710" s="2" t="s">
        <v>11</v>
      </c>
      <c r="B1710" s="2">
        <v>20130416</v>
      </c>
      <c r="C1710" s="2">
        <v>135110</v>
      </c>
      <c r="D1710" s="2">
        <v>100.532</v>
      </c>
      <c r="E1710" s="2">
        <v>100.532</v>
      </c>
      <c r="F1710" s="2">
        <v>100.532</v>
      </c>
      <c r="G1710" s="2">
        <v>100.532</v>
      </c>
      <c r="H1710" s="2">
        <v>100</v>
      </c>
      <c r="I1710" s="2">
        <v>20130416</v>
      </c>
      <c r="J1710" s="2">
        <v>1710</v>
      </c>
      <c r="K1710" s="2">
        <v>-1.540874606417E-3</v>
      </c>
      <c r="L1710">
        <f t="shared" si="291"/>
        <v>7.407407407407407E-2</v>
      </c>
      <c r="M1710">
        <f t="shared" si="292"/>
        <v>100.53974342484399</v>
      </c>
      <c r="N1710">
        <f t="shared" si="293"/>
        <v>0.15384615384615385</v>
      </c>
      <c r="O1710">
        <f t="shared" si="294"/>
        <v>100.53744266322434</v>
      </c>
      <c r="P1710">
        <f t="shared" si="288"/>
        <v>-2.3007616196508707E-3</v>
      </c>
      <c r="Q1710">
        <f t="shared" si="295"/>
        <v>0.2</v>
      </c>
      <c r="R1710">
        <f t="shared" si="296"/>
        <v>-1.5303243164229477E-3</v>
      </c>
      <c r="S1710" s="4">
        <f t="shared" si="289"/>
        <v>-1.5408746064558458E-3</v>
      </c>
      <c r="T1710">
        <f t="shared" si="290"/>
        <v>-3.8845879637983138E-14</v>
      </c>
      <c r="V1710">
        <f t="shared" si="286"/>
        <v>-2.5645073979063682E-3</v>
      </c>
      <c r="W1710">
        <f t="shared" si="287"/>
        <v>-1.737160932719632E-3</v>
      </c>
    </row>
    <row r="1711" spans="1:23" x14ac:dyDescent="0.25">
      <c r="A1711" s="2" t="s">
        <v>11</v>
      </c>
      <c r="B1711" s="2">
        <v>20130416</v>
      </c>
      <c r="C1711" s="2">
        <v>135119</v>
      </c>
      <c r="D1711" s="2">
        <v>100.532</v>
      </c>
      <c r="E1711" s="2">
        <v>100.532</v>
      </c>
      <c r="F1711" s="2">
        <v>100.532</v>
      </c>
      <c r="G1711" s="2">
        <v>100.532</v>
      </c>
      <c r="H1711" s="2">
        <v>500</v>
      </c>
      <c r="I1711" s="2">
        <v>20130416</v>
      </c>
      <c r="J1711" s="2">
        <v>1711</v>
      </c>
      <c r="K1711" s="2">
        <v>-1.65469293035398E-3</v>
      </c>
      <c r="L1711">
        <f t="shared" si="291"/>
        <v>7.407407407407407E-2</v>
      </c>
      <c r="M1711">
        <f t="shared" si="292"/>
        <v>100.53916983781851</v>
      </c>
      <c r="N1711">
        <f t="shared" si="293"/>
        <v>0.15384615384615385</v>
      </c>
      <c r="O1711">
        <f t="shared" si="294"/>
        <v>100.5366053304206</v>
      </c>
      <c r="P1711">
        <f t="shared" si="288"/>
        <v>-2.5645073979063682E-3</v>
      </c>
      <c r="Q1711">
        <f t="shared" si="295"/>
        <v>0.2</v>
      </c>
      <c r="R1711">
        <f t="shared" si="296"/>
        <v>-1.737160932719632E-3</v>
      </c>
      <c r="S1711" s="4">
        <f t="shared" si="289"/>
        <v>-1.6546929303734724E-3</v>
      </c>
      <c r="T1711">
        <f t="shared" si="290"/>
        <v>-1.949243717824789E-14</v>
      </c>
      <c r="V1711">
        <f t="shared" si="286"/>
        <v>-2.8216927524056246E-3</v>
      </c>
      <c r="W1711">
        <f t="shared" si="287"/>
        <v>-1.9540672966568305E-3</v>
      </c>
    </row>
    <row r="1712" spans="1:23" x14ac:dyDescent="0.25">
      <c r="A1712" s="2" t="s">
        <v>11</v>
      </c>
      <c r="B1712" s="2">
        <v>20130416</v>
      </c>
      <c r="C1712" s="2">
        <v>135128</v>
      </c>
      <c r="D1712" s="2">
        <v>100.53100000000001</v>
      </c>
      <c r="E1712" s="2">
        <v>100.53100000000001</v>
      </c>
      <c r="F1712" s="2">
        <v>100.53100000000001</v>
      </c>
      <c r="G1712" s="2">
        <v>100.53100000000001</v>
      </c>
      <c r="H1712" s="2">
        <v>600</v>
      </c>
      <c r="I1712" s="2">
        <v>20130416</v>
      </c>
      <c r="J1712" s="2">
        <v>1712</v>
      </c>
      <c r="K1712" s="2">
        <v>-1.73525091148787E-3</v>
      </c>
      <c r="L1712">
        <f t="shared" si="291"/>
        <v>7.407407407407407E-2</v>
      </c>
      <c r="M1712">
        <f t="shared" si="292"/>
        <v>100.53856466464676</v>
      </c>
      <c r="N1712">
        <f t="shared" si="293"/>
        <v>0.15384615384615385</v>
      </c>
      <c r="O1712">
        <f t="shared" si="294"/>
        <v>100.53574297189435</v>
      </c>
      <c r="P1712">
        <f t="shared" si="288"/>
        <v>-2.8216927524056246E-3</v>
      </c>
      <c r="Q1712">
        <f t="shared" si="295"/>
        <v>0.2</v>
      </c>
      <c r="R1712">
        <f t="shared" si="296"/>
        <v>-1.9540672966568305E-3</v>
      </c>
      <c r="S1712" s="4">
        <f t="shared" si="289"/>
        <v>-1.7352509114975882E-3</v>
      </c>
      <c r="T1712">
        <f t="shared" si="290"/>
        <v>-9.7181377528565704E-15</v>
      </c>
      <c r="V1712">
        <f t="shared" si="286"/>
        <v>-2.9910352067616941E-3</v>
      </c>
      <c r="W1712">
        <f t="shared" si="287"/>
        <v>-2.1614608786778033E-3</v>
      </c>
    </row>
    <row r="1713" spans="1:23" x14ac:dyDescent="0.25">
      <c r="A1713" s="2" t="s">
        <v>11</v>
      </c>
      <c r="B1713" s="2">
        <v>20130416</v>
      </c>
      <c r="C1713" s="2">
        <v>135149</v>
      </c>
      <c r="D1713" s="2">
        <v>100.53100000000001</v>
      </c>
      <c r="E1713" s="2">
        <v>100.53100000000001</v>
      </c>
      <c r="F1713" s="2">
        <v>100.53100000000001</v>
      </c>
      <c r="G1713" s="2">
        <v>100.53100000000001</v>
      </c>
      <c r="H1713" s="2">
        <v>300</v>
      </c>
      <c r="I1713" s="2">
        <v>20130416</v>
      </c>
      <c r="J1713" s="2">
        <v>1713</v>
      </c>
      <c r="K1713" s="2">
        <v>-1.65914865615815E-3</v>
      </c>
      <c r="L1713">
        <f t="shared" si="291"/>
        <v>7.407407407407407E-2</v>
      </c>
      <c r="M1713">
        <f t="shared" si="292"/>
        <v>100.53800431911736</v>
      </c>
      <c r="N1713">
        <f t="shared" si="293"/>
        <v>0.15384615384615385</v>
      </c>
      <c r="O1713">
        <f t="shared" si="294"/>
        <v>100.5350132839106</v>
      </c>
      <c r="P1713">
        <f t="shared" si="288"/>
        <v>-2.9910352067616941E-3</v>
      </c>
      <c r="Q1713">
        <f t="shared" si="295"/>
        <v>0.2</v>
      </c>
      <c r="R1713">
        <f t="shared" si="296"/>
        <v>-2.1614608786778033E-3</v>
      </c>
      <c r="S1713" s="4">
        <f t="shared" si="289"/>
        <v>-1.6591486561677816E-3</v>
      </c>
      <c r="T1713">
        <f t="shared" si="290"/>
        <v>-9.6316184194922272E-15</v>
      </c>
      <c r="V1713">
        <f t="shared" si="286"/>
        <v>-3.1693971273369925E-3</v>
      </c>
      <c r="W1713">
        <f t="shared" si="287"/>
        <v>-2.3630481284096414E-3</v>
      </c>
    </row>
    <row r="1714" spans="1:23" x14ac:dyDescent="0.25">
      <c r="A1714" s="2" t="s">
        <v>11</v>
      </c>
      <c r="B1714" s="2">
        <v>20130416</v>
      </c>
      <c r="C1714" s="2">
        <v>135158</v>
      </c>
      <c r="D1714" s="2">
        <v>100.53</v>
      </c>
      <c r="E1714" s="2">
        <v>100.53</v>
      </c>
      <c r="F1714" s="2">
        <v>100.53</v>
      </c>
      <c r="G1714" s="2">
        <v>100.53</v>
      </c>
      <c r="H1714" s="2">
        <v>300</v>
      </c>
      <c r="I1714" s="2">
        <v>20130416</v>
      </c>
      <c r="J1714" s="2">
        <v>1714</v>
      </c>
      <c r="K1714" s="2">
        <v>-1.6126979978402199E-3</v>
      </c>
      <c r="L1714">
        <f t="shared" si="291"/>
        <v>7.407407407407407E-2</v>
      </c>
      <c r="M1714">
        <f t="shared" si="292"/>
        <v>100.53741140659015</v>
      </c>
      <c r="N1714">
        <f t="shared" si="293"/>
        <v>0.15384615384615385</v>
      </c>
      <c r="O1714">
        <f t="shared" si="294"/>
        <v>100.53424200946282</v>
      </c>
      <c r="P1714">
        <f t="shared" si="288"/>
        <v>-3.1693971273369925E-3</v>
      </c>
      <c r="Q1714">
        <f t="shared" si="295"/>
        <v>0.2</v>
      </c>
      <c r="R1714">
        <f t="shared" si="296"/>
        <v>-2.3630481284096414E-3</v>
      </c>
      <c r="S1714" s="4">
        <f t="shared" si="289"/>
        <v>-1.6126979978547023E-3</v>
      </c>
      <c r="T1714">
        <f t="shared" si="290"/>
        <v>-1.4482338939192374E-14</v>
      </c>
      <c r="V1714">
        <f t="shared" si="286"/>
        <v>-3.2730208870361821E-3</v>
      </c>
      <c r="W1714">
        <f t="shared" si="287"/>
        <v>-2.5450426801349496E-3</v>
      </c>
    </row>
    <row r="1715" spans="1:23" x14ac:dyDescent="0.25">
      <c r="A1715" s="2" t="s">
        <v>11</v>
      </c>
      <c r="B1715" s="2">
        <v>20130416</v>
      </c>
      <c r="C1715" s="2">
        <v>135204</v>
      </c>
      <c r="D1715" s="2">
        <v>100.53</v>
      </c>
      <c r="E1715" s="2">
        <v>100.53</v>
      </c>
      <c r="F1715" s="2">
        <v>100.53</v>
      </c>
      <c r="G1715" s="2">
        <v>100.53</v>
      </c>
      <c r="H1715" s="2">
        <v>1300</v>
      </c>
      <c r="I1715" s="2">
        <v>20130416</v>
      </c>
      <c r="J1715" s="2">
        <v>1715</v>
      </c>
      <c r="K1715" s="2">
        <v>-1.45595641375983E-3</v>
      </c>
      <c r="L1715">
        <f t="shared" si="291"/>
        <v>7.407407407407407E-2</v>
      </c>
      <c r="M1715">
        <f t="shared" si="292"/>
        <v>100.53686241350941</v>
      </c>
      <c r="N1715">
        <f t="shared" si="293"/>
        <v>0.15384615384615385</v>
      </c>
      <c r="O1715">
        <f t="shared" si="294"/>
        <v>100.53358939262237</v>
      </c>
      <c r="P1715">
        <f t="shared" si="288"/>
        <v>-3.2730208870361821E-3</v>
      </c>
      <c r="Q1715">
        <f t="shared" si="295"/>
        <v>0.2</v>
      </c>
      <c r="R1715">
        <f t="shared" si="296"/>
        <v>-2.5450426801349496E-3</v>
      </c>
      <c r="S1715" s="4">
        <f t="shared" si="289"/>
        <v>-1.455956413802465E-3</v>
      </c>
      <c r="T1715">
        <f t="shared" si="290"/>
        <v>-4.2634949390385479E-14</v>
      </c>
      <c r="V1715">
        <f t="shared" ref="V1715:V1778" si="297">P1716</f>
        <v>-3.3169082100101832E-3</v>
      </c>
      <c r="W1715">
        <f t="shared" ref="W1715:W1778" si="298">R1716</f>
        <v>-2.6994157861099967E-3</v>
      </c>
    </row>
    <row r="1716" spans="1:23" x14ac:dyDescent="0.25">
      <c r="A1716" s="2" t="s">
        <v>11</v>
      </c>
      <c r="B1716" s="2">
        <v>20130416</v>
      </c>
      <c r="C1716" s="2">
        <v>135210</v>
      </c>
      <c r="D1716" s="2">
        <v>100.53</v>
      </c>
      <c r="E1716" s="2">
        <v>100.53</v>
      </c>
      <c r="F1716" s="2">
        <v>100.53</v>
      </c>
      <c r="G1716" s="2">
        <v>100.53</v>
      </c>
      <c r="H1716" s="2">
        <v>100</v>
      </c>
      <c r="I1716" s="2">
        <v>20130416</v>
      </c>
      <c r="J1716" s="2">
        <v>1716</v>
      </c>
      <c r="K1716" s="2">
        <v>-1.2349848477658501E-3</v>
      </c>
      <c r="L1716">
        <f t="shared" si="291"/>
        <v>7.407407407407407E-2</v>
      </c>
      <c r="M1716">
        <f t="shared" si="292"/>
        <v>100.53635408658279</v>
      </c>
      <c r="N1716">
        <f t="shared" si="293"/>
        <v>0.15384615384615385</v>
      </c>
      <c r="O1716">
        <f t="shared" si="294"/>
        <v>100.53303717837278</v>
      </c>
      <c r="P1716">
        <f t="shared" si="288"/>
        <v>-3.3169082100101832E-3</v>
      </c>
      <c r="Q1716">
        <f t="shared" si="295"/>
        <v>0.2</v>
      </c>
      <c r="R1716">
        <f t="shared" si="296"/>
        <v>-2.6994157861099967E-3</v>
      </c>
      <c r="S1716" s="4">
        <f t="shared" si="289"/>
        <v>-1.234984847800373E-3</v>
      </c>
      <c r="T1716">
        <f t="shared" si="290"/>
        <v>-3.4522948735848935E-14</v>
      </c>
      <c r="V1716">
        <f t="shared" si="297"/>
        <v>-3.2337212612247868E-3</v>
      </c>
      <c r="W1716">
        <f t="shared" si="298"/>
        <v>-2.8062768811329547E-3</v>
      </c>
    </row>
    <row r="1717" spans="1:23" x14ac:dyDescent="0.25">
      <c r="A1717" s="2" t="s">
        <v>11</v>
      </c>
      <c r="B1717" s="2">
        <v>20130416</v>
      </c>
      <c r="C1717" s="2">
        <v>135216</v>
      </c>
      <c r="D1717" s="2">
        <v>100.53100000000001</v>
      </c>
      <c r="E1717" s="2">
        <v>100.53100000000001</v>
      </c>
      <c r="F1717" s="2">
        <v>100.53100000000001</v>
      </c>
      <c r="G1717" s="2">
        <v>100.53100000000001</v>
      </c>
      <c r="H1717" s="2">
        <v>600</v>
      </c>
      <c r="I1717" s="2">
        <v>20130416</v>
      </c>
      <c r="J1717" s="2">
        <v>1717</v>
      </c>
      <c r="K1717" s="2">
        <v>-8.5488876016243196E-4</v>
      </c>
      <c r="L1717">
        <f t="shared" si="291"/>
        <v>7.407407407407407E-2</v>
      </c>
      <c r="M1717">
        <f t="shared" si="292"/>
        <v>100.53595748757665</v>
      </c>
      <c r="N1717">
        <f t="shared" si="293"/>
        <v>0.15384615384615385</v>
      </c>
      <c r="O1717">
        <f t="shared" si="294"/>
        <v>100.53272376631543</v>
      </c>
      <c r="P1717">
        <f t="shared" si="288"/>
        <v>-3.2337212612247868E-3</v>
      </c>
      <c r="Q1717">
        <f t="shared" si="295"/>
        <v>0.2</v>
      </c>
      <c r="R1717">
        <f t="shared" si="296"/>
        <v>-2.8062768811329547E-3</v>
      </c>
      <c r="S1717" s="4">
        <f t="shared" si="289"/>
        <v>-8.5488876018366411E-4</v>
      </c>
      <c r="T1717">
        <f t="shared" si="290"/>
        <v>-2.123214798421813E-14</v>
      </c>
      <c r="V1717">
        <f t="shared" si="297"/>
        <v>-1.616025261341747E-3</v>
      </c>
      <c r="W1717">
        <f t="shared" si="298"/>
        <v>-2.5682265571747133E-3</v>
      </c>
    </row>
    <row r="1718" spans="1:23" x14ac:dyDescent="0.25">
      <c r="A1718" s="2" t="s">
        <v>11</v>
      </c>
      <c r="B1718" s="2">
        <v>20130416</v>
      </c>
      <c r="C1718" s="2">
        <v>135219</v>
      </c>
      <c r="D1718" s="2">
        <v>100.55</v>
      </c>
      <c r="E1718" s="2">
        <v>100.55</v>
      </c>
      <c r="F1718" s="2">
        <v>100.55</v>
      </c>
      <c r="G1718" s="2">
        <v>100.55</v>
      </c>
      <c r="H1718" s="2">
        <v>31680</v>
      </c>
      <c r="I1718" s="2">
        <v>20130416</v>
      </c>
      <c r="J1718" s="2">
        <v>1718</v>
      </c>
      <c r="K1718" s="2">
        <v>1.90440259168687E-3</v>
      </c>
      <c r="L1718">
        <f t="shared" si="291"/>
        <v>7.407407407407407E-2</v>
      </c>
      <c r="M1718">
        <f t="shared" si="292"/>
        <v>100.53699767368209</v>
      </c>
      <c r="N1718">
        <f t="shared" si="293"/>
        <v>0.15384615384615385</v>
      </c>
      <c r="O1718">
        <f t="shared" si="294"/>
        <v>100.53538164842075</v>
      </c>
      <c r="P1718">
        <f t="shared" si="288"/>
        <v>-1.616025261341747E-3</v>
      </c>
      <c r="Q1718">
        <f t="shared" si="295"/>
        <v>0.2</v>
      </c>
      <c r="R1718">
        <f t="shared" si="296"/>
        <v>-2.5682265571747133E-3</v>
      </c>
      <c r="S1718" s="4">
        <f t="shared" si="289"/>
        <v>1.9044025916659327E-3</v>
      </c>
      <c r="T1718">
        <f t="shared" si="290"/>
        <v>-2.0937244993302073E-14</v>
      </c>
      <c r="V1718">
        <f t="shared" si="297"/>
        <v>-3.301833781250707E-4</v>
      </c>
      <c r="W1718">
        <f t="shared" si="298"/>
        <v>-2.1206179213647848E-3</v>
      </c>
    </row>
    <row r="1719" spans="1:23" x14ac:dyDescent="0.25">
      <c r="A1719" s="2" t="s">
        <v>11</v>
      </c>
      <c r="B1719" s="2">
        <v>20130416</v>
      </c>
      <c r="C1719" s="2">
        <v>135234</v>
      </c>
      <c r="D1719" s="2">
        <v>100.55</v>
      </c>
      <c r="E1719" s="2">
        <v>100.55</v>
      </c>
      <c r="F1719" s="2">
        <v>100.55</v>
      </c>
      <c r="G1719" s="2">
        <v>100.55</v>
      </c>
      <c r="H1719" s="2">
        <v>1300</v>
      </c>
      <c r="I1719" s="2">
        <v>20130416</v>
      </c>
      <c r="J1719" s="2">
        <v>1719</v>
      </c>
      <c r="K1719" s="2">
        <v>3.58086908651827E-3</v>
      </c>
      <c r="L1719">
        <f t="shared" si="291"/>
        <v>7.407407407407407E-2</v>
      </c>
      <c r="M1719">
        <f t="shared" si="292"/>
        <v>100.53796080896491</v>
      </c>
      <c r="N1719">
        <f t="shared" si="293"/>
        <v>0.15384615384615385</v>
      </c>
      <c r="O1719">
        <f t="shared" si="294"/>
        <v>100.53763062558679</v>
      </c>
      <c r="P1719">
        <f t="shared" si="288"/>
        <v>-3.301833781250707E-4</v>
      </c>
      <c r="Q1719">
        <f t="shared" si="295"/>
        <v>0.2</v>
      </c>
      <c r="R1719">
        <f t="shared" si="296"/>
        <v>-2.1206179213647848E-3</v>
      </c>
      <c r="S1719" s="4">
        <f t="shared" si="289"/>
        <v>3.5808690864794282E-3</v>
      </c>
      <c r="T1719">
        <f t="shared" si="290"/>
        <v>-3.8841759669727693E-14</v>
      </c>
      <c r="V1719">
        <f t="shared" si="297"/>
        <v>6.8100537230009195E-4</v>
      </c>
      <c r="W1719">
        <f t="shared" si="298"/>
        <v>-1.5602932626318097E-3</v>
      </c>
    </row>
    <row r="1720" spans="1:23" x14ac:dyDescent="0.25">
      <c r="A1720" s="2" t="s">
        <v>11</v>
      </c>
      <c r="B1720" s="2">
        <v>20130416</v>
      </c>
      <c r="C1720" s="2">
        <v>135237</v>
      </c>
      <c r="D1720" s="2">
        <v>100.55</v>
      </c>
      <c r="E1720" s="2">
        <v>100.55</v>
      </c>
      <c r="F1720" s="2">
        <v>100.55</v>
      </c>
      <c r="G1720" s="2">
        <v>100.55</v>
      </c>
      <c r="H1720" s="2">
        <v>5000</v>
      </c>
      <c r="I1720" s="2">
        <v>20130416</v>
      </c>
      <c r="J1720" s="2">
        <v>1720</v>
      </c>
      <c r="K1720" s="2">
        <v>4.4825972699022399E-3</v>
      </c>
      <c r="L1720">
        <f t="shared" si="291"/>
        <v>7.407407407407407E-2</v>
      </c>
      <c r="M1720">
        <f t="shared" si="292"/>
        <v>100.53885260089343</v>
      </c>
      <c r="N1720">
        <f t="shared" si="293"/>
        <v>0.15384615384615385</v>
      </c>
      <c r="O1720">
        <f t="shared" si="294"/>
        <v>100.53953360626573</v>
      </c>
      <c r="P1720">
        <f t="shared" si="288"/>
        <v>6.8100537230009195E-4</v>
      </c>
      <c r="Q1720">
        <f t="shared" si="295"/>
        <v>0.2</v>
      </c>
      <c r="R1720">
        <f t="shared" si="296"/>
        <v>-1.5602932626318097E-3</v>
      </c>
      <c r="S1720" s="4">
        <f t="shared" si="289"/>
        <v>4.4825972698638028E-3</v>
      </c>
      <c r="T1720">
        <f t="shared" si="290"/>
        <v>-3.8437135418956103E-14</v>
      </c>
      <c r="V1720">
        <f t="shared" si="297"/>
        <v>1.4654865258023619E-3</v>
      </c>
      <c r="W1720">
        <f t="shared" si="298"/>
        <v>-9.5513730494497552E-4</v>
      </c>
    </row>
    <row r="1721" spans="1:23" x14ac:dyDescent="0.25">
      <c r="A1721" s="2" t="s">
        <v>11</v>
      </c>
      <c r="B1721" s="2">
        <v>20130416</v>
      </c>
      <c r="C1721" s="2">
        <v>135243</v>
      </c>
      <c r="D1721" s="2">
        <v>100.55</v>
      </c>
      <c r="E1721" s="2">
        <v>100.55</v>
      </c>
      <c r="F1721" s="2">
        <v>100.55</v>
      </c>
      <c r="G1721" s="2">
        <v>100.55</v>
      </c>
      <c r="H1721" s="2">
        <v>11920</v>
      </c>
      <c r="I1721" s="2">
        <v>20130416</v>
      </c>
      <c r="J1721" s="2">
        <v>1721</v>
      </c>
      <c r="K1721" s="2">
        <v>4.8412476615237498E-3</v>
      </c>
      <c r="L1721">
        <f t="shared" si="291"/>
        <v>7.407407407407407E-2</v>
      </c>
      <c r="M1721">
        <f t="shared" si="292"/>
        <v>100.53967833416058</v>
      </c>
      <c r="N1721">
        <f t="shared" si="293"/>
        <v>0.15384615384615385</v>
      </c>
      <c r="O1721">
        <f t="shared" si="294"/>
        <v>100.54114382068639</v>
      </c>
      <c r="P1721">
        <f t="shared" si="288"/>
        <v>1.4654865258023619E-3</v>
      </c>
      <c r="Q1721">
        <f t="shared" si="295"/>
        <v>0.2</v>
      </c>
      <c r="R1721">
        <f t="shared" si="296"/>
        <v>-9.5513730494497552E-4</v>
      </c>
      <c r="S1721" s="4">
        <f t="shared" si="289"/>
        <v>4.8412476614946749E-3</v>
      </c>
      <c r="T1721">
        <f t="shared" si="290"/>
        <v>-2.9074832819109275E-14</v>
      </c>
      <c r="V1721">
        <f t="shared" si="297"/>
        <v>7.0728245486861852E-4</v>
      </c>
      <c r="W1721">
        <f t="shared" si="298"/>
        <v>-6.2265335298225674E-4</v>
      </c>
    </row>
    <row r="1722" spans="1:23" x14ac:dyDescent="0.25">
      <c r="A1722" s="2" t="s">
        <v>11</v>
      </c>
      <c r="B1722" s="2">
        <v>20130416</v>
      </c>
      <c r="C1722" s="2">
        <v>135307</v>
      </c>
      <c r="D1722" s="2">
        <v>100.533</v>
      </c>
      <c r="E1722" s="2">
        <v>100.533</v>
      </c>
      <c r="F1722" s="2">
        <v>100.533</v>
      </c>
      <c r="G1722" s="2">
        <v>100.533</v>
      </c>
      <c r="H1722" s="2">
        <v>100</v>
      </c>
      <c r="I1722" s="2">
        <v>20130416</v>
      </c>
      <c r="J1722" s="2">
        <v>1722</v>
      </c>
      <c r="K1722" s="2">
        <v>2.6598716157583699E-3</v>
      </c>
      <c r="L1722">
        <f t="shared" si="291"/>
        <v>7.407407407407407E-2</v>
      </c>
      <c r="M1722">
        <f t="shared" si="292"/>
        <v>100.53918364274129</v>
      </c>
      <c r="N1722">
        <f t="shared" si="293"/>
        <v>0.15384615384615385</v>
      </c>
      <c r="O1722">
        <f t="shared" si="294"/>
        <v>100.53989092519616</v>
      </c>
      <c r="P1722">
        <f t="shared" si="288"/>
        <v>7.0728245486861852E-4</v>
      </c>
      <c r="Q1722">
        <f t="shared" si="295"/>
        <v>0.2</v>
      </c>
      <c r="R1722">
        <f t="shared" si="296"/>
        <v>-6.2265335298225674E-4</v>
      </c>
      <c r="S1722" s="4">
        <f t="shared" si="289"/>
        <v>2.6598716157017503E-3</v>
      </c>
      <c r="T1722">
        <f t="shared" si="290"/>
        <v>-5.6619639532407007E-14</v>
      </c>
      <c r="V1722">
        <f t="shared" si="297"/>
        <v>3.4450396678664674E-4</v>
      </c>
      <c r="W1722">
        <f t="shared" si="298"/>
        <v>-4.2922188902847608E-4</v>
      </c>
    </row>
    <row r="1723" spans="1:23" x14ac:dyDescent="0.25">
      <c r="A1723" s="2" t="s">
        <v>11</v>
      </c>
      <c r="B1723" s="2">
        <v>20130416</v>
      </c>
      <c r="C1723" s="2">
        <v>135337</v>
      </c>
      <c r="D1723" s="2">
        <v>100.536</v>
      </c>
      <c r="E1723" s="2">
        <v>100.536</v>
      </c>
      <c r="F1723" s="2">
        <v>100.536</v>
      </c>
      <c r="G1723" s="2">
        <v>100.536</v>
      </c>
      <c r="H1723" s="2">
        <v>60</v>
      </c>
      <c r="I1723" s="2">
        <v>20130416</v>
      </c>
      <c r="J1723" s="2">
        <v>1723</v>
      </c>
      <c r="K1723" s="2">
        <v>1.5474517116578501E-3</v>
      </c>
      <c r="L1723">
        <f t="shared" si="291"/>
        <v>7.407407407407407E-2</v>
      </c>
      <c r="M1723">
        <f t="shared" si="292"/>
        <v>100.53894781735305</v>
      </c>
      <c r="N1723">
        <f t="shared" si="293"/>
        <v>0.15384615384615385</v>
      </c>
      <c r="O1723">
        <f t="shared" si="294"/>
        <v>100.53929232131983</v>
      </c>
      <c r="P1723">
        <f t="shared" si="288"/>
        <v>3.4450396678664674E-4</v>
      </c>
      <c r="Q1723">
        <f t="shared" si="295"/>
        <v>0.2</v>
      </c>
      <c r="R1723">
        <f t="shared" si="296"/>
        <v>-4.2922188902847608E-4</v>
      </c>
      <c r="S1723" s="4">
        <f t="shared" si="289"/>
        <v>1.5474517116302457E-3</v>
      </c>
      <c r="T1723">
        <f t="shared" si="290"/>
        <v>-2.7604437832784434E-14</v>
      </c>
      <c r="V1723">
        <f t="shared" si="297"/>
        <v>3.7543815456331231E-4</v>
      </c>
      <c r="W1723">
        <f t="shared" si="298"/>
        <v>-2.6828988031011843E-4</v>
      </c>
    </row>
    <row r="1724" spans="1:23" x14ac:dyDescent="0.25">
      <c r="A1724" s="2" t="s">
        <v>11</v>
      </c>
      <c r="B1724" s="2">
        <v>20130416</v>
      </c>
      <c r="C1724" s="2">
        <v>135349</v>
      </c>
      <c r="D1724" s="2">
        <v>100.54</v>
      </c>
      <c r="E1724" s="2">
        <v>100.54</v>
      </c>
      <c r="F1724" s="2">
        <v>100.54</v>
      </c>
      <c r="G1724" s="2">
        <v>100.54</v>
      </c>
      <c r="H1724" s="2">
        <v>0</v>
      </c>
      <c r="I1724" s="2">
        <v>20130416</v>
      </c>
      <c r="J1724" s="2">
        <v>1724</v>
      </c>
      <c r="K1724" s="2">
        <v>1.28745606975787E-3</v>
      </c>
      <c r="L1724">
        <f t="shared" si="291"/>
        <v>7.407407407407407E-2</v>
      </c>
      <c r="M1724">
        <f t="shared" si="292"/>
        <v>100.53902575680839</v>
      </c>
      <c r="N1724">
        <f t="shared" si="293"/>
        <v>0.15384615384615385</v>
      </c>
      <c r="O1724">
        <f t="shared" si="294"/>
        <v>100.53940119496295</v>
      </c>
      <c r="P1724">
        <f t="shared" si="288"/>
        <v>3.7543815456331231E-4</v>
      </c>
      <c r="Q1724">
        <f t="shared" si="295"/>
        <v>0.2</v>
      </c>
      <c r="R1724">
        <f t="shared" si="296"/>
        <v>-2.6828988031011843E-4</v>
      </c>
      <c r="S1724" s="4">
        <f t="shared" si="289"/>
        <v>1.2874560697468615E-3</v>
      </c>
      <c r="T1724">
        <f t="shared" si="290"/>
        <v>-1.1008555178548818E-14</v>
      </c>
      <c r="V1724">
        <f t="shared" si="297"/>
        <v>8.7402832271266107E-4</v>
      </c>
      <c r="W1724">
        <f t="shared" si="298"/>
        <v>-3.982623970556255E-5</v>
      </c>
    </row>
    <row r="1725" spans="1:23" x14ac:dyDescent="0.25">
      <c r="A1725" s="2" t="s">
        <v>11</v>
      </c>
      <c r="B1725" s="2">
        <v>20130416</v>
      </c>
      <c r="C1725" s="2">
        <v>135413</v>
      </c>
      <c r="D1725" s="2">
        <v>100.54600000000001</v>
      </c>
      <c r="E1725" s="2">
        <v>100.54600000000001</v>
      </c>
      <c r="F1725" s="2">
        <v>100.54600000000001</v>
      </c>
      <c r="G1725" s="2">
        <v>100.54600000000001</v>
      </c>
      <c r="H1725" s="2">
        <v>0</v>
      </c>
      <c r="I1725" s="2">
        <v>20130416</v>
      </c>
      <c r="J1725" s="2">
        <v>1725</v>
      </c>
      <c r="K1725" s="2">
        <v>1.82770912483587E-3</v>
      </c>
      <c r="L1725">
        <f t="shared" si="291"/>
        <v>7.407407407407407E-2</v>
      </c>
      <c r="M1725">
        <f t="shared" si="292"/>
        <v>100.53954236741517</v>
      </c>
      <c r="N1725">
        <f t="shared" si="293"/>
        <v>0.15384615384615385</v>
      </c>
      <c r="O1725">
        <f t="shared" si="294"/>
        <v>100.54041639573788</v>
      </c>
      <c r="P1725">
        <f t="shared" si="288"/>
        <v>8.7402832271266107E-4</v>
      </c>
      <c r="Q1725">
        <f t="shared" si="295"/>
        <v>0.2</v>
      </c>
      <c r="R1725">
        <f t="shared" si="296"/>
        <v>-3.982623970556255E-5</v>
      </c>
      <c r="S1725" s="4">
        <f t="shared" si="289"/>
        <v>1.8277091248364472E-3</v>
      </c>
      <c r="T1725">
        <f t="shared" si="290"/>
        <v>5.7722923663128256E-16</v>
      </c>
      <c r="V1725">
        <f t="shared" si="297"/>
        <v>1.2547012086230325E-3</v>
      </c>
      <c r="W1725">
        <f t="shared" si="298"/>
        <v>2.1907924996015645E-4</v>
      </c>
    </row>
    <row r="1726" spans="1:23" x14ac:dyDescent="0.25">
      <c r="A1726" s="2" t="s">
        <v>11</v>
      </c>
      <c r="B1726" s="2">
        <v>20130416</v>
      </c>
      <c r="C1726" s="2">
        <v>135419</v>
      </c>
      <c r="D1726" s="2">
        <v>100.54600000000001</v>
      </c>
      <c r="E1726" s="2">
        <v>100.54600000000001</v>
      </c>
      <c r="F1726" s="2">
        <v>100.54600000000001</v>
      </c>
      <c r="G1726" s="2">
        <v>100.54600000000001</v>
      </c>
      <c r="H1726" s="2">
        <v>0</v>
      </c>
      <c r="I1726" s="2">
        <v>20130416</v>
      </c>
      <c r="J1726" s="2">
        <v>1726</v>
      </c>
      <c r="K1726" s="2">
        <v>2.0712439172980699E-3</v>
      </c>
      <c r="L1726">
        <f t="shared" si="291"/>
        <v>7.407407407407407E-2</v>
      </c>
      <c r="M1726">
        <f t="shared" si="292"/>
        <v>100.54002071056959</v>
      </c>
      <c r="N1726">
        <f t="shared" si="293"/>
        <v>0.15384615384615385</v>
      </c>
      <c r="O1726">
        <f t="shared" si="294"/>
        <v>100.54127541177822</v>
      </c>
      <c r="P1726">
        <f t="shared" si="288"/>
        <v>1.2547012086230325E-3</v>
      </c>
      <c r="Q1726">
        <f t="shared" si="295"/>
        <v>0.2</v>
      </c>
      <c r="R1726">
        <f t="shared" si="296"/>
        <v>2.1907924996015645E-4</v>
      </c>
      <c r="S1726" s="4">
        <f t="shared" si="289"/>
        <v>2.0712439173257522E-3</v>
      </c>
      <c r="T1726">
        <f t="shared" si="290"/>
        <v>2.7682283548768893E-14</v>
      </c>
      <c r="V1726">
        <f t="shared" si="297"/>
        <v>1.2195622877868573E-3</v>
      </c>
      <c r="W1726">
        <f t="shared" si="298"/>
        <v>4.1917585752549661E-4</v>
      </c>
    </row>
    <row r="1727" spans="1:23" x14ac:dyDescent="0.25">
      <c r="A1727" s="2" t="s">
        <v>11</v>
      </c>
      <c r="B1727" s="2">
        <v>20130416</v>
      </c>
      <c r="C1727" s="2">
        <v>135443</v>
      </c>
      <c r="D1727" s="2">
        <v>100.542</v>
      </c>
      <c r="E1727" s="2">
        <v>100.542</v>
      </c>
      <c r="F1727" s="2">
        <v>100.542</v>
      </c>
      <c r="G1727" s="2">
        <v>100.542</v>
      </c>
      <c r="H1727" s="2">
        <v>0</v>
      </c>
      <c r="I1727" s="2">
        <v>20130416</v>
      </c>
      <c r="J1727" s="2">
        <v>1727</v>
      </c>
      <c r="K1727" s="2">
        <v>1.6007728604992401E-3</v>
      </c>
      <c r="L1727">
        <f t="shared" si="291"/>
        <v>7.407407407407407E-2</v>
      </c>
      <c r="M1727">
        <f t="shared" si="292"/>
        <v>100.54016732460147</v>
      </c>
      <c r="N1727">
        <f t="shared" si="293"/>
        <v>0.15384615384615385</v>
      </c>
      <c r="O1727">
        <f t="shared" si="294"/>
        <v>100.54138688688926</v>
      </c>
      <c r="P1727">
        <f t="shared" si="288"/>
        <v>1.2195622877868573E-3</v>
      </c>
      <c r="Q1727">
        <f t="shared" si="295"/>
        <v>0.2</v>
      </c>
      <c r="R1727">
        <f t="shared" si="296"/>
        <v>4.1917585752549661E-4</v>
      </c>
      <c r="S1727" s="4">
        <f t="shared" si="289"/>
        <v>1.6007728605227213E-3</v>
      </c>
      <c r="T1727">
        <f t="shared" si="290"/>
        <v>2.3481216970822061E-14</v>
      </c>
      <c r="V1727">
        <f t="shared" si="297"/>
        <v>1.8163102866992631E-3</v>
      </c>
      <c r="W1727">
        <f t="shared" si="298"/>
        <v>6.9860274336024997E-4</v>
      </c>
    </row>
    <row r="1728" spans="1:23" x14ac:dyDescent="0.25">
      <c r="A1728" s="2" t="s">
        <v>11</v>
      </c>
      <c r="B1728" s="2">
        <v>20130416</v>
      </c>
      <c r="C1728" s="2">
        <v>135449</v>
      </c>
      <c r="D1728" s="2">
        <v>100.55</v>
      </c>
      <c r="E1728" s="2">
        <v>100.55</v>
      </c>
      <c r="F1728" s="2">
        <v>100.55</v>
      </c>
      <c r="G1728" s="2">
        <v>100.55</v>
      </c>
      <c r="H1728" s="2">
        <v>36000</v>
      </c>
      <c r="I1728" s="2">
        <v>20130416</v>
      </c>
      <c r="J1728" s="2">
        <v>1728</v>
      </c>
      <c r="K1728" s="2">
        <v>2.2354150866612998E-3</v>
      </c>
      <c r="L1728">
        <f t="shared" si="291"/>
        <v>7.407407407407407E-2</v>
      </c>
      <c r="M1728">
        <f t="shared" si="292"/>
        <v>100.54089567092728</v>
      </c>
      <c r="N1728">
        <f t="shared" si="293"/>
        <v>0.15384615384615385</v>
      </c>
      <c r="O1728">
        <f t="shared" si="294"/>
        <v>100.54271198121398</v>
      </c>
      <c r="P1728">
        <f t="shared" si="288"/>
        <v>1.8163102866992631E-3</v>
      </c>
      <c r="Q1728">
        <f t="shared" si="295"/>
        <v>0.2</v>
      </c>
      <c r="R1728">
        <f t="shared" si="296"/>
        <v>6.9860274336024997E-4</v>
      </c>
      <c r="S1728" s="4">
        <f t="shared" si="289"/>
        <v>2.235415086678026E-3</v>
      </c>
      <c r="T1728">
        <f t="shared" si="290"/>
        <v>1.6726203755368374E-14</v>
      </c>
      <c r="V1728">
        <f t="shared" si="297"/>
        <v>1.8642888011015657E-3</v>
      </c>
      <c r="W1728">
        <f t="shared" si="298"/>
        <v>9.3173995490851316E-4</v>
      </c>
    </row>
    <row r="1729" spans="1:23" x14ac:dyDescent="0.25">
      <c r="A1729" s="2" t="s">
        <v>11</v>
      </c>
      <c r="B1729" s="2">
        <v>20130416</v>
      </c>
      <c r="C1729" s="2">
        <v>135540</v>
      </c>
      <c r="D1729" s="2">
        <v>100.545</v>
      </c>
      <c r="E1729" s="2">
        <v>100.545</v>
      </c>
      <c r="F1729" s="2">
        <v>100.545</v>
      </c>
      <c r="G1729" s="2">
        <v>100.545</v>
      </c>
      <c r="H1729" s="2">
        <v>0</v>
      </c>
      <c r="I1729" s="2">
        <v>20130416</v>
      </c>
      <c r="J1729" s="2">
        <v>1729</v>
      </c>
      <c r="K1729" s="2">
        <v>1.8650976923694799E-3</v>
      </c>
      <c r="L1729">
        <f t="shared" si="291"/>
        <v>7.407407407407407E-2</v>
      </c>
      <c r="M1729">
        <f t="shared" si="292"/>
        <v>100.54119969530304</v>
      </c>
      <c r="N1729">
        <f t="shared" si="293"/>
        <v>0.15384615384615385</v>
      </c>
      <c r="O1729">
        <f t="shared" si="294"/>
        <v>100.54306398410414</v>
      </c>
      <c r="P1729">
        <f t="shared" si="288"/>
        <v>1.8642888011015657E-3</v>
      </c>
      <c r="Q1729">
        <f t="shared" si="295"/>
        <v>0.2</v>
      </c>
      <c r="R1729">
        <f t="shared" si="296"/>
        <v>9.3173995490851316E-4</v>
      </c>
      <c r="S1729" s="4">
        <f t="shared" si="289"/>
        <v>1.8650976923861051E-3</v>
      </c>
      <c r="T1729">
        <f t="shared" si="290"/>
        <v>1.6625156112892725E-14</v>
      </c>
      <c r="V1729">
        <f t="shared" si="297"/>
        <v>1.8008612690465498E-3</v>
      </c>
      <c r="W1729">
        <f t="shared" si="298"/>
        <v>1.1055642177361204E-3</v>
      </c>
    </row>
    <row r="1730" spans="1:23" x14ac:dyDescent="0.25">
      <c r="A1730" s="2" t="s">
        <v>11</v>
      </c>
      <c r="B1730" s="2">
        <v>20130416</v>
      </c>
      <c r="C1730" s="2">
        <v>135604</v>
      </c>
      <c r="D1730" s="2">
        <v>100.544</v>
      </c>
      <c r="E1730" s="2">
        <v>100.544</v>
      </c>
      <c r="F1730" s="2">
        <v>100.544</v>
      </c>
      <c r="G1730" s="2">
        <v>100.544</v>
      </c>
      <c r="H1730" s="2">
        <v>800</v>
      </c>
      <c r="I1730" s="2">
        <v>20130416</v>
      </c>
      <c r="J1730" s="2">
        <v>1730</v>
      </c>
      <c r="K1730" s="2">
        <v>1.3905941026395401E-3</v>
      </c>
      <c r="L1730">
        <f t="shared" si="291"/>
        <v>7.407407407407407E-2</v>
      </c>
      <c r="M1730">
        <f t="shared" si="292"/>
        <v>100.5414071252806</v>
      </c>
      <c r="N1730">
        <f t="shared" si="293"/>
        <v>0.15384615384615385</v>
      </c>
      <c r="O1730">
        <f t="shared" si="294"/>
        <v>100.54320798654965</v>
      </c>
      <c r="P1730">
        <f t="shared" si="288"/>
        <v>1.8008612690465498E-3</v>
      </c>
      <c r="Q1730">
        <f t="shared" si="295"/>
        <v>0.2</v>
      </c>
      <c r="R1730">
        <f t="shared" si="296"/>
        <v>1.1055642177361204E-3</v>
      </c>
      <c r="S1730" s="4">
        <f t="shared" si="289"/>
        <v>1.3905941026208586E-3</v>
      </c>
      <c r="T1730">
        <f t="shared" si="290"/>
        <v>-1.8681453953228733E-14</v>
      </c>
      <c r="V1730">
        <f t="shared" si="297"/>
        <v>1.8104167779284808E-3</v>
      </c>
      <c r="W1730">
        <f t="shared" si="298"/>
        <v>1.2465347297745926E-3</v>
      </c>
    </row>
    <row r="1731" spans="1:23" x14ac:dyDescent="0.25">
      <c r="A1731" s="2" t="s">
        <v>11</v>
      </c>
      <c r="B1731" s="2">
        <v>20130416</v>
      </c>
      <c r="C1731" s="2">
        <v>135631</v>
      </c>
      <c r="D1731" s="2">
        <v>100.545</v>
      </c>
      <c r="E1731" s="2">
        <v>100.545</v>
      </c>
      <c r="F1731" s="2">
        <v>100.545</v>
      </c>
      <c r="G1731" s="2">
        <v>100.545</v>
      </c>
      <c r="H1731" s="2">
        <v>500</v>
      </c>
      <c r="I1731" s="2">
        <v>20130416</v>
      </c>
      <c r="J1731" s="2">
        <v>1731</v>
      </c>
      <c r="K1731" s="2">
        <v>1.1277640963071199E-3</v>
      </c>
      <c r="L1731">
        <f t="shared" si="291"/>
        <v>7.407407407407407E-2</v>
      </c>
      <c r="M1731">
        <f t="shared" si="292"/>
        <v>100.5416732641487</v>
      </c>
      <c r="N1731">
        <f t="shared" si="293"/>
        <v>0.15384615384615385</v>
      </c>
      <c r="O1731">
        <f t="shared" si="294"/>
        <v>100.54348368092663</v>
      </c>
      <c r="P1731">
        <f t="shared" ref="P1731:P1794" si="299">O1731-M1731</f>
        <v>1.8104167779284808E-3</v>
      </c>
      <c r="Q1731">
        <f t="shared" si="295"/>
        <v>0.2</v>
      </c>
      <c r="R1731">
        <f t="shared" si="296"/>
        <v>1.2465347297745926E-3</v>
      </c>
      <c r="S1731" s="4">
        <f t="shared" ref="S1731:S1794" si="300">2*(P1731-R1731)</f>
        <v>1.1277640963077763E-3</v>
      </c>
      <c r="T1731">
        <f t="shared" ref="T1731:T1794" si="301">S1731-K1731</f>
        <v>6.5637599522272438E-16</v>
      </c>
      <c r="V1731">
        <f t="shared" si="297"/>
        <v>1.7972717574963326E-3</v>
      </c>
      <c r="W1731">
        <f t="shared" si="298"/>
        <v>1.3566821353189406E-3</v>
      </c>
    </row>
    <row r="1732" spans="1:23" x14ac:dyDescent="0.25">
      <c r="A1732" s="2" t="s">
        <v>11</v>
      </c>
      <c r="B1732" s="2">
        <v>20130416</v>
      </c>
      <c r="C1732" s="2">
        <v>135634</v>
      </c>
      <c r="D1732" s="2">
        <v>100.545</v>
      </c>
      <c r="E1732" s="2">
        <v>100.545</v>
      </c>
      <c r="F1732" s="2">
        <v>100.545</v>
      </c>
      <c r="G1732" s="2">
        <v>100.545</v>
      </c>
      <c r="H1732" s="2">
        <v>4300</v>
      </c>
      <c r="I1732" s="2">
        <v>20130416</v>
      </c>
      <c r="J1732" s="2">
        <v>1732</v>
      </c>
      <c r="K1732" s="2">
        <v>8.8117924435341397E-4</v>
      </c>
      <c r="L1732">
        <f t="shared" ref="L1732:L1795" si="302">L1731</f>
        <v>7.407407407407407E-2</v>
      </c>
      <c r="M1732">
        <f t="shared" ref="M1732:M1795" si="303">G1732*L1732+(1-L1732)*M1731</f>
        <v>100.54191968902657</v>
      </c>
      <c r="N1732">
        <f t="shared" ref="N1732:N1795" si="304">N1731</f>
        <v>0.15384615384615385</v>
      </c>
      <c r="O1732">
        <f t="shared" ref="O1732:O1795" si="305">N1732*G1732+(1-N1732)*O1731</f>
        <v>100.54371696078407</v>
      </c>
      <c r="P1732">
        <f t="shared" si="299"/>
        <v>1.7972717574963326E-3</v>
      </c>
      <c r="Q1732">
        <f t="shared" ref="Q1732:Q1795" si="306">Q1731</f>
        <v>0.2</v>
      </c>
      <c r="R1732">
        <f t="shared" ref="R1732:R1795" si="307">Q1732*P1732+(1-Q1732)*R1731</f>
        <v>1.3566821353189406E-3</v>
      </c>
      <c r="S1732" s="4">
        <f t="shared" si="300"/>
        <v>8.8117924435478397E-4</v>
      </c>
      <c r="T1732">
        <f t="shared" si="301"/>
        <v>1.3699978651526834E-15</v>
      </c>
      <c r="V1732">
        <f t="shared" si="297"/>
        <v>1.6867191431089168E-3</v>
      </c>
      <c r="W1732">
        <f t="shared" si="298"/>
        <v>1.4226895368769359E-3</v>
      </c>
    </row>
    <row r="1733" spans="1:23" x14ac:dyDescent="0.25">
      <c r="A1733" s="2" t="s">
        <v>11</v>
      </c>
      <c r="B1733" s="2">
        <v>20130416</v>
      </c>
      <c r="C1733" s="2">
        <v>135637</v>
      </c>
      <c r="D1733" s="2">
        <v>100.544</v>
      </c>
      <c r="E1733" s="2">
        <v>100.544</v>
      </c>
      <c r="F1733" s="2">
        <v>100.544</v>
      </c>
      <c r="G1733" s="2">
        <v>100.544</v>
      </c>
      <c r="H1733" s="2">
        <v>100</v>
      </c>
      <c r="I1733" s="2">
        <v>20130416</v>
      </c>
      <c r="J1733" s="2">
        <v>1733</v>
      </c>
      <c r="K1733" s="2">
        <v>5.2805921246745898E-4</v>
      </c>
      <c r="L1733">
        <f t="shared" si="302"/>
        <v>7.407407407407407E-2</v>
      </c>
      <c r="M1733">
        <f t="shared" si="303"/>
        <v>100.54207378613572</v>
      </c>
      <c r="N1733">
        <f t="shared" si="304"/>
        <v>0.15384615384615385</v>
      </c>
      <c r="O1733">
        <f t="shared" si="305"/>
        <v>100.54376050527883</v>
      </c>
      <c r="P1733">
        <f t="shared" si="299"/>
        <v>1.6867191431089168E-3</v>
      </c>
      <c r="Q1733">
        <f t="shared" si="306"/>
        <v>0.2</v>
      </c>
      <c r="R1733">
        <f t="shared" si="307"/>
        <v>1.4226895368769359E-3</v>
      </c>
      <c r="S1733" s="4">
        <f t="shared" si="300"/>
        <v>5.2805921246396178E-4</v>
      </c>
      <c r="T1733">
        <f t="shared" si="301"/>
        <v>-3.4972025275692431E-15</v>
      </c>
      <c r="V1733">
        <f t="shared" si="297"/>
        <v>1.6606540561383554E-3</v>
      </c>
      <c r="W1733">
        <f t="shared" si="298"/>
        <v>1.4702824407292199E-3</v>
      </c>
    </row>
    <row r="1734" spans="1:23" x14ac:dyDescent="0.25">
      <c r="A1734" s="2" t="s">
        <v>11</v>
      </c>
      <c r="B1734" s="2">
        <v>20130416</v>
      </c>
      <c r="C1734" s="2">
        <v>135646</v>
      </c>
      <c r="D1734" s="2">
        <v>100.545</v>
      </c>
      <c r="E1734" s="2">
        <v>100.545</v>
      </c>
      <c r="F1734" s="2">
        <v>100.545</v>
      </c>
      <c r="G1734" s="2">
        <v>100.545</v>
      </c>
      <c r="H1734" s="2">
        <v>100</v>
      </c>
      <c r="I1734" s="2">
        <v>20130416</v>
      </c>
      <c r="J1734" s="2">
        <v>1734</v>
      </c>
      <c r="K1734" s="2">
        <v>3.8074323081407701E-4</v>
      </c>
      <c r="L1734">
        <f t="shared" si="302"/>
        <v>7.407407407407407E-2</v>
      </c>
      <c r="M1734">
        <f t="shared" si="303"/>
        <v>100.54229054271825</v>
      </c>
      <c r="N1734">
        <f t="shared" si="304"/>
        <v>0.15384615384615385</v>
      </c>
      <c r="O1734">
        <f t="shared" si="305"/>
        <v>100.54395119677439</v>
      </c>
      <c r="P1734">
        <f t="shared" si="299"/>
        <v>1.6606540561383554E-3</v>
      </c>
      <c r="Q1734">
        <f t="shared" si="306"/>
        <v>0.2</v>
      </c>
      <c r="R1734">
        <f t="shared" si="307"/>
        <v>1.4702824407292199E-3</v>
      </c>
      <c r="S1734" s="4">
        <f t="shared" si="300"/>
        <v>3.8074323081827097E-4</v>
      </c>
      <c r="T1734">
        <f t="shared" si="301"/>
        <v>4.1939650537170525E-15</v>
      </c>
      <c r="V1734">
        <f t="shared" si="297"/>
        <v>1.6213078591533758E-3</v>
      </c>
      <c r="W1734">
        <f t="shared" si="298"/>
        <v>1.5004875244140512E-3</v>
      </c>
    </row>
    <row r="1735" spans="1:23" x14ac:dyDescent="0.25">
      <c r="A1735" s="2" t="s">
        <v>11</v>
      </c>
      <c r="B1735" s="2">
        <v>20130416</v>
      </c>
      <c r="C1735" s="2">
        <v>135649</v>
      </c>
      <c r="D1735" s="2">
        <v>100.545</v>
      </c>
      <c r="E1735" s="2">
        <v>100.545</v>
      </c>
      <c r="F1735" s="2">
        <v>100.545</v>
      </c>
      <c r="G1735" s="2">
        <v>100.545</v>
      </c>
      <c r="H1735" s="2">
        <v>1300</v>
      </c>
      <c r="I1735" s="2">
        <v>20130416</v>
      </c>
      <c r="J1735" s="2">
        <v>1735</v>
      </c>
      <c r="K1735" s="2">
        <v>2.4164066947105799E-4</v>
      </c>
      <c r="L1735">
        <f t="shared" si="302"/>
        <v>7.407407407407407E-2</v>
      </c>
      <c r="M1735">
        <f t="shared" si="303"/>
        <v>100.54249124325763</v>
      </c>
      <c r="N1735">
        <f t="shared" si="304"/>
        <v>0.15384615384615385</v>
      </c>
      <c r="O1735">
        <f t="shared" si="305"/>
        <v>100.54411255111678</v>
      </c>
      <c r="P1735">
        <f t="shared" si="299"/>
        <v>1.6213078591533758E-3</v>
      </c>
      <c r="Q1735">
        <f t="shared" si="306"/>
        <v>0.2</v>
      </c>
      <c r="R1735">
        <f t="shared" si="307"/>
        <v>1.5004875244140512E-3</v>
      </c>
      <c r="S1735" s="4">
        <f t="shared" si="300"/>
        <v>2.4164066947864916E-4</v>
      </c>
      <c r="T1735">
        <f t="shared" si="301"/>
        <v>7.59117703592882E-15</v>
      </c>
      <c r="V1735">
        <f t="shared" si="297"/>
        <v>1.5720046238101304E-3</v>
      </c>
      <c r="W1735">
        <f t="shared" si="298"/>
        <v>1.5147909442932673E-3</v>
      </c>
    </row>
    <row r="1736" spans="1:23" x14ac:dyDescent="0.25">
      <c r="A1736" s="2" t="s">
        <v>11</v>
      </c>
      <c r="B1736" s="2">
        <v>20130416</v>
      </c>
      <c r="C1736" s="2">
        <v>135701</v>
      </c>
      <c r="D1736" s="2">
        <v>100.545</v>
      </c>
      <c r="E1736" s="2">
        <v>100.545</v>
      </c>
      <c r="F1736" s="2">
        <v>100.545</v>
      </c>
      <c r="G1736" s="2">
        <v>100.545</v>
      </c>
      <c r="H1736" s="2">
        <v>790</v>
      </c>
      <c r="I1736" s="2">
        <v>20130416</v>
      </c>
      <c r="J1736" s="2">
        <v>1736</v>
      </c>
      <c r="K1736" s="2">
        <v>1.14427359015259E-4</v>
      </c>
      <c r="L1736">
        <f t="shared" si="302"/>
        <v>7.407407407407407E-2</v>
      </c>
      <c r="M1736">
        <f t="shared" si="303"/>
        <v>100.54267707709039</v>
      </c>
      <c r="N1736">
        <f t="shared" si="304"/>
        <v>0.15384615384615385</v>
      </c>
      <c r="O1736">
        <f t="shared" si="305"/>
        <v>100.5442490817142</v>
      </c>
      <c r="P1736">
        <f t="shared" si="299"/>
        <v>1.5720046238101304E-3</v>
      </c>
      <c r="Q1736">
        <f t="shared" si="306"/>
        <v>0.2</v>
      </c>
      <c r="R1736">
        <f t="shared" si="307"/>
        <v>1.5147909442932673E-3</v>
      </c>
      <c r="S1736" s="4">
        <f t="shared" si="300"/>
        <v>1.1442735903372621E-4</v>
      </c>
      <c r="T1736">
        <f t="shared" si="301"/>
        <v>1.8467202051418441E-14</v>
      </c>
      <c r="V1736">
        <f t="shared" si="297"/>
        <v>1.5154621502659893E-3</v>
      </c>
      <c r="W1736">
        <f t="shared" si="298"/>
        <v>1.5149251854878118E-3</v>
      </c>
    </row>
    <row r="1737" spans="1:23" x14ac:dyDescent="0.25">
      <c r="A1737" s="2" t="s">
        <v>11</v>
      </c>
      <c r="B1737" s="2">
        <v>20130416</v>
      </c>
      <c r="C1737" s="2">
        <v>135707</v>
      </c>
      <c r="D1737" s="2">
        <v>100.545</v>
      </c>
      <c r="E1737" s="2">
        <v>100.545</v>
      </c>
      <c r="F1737" s="2">
        <v>100.545</v>
      </c>
      <c r="G1737" s="2">
        <v>100.545</v>
      </c>
      <c r="H1737" s="2">
        <v>200</v>
      </c>
      <c r="I1737" s="2">
        <v>20130416</v>
      </c>
      <c r="J1737" s="2">
        <v>1737</v>
      </c>
      <c r="K1737" s="2">
        <v>1.07392952915605E-6</v>
      </c>
      <c r="L1737">
        <f t="shared" si="302"/>
        <v>7.407407407407407E-2</v>
      </c>
      <c r="M1737">
        <f t="shared" si="303"/>
        <v>100.54284914545406</v>
      </c>
      <c r="N1737">
        <f t="shared" si="304"/>
        <v>0.15384615384615385</v>
      </c>
      <c r="O1737">
        <f t="shared" si="305"/>
        <v>100.54436460760432</v>
      </c>
      <c r="P1737">
        <f t="shared" si="299"/>
        <v>1.5154621502659893E-3</v>
      </c>
      <c r="Q1737">
        <f t="shared" si="306"/>
        <v>0.2</v>
      </c>
      <c r="R1737">
        <f t="shared" si="307"/>
        <v>1.5149251854878118E-3</v>
      </c>
      <c r="S1737" s="4">
        <f t="shared" si="300"/>
        <v>1.0739295563549391E-6</v>
      </c>
      <c r="T1737">
        <f t="shared" si="301"/>
        <v>2.7198889045550916E-14</v>
      </c>
      <c r="V1737">
        <f t="shared" si="297"/>
        <v>2.0920689057390973E-3</v>
      </c>
      <c r="W1737">
        <f t="shared" si="298"/>
        <v>1.6303539295380691E-3</v>
      </c>
    </row>
    <row r="1738" spans="1:23" x14ac:dyDescent="0.25">
      <c r="A1738" s="2" t="s">
        <v>11</v>
      </c>
      <c r="B1738" s="2">
        <v>20130416</v>
      </c>
      <c r="C1738" s="2">
        <v>135716</v>
      </c>
      <c r="D1738" s="2">
        <v>100.553</v>
      </c>
      <c r="E1738" s="2">
        <v>100.553</v>
      </c>
      <c r="F1738" s="2">
        <v>100.553</v>
      </c>
      <c r="G1738" s="2">
        <v>100.553</v>
      </c>
      <c r="H1738" s="2">
        <v>70800</v>
      </c>
      <c r="I1738" s="2">
        <v>20130416</v>
      </c>
      <c r="J1738" s="2">
        <v>1738</v>
      </c>
      <c r="K1738" s="2">
        <v>9.2342995238565604E-4</v>
      </c>
      <c r="L1738">
        <f t="shared" si="302"/>
        <v>7.407407407407407E-2</v>
      </c>
      <c r="M1738">
        <f t="shared" si="303"/>
        <v>100.54360106060561</v>
      </c>
      <c r="N1738">
        <f t="shared" si="304"/>
        <v>0.15384615384615385</v>
      </c>
      <c r="O1738">
        <f t="shared" si="305"/>
        <v>100.54569312951135</v>
      </c>
      <c r="P1738">
        <f t="shared" si="299"/>
        <v>2.0920689057390973E-3</v>
      </c>
      <c r="Q1738">
        <f t="shared" si="306"/>
        <v>0.2</v>
      </c>
      <c r="R1738">
        <f t="shared" si="307"/>
        <v>1.6303539295380691E-3</v>
      </c>
      <c r="S1738" s="4">
        <f t="shared" si="300"/>
        <v>9.2342995240205644E-4</v>
      </c>
      <c r="T1738">
        <f t="shared" si="301"/>
        <v>1.640040100253648E-14</v>
      </c>
      <c r="V1738">
        <f t="shared" si="297"/>
        <v>1.8818084559768522E-3</v>
      </c>
      <c r="W1738">
        <f t="shared" si="298"/>
        <v>1.6806448348258259E-3</v>
      </c>
    </row>
    <row r="1739" spans="1:23" x14ac:dyDescent="0.25">
      <c r="A1739" s="2" t="s">
        <v>11</v>
      </c>
      <c r="B1739" s="2">
        <v>20130416</v>
      </c>
      <c r="C1739" s="2">
        <v>135719</v>
      </c>
      <c r="D1739" s="2">
        <v>100.545</v>
      </c>
      <c r="E1739" s="2">
        <v>100.545</v>
      </c>
      <c r="F1739" s="2">
        <v>100.545</v>
      </c>
      <c r="G1739" s="2">
        <v>100.545</v>
      </c>
      <c r="H1739" s="2">
        <v>2800</v>
      </c>
      <c r="I1739" s="2">
        <v>20130416</v>
      </c>
      <c r="J1739" s="2">
        <v>1739</v>
      </c>
      <c r="K1739" s="2">
        <v>4.0232724228746902E-4</v>
      </c>
      <c r="L1739">
        <f t="shared" si="302"/>
        <v>7.407407407407407E-2</v>
      </c>
      <c r="M1739">
        <f t="shared" si="303"/>
        <v>100.54370468574594</v>
      </c>
      <c r="N1739">
        <f t="shared" si="304"/>
        <v>0.15384615384615385</v>
      </c>
      <c r="O1739">
        <f t="shared" si="305"/>
        <v>100.54558649420191</v>
      </c>
      <c r="P1739">
        <f t="shared" si="299"/>
        <v>1.8818084559768522E-3</v>
      </c>
      <c r="Q1739">
        <f t="shared" si="306"/>
        <v>0.2</v>
      </c>
      <c r="R1739">
        <f t="shared" si="307"/>
        <v>1.6806448348258259E-3</v>
      </c>
      <c r="S1739" s="4">
        <f t="shared" si="300"/>
        <v>4.0232724230205262E-4</v>
      </c>
      <c r="T1739">
        <f t="shared" si="301"/>
        <v>1.458360342210252E-14</v>
      </c>
      <c r="V1739">
        <f t="shared" si="297"/>
        <v>1.6956293747654172E-3</v>
      </c>
      <c r="W1739">
        <f t="shared" si="298"/>
        <v>1.6836417428137444E-3</v>
      </c>
    </row>
    <row r="1740" spans="1:23" x14ac:dyDescent="0.25">
      <c r="A1740" s="2" t="s">
        <v>11</v>
      </c>
      <c r="B1740" s="2">
        <v>20130416</v>
      </c>
      <c r="C1740" s="2">
        <v>135722</v>
      </c>
      <c r="D1740" s="2">
        <v>100.545</v>
      </c>
      <c r="E1740" s="2">
        <v>100.545</v>
      </c>
      <c r="F1740" s="2">
        <v>100.545</v>
      </c>
      <c r="G1740" s="2">
        <v>100.545</v>
      </c>
      <c r="H1740" s="2">
        <v>1800</v>
      </c>
      <c r="I1740" s="2">
        <v>20130416</v>
      </c>
      <c r="J1740" s="2">
        <v>1740</v>
      </c>
      <c r="K1740" s="2">
        <v>2.39752638757362E-5</v>
      </c>
      <c r="L1740">
        <f t="shared" si="302"/>
        <v>7.407407407407407E-2</v>
      </c>
      <c r="M1740">
        <f t="shared" si="303"/>
        <v>100.54380063494993</v>
      </c>
      <c r="N1740">
        <f t="shared" si="304"/>
        <v>0.15384615384615385</v>
      </c>
      <c r="O1740">
        <f t="shared" si="305"/>
        <v>100.5454962643247</v>
      </c>
      <c r="P1740">
        <f t="shared" si="299"/>
        <v>1.6956293747654172E-3</v>
      </c>
      <c r="Q1740">
        <f t="shared" si="306"/>
        <v>0.2</v>
      </c>
      <c r="R1740">
        <f t="shared" si="307"/>
        <v>1.6836417428137444E-3</v>
      </c>
      <c r="S1740" s="4">
        <f t="shared" si="300"/>
        <v>2.3975263903345655E-5</v>
      </c>
      <c r="T1740">
        <f t="shared" si="301"/>
        <v>2.7609455655963969E-14</v>
      </c>
      <c r="V1740">
        <f t="shared" si="297"/>
        <v>1.5304391615558188E-3</v>
      </c>
      <c r="W1740">
        <f t="shared" si="298"/>
        <v>1.6530012265621593E-3</v>
      </c>
    </row>
    <row r="1741" spans="1:23" x14ac:dyDescent="0.25">
      <c r="A1741" s="2" t="s">
        <v>11</v>
      </c>
      <c r="B1741" s="2">
        <v>20130416</v>
      </c>
      <c r="C1741" s="2">
        <v>135725</v>
      </c>
      <c r="D1741" s="2">
        <v>100.545</v>
      </c>
      <c r="E1741" s="2">
        <v>100.545</v>
      </c>
      <c r="F1741" s="2">
        <v>100.545</v>
      </c>
      <c r="G1741" s="2">
        <v>100.545</v>
      </c>
      <c r="H1741" s="2">
        <v>100</v>
      </c>
      <c r="I1741" s="2">
        <v>20130416</v>
      </c>
      <c r="J1741" s="2">
        <v>1741</v>
      </c>
      <c r="K1741" s="2">
        <v>-2.45124130026893E-4</v>
      </c>
      <c r="L1741">
        <f t="shared" si="302"/>
        <v>7.407407407407407E-2</v>
      </c>
      <c r="M1741">
        <f t="shared" si="303"/>
        <v>100.54388947680549</v>
      </c>
      <c r="N1741">
        <f t="shared" si="304"/>
        <v>0.15384615384615385</v>
      </c>
      <c r="O1741">
        <f t="shared" si="305"/>
        <v>100.54541991596705</v>
      </c>
      <c r="P1741">
        <f t="shared" si="299"/>
        <v>1.5304391615558188E-3</v>
      </c>
      <c r="Q1741">
        <f t="shared" si="306"/>
        <v>0.2</v>
      </c>
      <c r="R1741">
        <f t="shared" si="307"/>
        <v>1.6530012265621593E-3</v>
      </c>
      <c r="S1741" s="4">
        <f t="shared" si="300"/>
        <v>-2.4512413001268095E-4</v>
      </c>
      <c r="T1741">
        <f t="shared" si="301"/>
        <v>1.4212047337591738E-14</v>
      </c>
      <c r="V1741">
        <f t="shared" si="297"/>
        <v>1.3835757277291805E-3</v>
      </c>
      <c r="W1741">
        <f t="shared" si="298"/>
        <v>1.5991161267955637E-3</v>
      </c>
    </row>
    <row r="1742" spans="1:23" x14ac:dyDescent="0.25">
      <c r="A1742" s="2" t="s">
        <v>11</v>
      </c>
      <c r="B1742" s="2">
        <v>20130416</v>
      </c>
      <c r="C1742" s="2">
        <v>135728</v>
      </c>
      <c r="D1742" s="2">
        <v>100.545</v>
      </c>
      <c r="E1742" s="2">
        <v>100.545</v>
      </c>
      <c r="F1742" s="2">
        <v>100.545</v>
      </c>
      <c r="G1742" s="2">
        <v>100.545</v>
      </c>
      <c r="H1742" s="2">
        <v>600</v>
      </c>
      <c r="I1742" s="2">
        <v>20130416</v>
      </c>
      <c r="J1742" s="2">
        <v>1742</v>
      </c>
      <c r="K1742" s="2">
        <v>-4.3108079816361802E-4</v>
      </c>
      <c r="L1742">
        <f t="shared" si="302"/>
        <v>7.407407407407407E-2</v>
      </c>
      <c r="M1742">
        <f t="shared" si="303"/>
        <v>100.54397173778285</v>
      </c>
      <c r="N1742">
        <f t="shared" si="304"/>
        <v>0.15384615384615385</v>
      </c>
      <c r="O1742">
        <f t="shared" si="305"/>
        <v>100.54535531351058</v>
      </c>
      <c r="P1742">
        <f t="shared" si="299"/>
        <v>1.3835757277291805E-3</v>
      </c>
      <c r="Q1742">
        <f t="shared" si="306"/>
        <v>0.2</v>
      </c>
      <c r="R1742">
        <f t="shared" si="307"/>
        <v>1.5991161267955637E-3</v>
      </c>
      <c r="S1742" s="4">
        <f t="shared" si="300"/>
        <v>-4.3108079813276639E-4</v>
      </c>
      <c r="T1742">
        <f t="shared" si="301"/>
        <v>3.085162333937852E-14</v>
      </c>
      <c r="V1742">
        <f t="shared" si="297"/>
        <v>1.3325166188593585E-3</v>
      </c>
      <c r="W1742">
        <f t="shared" si="298"/>
        <v>1.5457962252083228E-3</v>
      </c>
    </row>
    <row r="1743" spans="1:23" x14ac:dyDescent="0.25">
      <c r="A1743" s="2" t="s">
        <v>11</v>
      </c>
      <c r="B1743" s="2">
        <v>20130416</v>
      </c>
      <c r="C1743" s="2">
        <v>135734</v>
      </c>
      <c r="D1743" s="2">
        <v>100.54600000000001</v>
      </c>
      <c r="E1743" s="2">
        <v>100.54600000000001</v>
      </c>
      <c r="F1743" s="2">
        <v>100.54600000000001</v>
      </c>
      <c r="G1743" s="2">
        <v>100.54600000000001</v>
      </c>
      <c r="H1743" s="2">
        <v>700</v>
      </c>
      <c r="I1743" s="2">
        <v>20130416</v>
      </c>
      <c r="J1743" s="2">
        <v>1743</v>
      </c>
      <c r="K1743" s="2">
        <v>-4.26559212736965E-4</v>
      </c>
      <c r="L1743">
        <f t="shared" si="302"/>
        <v>7.407407407407407E-2</v>
      </c>
      <c r="M1743">
        <f t="shared" si="303"/>
        <v>100.54412197942857</v>
      </c>
      <c r="N1743">
        <f t="shared" si="304"/>
        <v>0.15384615384615385</v>
      </c>
      <c r="O1743">
        <f t="shared" si="305"/>
        <v>100.54545449604743</v>
      </c>
      <c r="P1743">
        <f t="shared" si="299"/>
        <v>1.3325166188593585E-3</v>
      </c>
      <c r="Q1743">
        <f t="shared" si="306"/>
        <v>0.2</v>
      </c>
      <c r="R1743">
        <f t="shared" si="307"/>
        <v>1.5457962252083228E-3</v>
      </c>
      <c r="S1743" s="4">
        <f t="shared" si="300"/>
        <v>-4.2655921269792868E-4</v>
      </c>
      <c r="T1743">
        <f t="shared" si="301"/>
        <v>3.9036319749580217E-14</v>
      </c>
      <c r="V1743">
        <f t="shared" si="297"/>
        <v>1.3570997487022396E-3</v>
      </c>
      <c r="W1743">
        <f t="shared" si="298"/>
        <v>1.5080569299071062E-3</v>
      </c>
    </row>
    <row r="1744" spans="1:23" x14ac:dyDescent="0.25">
      <c r="A1744" s="2" t="s">
        <v>11</v>
      </c>
      <c r="B1744" s="2">
        <v>20130416</v>
      </c>
      <c r="C1744" s="2">
        <v>135804</v>
      </c>
      <c r="D1744" s="2">
        <v>100.547</v>
      </c>
      <c r="E1744" s="2">
        <v>100.547</v>
      </c>
      <c r="F1744" s="2">
        <v>100.547</v>
      </c>
      <c r="G1744" s="2">
        <v>100.547</v>
      </c>
      <c r="H1744" s="2">
        <v>400</v>
      </c>
      <c r="I1744" s="2">
        <v>20130416</v>
      </c>
      <c r="J1744" s="2">
        <v>1744</v>
      </c>
      <c r="K1744" s="2">
        <v>-3.0191436240352399E-4</v>
      </c>
      <c r="L1744">
        <f t="shared" si="302"/>
        <v>7.407407407407407E-2</v>
      </c>
      <c r="M1744">
        <f t="shared" si="303"/>
        <v>100.54433516613757</v>
      </c>
      <c r="N1744">
        <f t="shared" si="304"/>
        <v>0.15384615384615385</v>
      </c>
      <c r="O1744">
        <f t="shared" si="305"/>
        <v>100.54569226588627</v>
      </c>
      <c r="P1744">
        <f t="shared" si="299"/>
        <v>1.3570997487022396E-3</v>
      </c>
      <c r="Q1744">
        <f t="shared" si="306"/>
        <v>0.2</v>
      </c>
      <c r="R1744">
        <f t="shared" si="307"/>
        <v>1.5080569299071062E-3</v>
      </c>
      <c r="S1744" s="4">
        <f t="shared" si="300"/>
        <v>-3.0191436240973321E-4</v>
      </c>
      <c r="T1744">
        <f t="shared" si="301"/>
        <v>-6.2092258418244839E-15</v>
      </c>
      <c r="V1744">
        <f t="shared" si="297"/>
        <v>1.4406665912076733E-3</v>
      </c>
      <c r="W1744">
        <f t="shared" si="298"/>
        <v>1.4945788621672199E-3</v>
      </c>
    </row>
    <row r="1745" spans="1:23" x14ac:dyDescent="0.25">
      <c r="A1745" s="2" t="s">
        <v>11</v>
      </c>
      <c r="B1745" s="2">
        <v>20130416</v>
      </c>
      <c r="C1745" s="2">
        <v>135819</v>
      </c>
      <c r="D1745" s="2">
        <v>100.548</v>
      </c>
      <c r="E1745" s="2">
        <v>100.548</v>
      </c>
      <c r="F1745" s="2">
        <v>100.548</v>
      </c>
      <c r="G1745" s="2">
        <v>100.548</v>
      </c>
      <c r="H1745" s="2">
        <v>180</v>
      </c>
      <c r="I1745" s="2">
        <v>20130416</v>
      </c>
      <c r="J1745" s="2">
        <v>1745</v>
      </c>
      <c r="K1745" s="2">
        <v>-1.0782454191828699E-4</v>
      </c>
      <c r="L1745">
        <f t="shared" si="302"/>
        <v>7.407407407407407E-2</v>
      </c>
      <c r="M1745">
        <f t="shared" si="303"/>
        <v>100.54460663531256</v>
      </c>
      <c r="N1745">
        <f t="shared" si="304"/>
        <v>0.15384615384615385</v>
      </c>
      <c r="O1745">
        <f t="shared" si="305"/>
        <v>100.54604730190377</v>
      </c>
      <c r="P1745">
        <f t="shared" si="299"/>
        <v>1.4406665912076733E-3</v>
      </c>
      <c r="Q1745">
        <f t="shared" si="306"/>
        <v>0.2</v>
      </c>
      <c r="R1745">
        <f t="shared" si="307"/>
        <v>1.4945788621672199E-3</v>
      </c>
      <c r="S1745" s="4">
        <f t="shared" si="300"/>
        <v>-1.0782454191909322E-4</v>
      </c>
      <c r="T1745">
        <f t="shared" si="301"/>
        <v>-8.0622628798737717E-16</v>
      </c>
      <c r="V1745">
        <f t="shared" si="297"/>
        <v>1.4897213357301098E-3</v>
      </c>
      <c r="W1745">
        <f t="shared" si="298"/>
        <v>1.4936073568797979E-3</v>
      </c>
    </row>
    <row r="1746" spans="1:23" x14ac:dyDescent="0.25">
      <c r="A1746" s="2" t="s">
        <v>11</v>
      </c>
      <c r="B1746" s="2">
        <v>20130416</v>
      </c>
      <c r="C1746" s="2">
        <v>135822</v>
      </c>
      <c r="D1746" s="2">
        <v>100.548</v>
      </c>
      <c r="E1746" s="2">
        <v>100.548</v>
      </c>
      <c r="F1746" s="2">
        <v>100.548</v>
      </c>
      <c r="G1746" s="2">
        <v>100.548</v>
      </c>
      <c r="H1746" s="2">
        <v>1700</v>
      </c>
      <c r="I1746" s="2">
        <v>20130416</v>
      </c>
      <c r="J1746" s="2">
        <v>1746</v>
      </c>
      <c r="K1746" s="2">
        <v>-7.7720423162364298E-6</v>
      </c>
      <c r="L1746">
        <f t="shared" si="302"/>
        <v>7.407407407407407E-2</v>
      </c>
      <c r="M1746">
        <f t="shared" si="303"/>
        <v>100.54485799565977</v>
      </c>
      <c r="N1746">
        <f t="shared" si="304"/>
        <v>0.15384615384615385</v>
      </c>
      <c r="O1746">
        <f t="shared" si="305"/>
        <v>100.5463477169955</v>
      </c>
      <c r="P1746">
        <f t="shared" si="299"/>
        <v>1.4897213357301098E-3</v>
      </c>
      <c r="Q1746">
        <f t="shared" si="306"/>
        <v>0.2</v>
      </c>
      <c r="R1746">
        <f t="shared" si="307"/>
        <v>1.4936073568797979E-3</v>
      </c>
      <c r="S1746" s="4">
        <f t="shared" si="300"/>
        <v>-7.7720422993763152E-6</v>
      </c>
      <c r="T1746">
        <f t="shared" si="301"/>
        <v>1.6860114582131595E-14</v>
      </c>
      <c r="V1746">
        <f t="shared" si="297"/>
        <v>2.0695822172029921E-3</v>
      </c>
      <c r="W1746">
        <f t="shared" si="298"/>
        <v>1.6088023289444367E-3</v>
      </c>
    </row>
    <row r="1747" spans="1:23" x14ac:dyDescent="0.25">
      <c r="A1747" s="2" t="s">
        <v>11</v>
      </c>
      <c r="B1747" s="2">
        <v>20130416</v>
      </c>
      <c r="C1747" s="2">
        <v>135852</v>
      </c>
      <c r="D1747" s="2">
        <v>100.55500000000001</v>
      </c>
      <c r="E1747" s="2">
        <v>100.55500000000001</v>
      </c>
      <c r="F1747" s="2">
        <v>100.55500000000001</v>
      </c>
      <c r="G1747" s="2">
        <v>100.55500000000001</v>
      </c>
      <c r="H1747" s="2">
        <v>80000</v>
      </c>
      <c r="I1747" s="2">
        <v>20130416</v>
      </c>
      <c r="J1747" s="2">
        <v>1747</v>
      </c>
      <c r="K1747" s="2">
        <v>9.21559776507678E-4</v>
      </c>
      <c r="L1747">
        <f t="shared" si="302"/>
        <v>7.407407407407407E-2</v>
      </c>
      <c r="M1747">
        <f t="shared" si="303"/>
        <v>100.54560925524052</v>
      </c>
      <c r="N1747">
        <f t="shared" si="304"/>
        <v>0.15384615384615385</v>
      </c>
      <c r="O1747">
        <f t="shared" si="305"/>
        <v>100.54767883745772</v>
      </c>
      <c r="P1747">
        <f t="shared" si="299"/>
        <v>2.0695822172029921E-3</v>
      </c>
      <c r="Q1747">
        <f t="shared" si="306"/>
        <v>0.2</v>
      </c>
      <c r="R1747">
        <f t="shared" si="307"/>
        <v>1.6088023289444367E-3</v>
      </c>
      <c r="S1747" s="4">
        <f t="shared" si="300"/>
        <v>9.2155977651711077E-4</v>
      </c>
      <c r="T1747">
        <f t="shared" si="301"/>
        <v>9.4327757410583857E-15</v>
      </c>
      <c r="V1747">
        <f t="shared" si="297"/>
        <v>2.1014437942170616E-3</v>
      </c>
      <c r="W1747">
        <f t="shared" si="298"/>
        <v>1.7073306219989618E-3</v>
      </c>
    </row>
    <row r="1748" spans="1:23" x14ac:dyDescent="0.25">
      <c r="A1748" s="2" t="s">
        <v>11</v>
      </c>
      <c r="B1748" s="2">
        <v>20130416</v>
      </c>
      <c r="C1748" s="2">
        <v>135855</v>
      </c>
      <c r="D1748" s="2">
        <v>100.55</v>
      </c>
      <c r="E1748" s="2">
        <v>100.55</v>
      </c>
      <c r="F1748" s="2">
        <v>100.55</v>
      </c>
      <c r="G1748" s="2">
        <v>100.55</v>
      </c>
      <c r="H1748" s="2">
        <v>0</v>
      </c>
      <c r="I1748" s="2">
        <v>20130416</v>
      </c>
      <c r="J1748" s="2">
        <v>1748</v>
      </c>
      <c r="K1748" s="2">
        <v>7.8822634445194597E-4</v>
      </c>
      <c r="L1748">
        <f t="shared" si="302"/>
        <v>7.407407407407407E-2</v>
      </c>
      <c r="M1748">
        <f t="shared" si="303"/>
        <v>100.54593449559307</v>
      </c>
      <c r="N1748">
        <f t="shared" si="304"/>
        <v>0.15384615384615385</v>
      </c>
      <c r="O1748">
        <f t="shared" si="305"/>
        <v>100.54803593938729</v>
      </c>
      <c r="P1748">
        <f t="shared" si="299"/>
        <v>2.1014437942170616E-3</v>
      </c>
      <c r="Q1748">
        <f t="shared" si="306"/>
        <v>0.2</v>
      </c>
      <c r="R1748">
        <f t="shared" si="307"/>
        <v>1.7073306219989618E-3</v>
      </c>
      <c r="S1748" s="4">
        <f t="shared" si="300"/>
        <v>7.8822634443619956E-4</v>
      </c>
      <c r="T1748">
        <f t="shared" si="301"/>
        <v>-1.5746410252093224E-14</v>
      </c>
      <c r="V1748">
        <f t="shared" si="297"/>
        <v>2.1822305705825329E-3</v>
      </c>
      <c r="W1748">
        <f t="shared" si="298"/>
        <v>1.8023106117156763E-3</v>
      </c>
    </row>
    <row r="1749" spans="1:23" x14ac:dyDescent="0.25">
      <c r="A1749" s="2" t="s">
        <v>11</v>
      </c>
      <c r="B1749" s="2">
        <v>20130416</v>
      </c>
      <c r="C1749" s="2">
        <v>135934</v>
      </c>
      <c r="D1749" s="2">
        <v>100.551</v>
      </c>
      <c r="E1749" s="2">
        <v>100.551</v>
      </c>
      <c r="F1749" s="2">
        <v>100.551</v>
      </c>
      <c r="G1749" s="2">
        <v>100.551</v>
      </c>
      <c r="H1749" s="2">
        <v>500</v>
      </c>
      <c r="I1749" s="2">
        <v>20130416</v>
      </c>
      <c r="J1749" s="2">
        <v>1749</v>
      </c>
      <c r="K1749" s="2">
        <v>7.5983991775445197E-4</v>
      </c>
      <c r="L1749">
        <f t="shared" si="302"/>
        <v>7.407407407407407E-2</v>
      </c>
      <c r="M1749">
        <f t="shared" si="303"/>
        <v>100.54630971814174</v>
      </c>
      <c r="N1749">
        <f t="shared" si="304"/>
        <v>0.15384615384615385</v>
      </c>
      <c r="O1749">
        <f t="shared" si="305"/>
        <v>100.54849194871232</v>
      </c>
      <c r="P1749">
        <f t="shared" si="299"/>
        <v>2.1822305705825329E-3</v>
      </c>
      <c r="Q1749">
        <f t="shared" si="306"/>
        <v>0.2</v>
      </c>
      <c r="R1749">
        <f t="shared" si="307"/>
        <v>1.8023106117156763E-3</v>
      </c>
      <c r="S1749" s="4">
        <f t="shared" si="300"/>
        <v>7.5983991773371324E-4</v>
      </c>
      <c r="T1749">
        <f t="shared" si="301"/>
        <v>-2.0738727575519977E-14</v>
      </c>
      <c r="V1749">
        <f t="shared" si="297"/>
        <v>2.2206563290296799E-3</v>
      </c>
      <c r="W1749">
        <f t="shared" si="298"/>
        <v>1.8859797551784771E-3</v>
      </c>
    </row>
    <row r="1750" spans="1:23" x14ac:dyDescent="0.25">
      <c r="A1750" s="2" t="s">
        <v>11</v>
      </c>
      <c r="B1750" s="2">
        <v>20130416</v>
      </c>
      <c r="C1750" s="2">
        <v>135940</v>
      </c>
      <c r="D1750" s="2">
        <v>100.551</v>
      </c>
      <c r="E1750" s="2">
        <v>100.551</v>
      </c>
      <c r="F1750" s="2">
        <v>100.551</v>
      </c>
      <c r="G1750" s="2">
        <v>100.551</v>
      </c>
      <c r="H1750" s="2">
        <v>0</v>
      </c>
      <c r="I1750" s="2">
        <v>20130416</v>
      </c>
      <c r="J1750" s="2">
        <v>1750</v>
      </c>
      <c r="K1750" s="2">
        <v>6.6935314774027002E-4</v>
      </c>
      <c r="L1750">
        <f t="shared" si="302"/>
        <v>7.407407407407407E-2</v>
      </c>
      <c r="M1750">
        <f t="shared" si="303"/>
        <v>100.54665714642755</v>
      </c>
      <c r="N1750">
        <f t="shared" si="304"/>
        <v>0.15384615384615385</v>
      </c>
      <c r="O1750">
        <f t="shared" si="305"/>
        <v>100.54887780275658</v>
      </c>
      <c r="P1750">
        <f t="shared" si="299"/>
        <v>2.2206563290296799E-3</v>
      </c>
      <c r="Q1750">
        <f t="shared" si="306"/>
        <v>0.2</v>
      </c>
      <c r="R1750">
        <f t="shared" si="307"/>
        <v>1.8859797551784771E-3</v>
      </c>
      <c r="S1750" s="4">
        <f t="shared" si="300"/>
        <v>6.6935314770240556E-4</v>
      </c>
      <c r="T1750">
        <f t="shared" si="301"/>
        <v>-3.786445983144926E-14</v>
      </c>
      <c r="V1750">
        <f t="shared" si="297"/>
        <v>2.3052274351869073E-3</v>
      </c>
      <c r="W1750">
        <f t="shared" si="298"/>
        <v>1.9698292911801631E-3</v>
      </c>
    </row>
    <row r="1751" spans="1:23" x14ac:dyDescent="0.25">
      <c r="A1751" s="2" t="s">
        <v>11</v>
      </c>
      <c r="B1751" s="2">
        <v>20130416</v>
      </c>
      <c r="C1751" s="2">
        <v>135943</v>
      </c>
      <c r="D1751" s="2">
        <v>100.55200000000001</v>
      </c>
      <c r="E1751" s="2">
        <v>100.55200000000001</v>
      </c>
      <c r="F1751" s="2">
        <v>100.55200000000001</v>
      </c>
      <c r="G1751" s="2">
        <v>100.55200000000001</v>
      </c>
      <c r="H1751" s="2">
        <v>1100</v>
      </c>
      <c r="I1751" s="2">
        <v>20130416</v>
      </c>
      <c r="J1751" s="2">
        <v>1751</v>
      </c>
      <c r="K1751" s="2">
        <v>6.7079628804061196E-4</v>
      </c>
      <c r="L1751">
        <f t="shared" si="302"/>
        <v>7.407407407407407E-2</v>
      </c>
      <c r="M1751">
        <f t="shared" si="303"/>
        <v>100.54705291335884</v>
      </c>
      <c r="N1751">
        <f t="shared" si="304"/>
        <v>0.15384615384615385</v>
      </c>
      <c r="O1751">
        <f t="shared" si="305"/>
        <v>100.54935814079403</v>
      </c>
      <c r="P1751">
        <f t="shared" si="299"/>
        <v>2.3052274351869073E-3</v>
      </c>
      <c r="Q1751">
        <f t="shared" si="306"/>
        <v>0.2</v>
      </c>
      <c r="R1751">
        <f t="shared" si="307"/>
        <v>1.9698292911801631E-3</v>
      </c>
      <c r="S1751" s="4">
        <f t="shared" si="300"/>
        <v>6.7079628801348847E-4</v>
      </c>
      <c r="T1751">
        <f t="shared" si="301"/>
        <v>-2.7123485749069864E-14</v>
      </c>
      <c r="V1751">
        <f t="shared" si="297"/>
        <v>2.3452164507204998E-3</v>
      </c>
      <c r="W1751">
        <f t="shared" si="298"/>
        <v>2.0449067230882303E-3</v>
      </c>
    </row>
    <row r="1752" spans="1:23" x14ac:dyDescent="0.25">
      <c r="A1752" s="2" t="s">
        <v>11</v>
      </c>
      <c r="B1752" s="2">
        <v>20130416</v>
      </c>
      <c r="C1752" s="2">
        <v>135949</v>
      </c>
      <c r="D1752" s="2">
        <v>100.55200000000001</v>
      </c>
      <c r="E1752" s="2">
        <v>100.55200000000001</v>
      </c>
      <c r="F1752" s="2">
        <v>100.55200000000001</v>
      </c>
      <c r="G1752" s="2">
        <v>100.55200000000001</v>
      </c>
      <c r="H1752" s="2">
        <v>0</v>
      </c>
      <c r="I1752" s="2">
        <v>20130416</v>
      </c>
      <c r="J1752" s="2">
        <v>1752</v>
      </c>
      <c r="K1752" s="2">
        <v>6.0061945528464597E-4</v>
      </c>
      <c r="L1752">
        <f t="shared" si="302"/>
        <v>7.407407407407407E-2</v>
      </c>
      <c r="M1752">
        <f t="shared" si="303"/>
        <v>100.54741936422114</v>
      </c>
      <c r="N1752">
        <f t="shared" si="304"/>
        <v>0.15384615384615385</v>
      </c>
      <c r="O1752">
        <f t="shared" si="305"/>
        <v>100.54976458067186</v>
      </c>
      <c r="P1752">
        <f t="shared" si="299"/>
        <v>2.3452164507204998E-3</v>
      </c>
      <c r="Q1752">
        <f t="shared" si="306"/>
        <v>0.2</v>
      </c>
      <c r="R1752">
        <f t="shared" si="307"/>
        <v>2.0449067230882303E-3</v>
      </c>
      <c r="S1752" s="4">
        <f t="shared" si="300"/>
        <v>6.0061945526453889E-4</v>
      </c>
      <c r="T1752">
        <f t="shared" si="301"/>
        <v>-2.0107071389829922E-14</v>
      </c>
      <c r="V1752">
        <f t="shared" si="297"/>
        <v>2.3498207626033718E-3</v>
      </c>
      <c r="W1752">
        <f t="shared" si="298"/>
        <v>2.1058895309912589E-3</v>
      </c>
    </row>
    <row r="1753" spans="1:23" x14ac:dyDescent="0.25">
      <c r="A1753" s="2" t="s">
        <v>11</v>
      </c>
      <c r="B1753" s="2">
        <v>20130416</v>
      </c>
      <c r="C1753" s="2">
        <v>135952</v>
      </c>
      <c r="D1753" s="2">
        <v>100.55200000000001</v>
      </c>
      <c r="E1753" s="2">
        <v>100.55200000000001</v>
      </c>
      <c r="F1753" s="2">
        <v>100.55200000000001</v>
      </c>
      <c r="G1753" s="2">
        <v>100.55200000000001</v>
      </c>
      <c r="H1753" s="2">
        <v>100</v>
      </c>
      <c r="I1753" s="2">
        <v>20130416</v>
      </c>
      <c r="J1753" s="2">
        <v>1753</v>
      </c>
      <c r="K1753" s="2">
        <v>4.87862463229804E-4</v>
      </c>
      <c r="L1753">
        <f t="shared" si="302"/>
        <v>7.407407407407407E-2</v>
      </c>
      <c r="M1753">
        <f t="shared" si="303"/>
        <v>100.54775867057512</v>
      </c>
      <c r="N1753">
        <f t="shared" si="304"/>
        <v>0.15384615384615385</v>
      </c>
      <c r="O1753">
        <f t="shared" si="305"/>
        <v>100.55010849133772</v>
      </c>
      <c r="P1753">
        <f t="shared" si="299"/>
        <v>2.3498207626033718E-3</v>
      </c>
      <c r="Q1753">
        <f t="shared" si="306"/>
        <v>0.2</v>
      </c>
      <c r="R1753">
        <f t="shared" si="307"/>
        <v>2.1058895309912589E-3</v>
      </c>
      <c r="S1753" s="4">
        <f t="shared" si="300"/>
        <v>4.8786246322422584E-4</v>
      </c>
      <c r="T1753">
        <f t="shared" si="301"/>
        <v>-5.578165967329296E-15</v>
      </c>
      <c r="V1753">
        <f t="shared" si="297"/>
        <v>2.2468774654811341E-3</v>
      </c>
      <c r="W1753">
        <f t="shared" si="298"/>
        <v>2.1340871178892342E-3</v>
      </c>
    </row>
    <row r="1754" spans="1:23" x14ac:dyDescent="0.25">
      <c r="A1754" s="2" t="s">
        <v>11</v>
      </c>
      <c r="B1754" s="2">
        <v>20130416</v>
      </c>
      <c r="C1754" s="2">
        <v>135955</v>
      </c>
      <c r="D1754" s="2">
        <v>100.551</v>
      </c>
      <c r="E1754" s="2">
        <v>100.551</v>
      </c>
      <c r="F1754" s="2">
        <v>100.551</v>
      </c>
      <c r="G1754" s="2">
        <v>100.551</v>
      </c>
      <c r="H1754" s="2">
        <v>2100</v>
      </c>
      <c r="I1754" s="2">
        <v>20130416</v>
      </c>
      <c r="J1754" s="2">
        <v>1754</v>
      </c>
      <c r="K1754" s="2">
        <v>2.25580695213346E-4</v>
      </c>
      <c r="L1754">
        <f t="shared" si="302"/>
        <v>7.407407407407407E-2</v>
      </c>
      <c r="M1754">
        <f t="shared" si="303"/>
        <v>100.54799876905105</v>
      </c>
      <c r="N1754">
        <f t="shared" si="304"/>
        <v>0.15384615384615385</v>
      </c>
      <c r="O1754">
        <f t="shared" si="305"/>
        <v>100.55024564651653</v>
      </c>
      <c r="P1754">
        <f t="shared" si="299"/>
        <v>2.2468774654811341E-3</v>
      </c>
      <c r="Q1754">
        <f t="shared" si="306"/>
        <v>0.2</v>
      </c>
      <c r="R1754">
        <f t="shared" si="307"/>
        <v>2.1340871178892342E-3</v>
      </c>
      <c r="S1754" s="4">
        <f t="shared" si="300"/>
        <v>2.2558069518379981E-4</v>
      </c>
      <c r="T1754">
        <f t="shared" si="301"/>
        <v>-2.9546189713597348E-14</v>
      </c>
      <c r="V1754">
        <f t="shared" si="297"/>
        <v>2.1406184439172193E-3</v>
      </c>
      <c r="W1754">
        <f t="shared" si="298"/>
        <v>2.1353933830948312E-3</v>
      </c>
    </row>
    <row r="1755" spans="1:23" x14ac:dyDescent="0.25">
      <c r="A1755" s="2" t="s">
        <v>11</v>
      </c>
      <c r="B1755" s="2">
        <v>20130416</v>
      </c>
      <c r="C1755" s="2">
        <v>140016</v>
      </c>
      <c r="D1755" s="2">
        <v>100.551</v>
      </c>
      <c r="E1755" s="2">
        <v>100.551</v>
      </c>
      <c r="F1755" s="2">
        <v>100.551</v>
      </c>
      <c r="G1755" s="2">
        <v>100.551</v>
      </c>
      <c r="H1755" s="2">
        <v>100</v>
      </c>
      <c r="I1755" s="2">
        <v>20130416</v>
      </c>
      <c r="J1755" s="2">
        <v>1755</v>
      </c>
      <c r="K1755" s="2">
        <v>1.0450121680581099E-5</v>
      </c>
      <c r="L1755">
        <f t="shared" si="302"/>
        <v>7.407407407407407E-2</v>
      </c>
      <c r="M1755">
        <f t="shared" si="303"/>
        <v>100.54822108245467</v>
      </c>
      <c r="N1755">
        <f t="shared" si="304"/>
        <v>0.15384615384615385</v>
      </c>
      <c r="O1755">
        <f t="shared" si="305"/>
        <v>100.55036170089859</v>
      </c>
      <c r="P1755">
        <f t="shared" si="299"/>
        <v>2.1406184439172193E-3</v>
      </c>
      <c r="Q1755">
        <f t="shared" si="306"/>
        <v>0.2</v>
      </c>
      <c r="R1755">
        <f t="shared" si="307"/>
        <v>2.1353933830948312E-3</v>
      </c>
      <c r="S1755" s="4">
        <f t="shared" si="300"/>
        <v>1.0450121644776239E-5</v>
      </c>
      <c r="T1755">
        <f t="shared" si="301"/>
        <v>-3.5804860256684855E-14</v>
      </c>
      <c r="V1755">
        <f t="shared" si="297"/>
        <v>2.032972561565316E-3</v>
      </c>
      <c r="W1755">
        <f t="shared" si="298"/>
        <v>2.1149092187889283E-3</v>
      </c>
    </row>
    <row r="1756" spans="1:23" x14ac:dyDescent="0.25">
      <c r="A1756" s="2" t="s">
        <v>11</v>
      </c>
      <c r="B1756" s="2">
        <v>20130416</v>
      </c>
      <c r="C1756" s="2">
        <v>140019</v>
      </c>
      <c r="D1756" s="2">
        <v>100.551</v>
      </c>
      <c r="E1756" s="2">
        <v>100.551</v>
      </c>
      <c r="F1756" s="2">
        <v>100.551</v>
      </c>
      <c r="G1756" s="2">
        <v>100.551</v>
      </c>
      <c r="H1756" s="2">
        <v>4300</v>
      </c>
      <c r="I1756" s="2">
        <v>20130416</v>
      </c>
      <c r="J1756" s="2">
        <v>1756</v>
      </c>
      <c r="K1756" s="2">
        <v>-1.63873314410385E-4</v>
      </c>
      <c r="L1756">
        <f t="shared" si="302"/>
        <v>7.407407407407407E-2</v>
      </c>
      <c r="M1756">
        <f t="shared" si="303"/>
        <v>100.54842692819878</v>
      </c>
      <c r="N1756">
        <f t="shared" si="304"/>
        <v>0.15384615384615385</v>
      </c>
      <c r="O1756">
        <f t="shared" si="305"/>
        <v>100.55045990076034</v>
      </c>
      <c r="P1756">
        <f t="shared" si="299"/>
        <v>2.032972561565316E-3</v>
      </c>
      <c r="Q1756">
        <f t="shared" si="306"/>
        <v>0.2</v>
      </c>
      <c r="R1756">
        <f t="shared" si="307"/>
        <v>2.1149092187889283E-3</v>
      </c>
      <c r="S1756" s="4">
        <f t="shared" si="300"/>
        <v>-1.6387331444722448E-4</v>
      </c>
      <c r="T1756">
        <f t="shared" si="301"/>
        <v>-3.6839482202635776E-14</v>
      </c>
      <c r="V1756">
        <f t="shared" si="297"/>
        <v>1.9254668410582099E-3</v>
      </c>
      <c r="W1756">
        <f t="shared" si="298"/>
        <v>2.0770207432427848E-3</v>
      </c>
    </row>
    <row r="1757" spans="1:23" x14ac:dyDescent="0.25">
      <c r="A1757" s="2" t="s">
        <v>11</v>
      </c>
      <c r="B1757" s="2">
        <v>20130416</v>
      </c>
      <c r="C1757" s="2">
        <v>140055</v>
      </c>
      <c r="D1757" s="2">
        <v>100.551</v>
      </c>
      <c r="E1757" s="2">
        <v>100.551</v>
      </c>
      <c r="F1757" s="2">
        <v>100.551</v>
      </c>
      <c r="G1757" s="2">
        <v>100.551</v>
      </c>
      <c r="H1757" s="2">
        <v>700</v>
      </c>
      <c r="I1757" s="2">
        <v>20130416</v>
      </c>
      <c r="J1757" s="2">
        <v>1757</v>
      </c>
      <c r="K1757" s="2">
        <v>-3.0310780431104598E-4</v>
      </c>
      <c r="L1757">
        <f t="shared" si="302"/>
        <v>7.407407407407407E-2</v>
      </c>
      <c r="M1757">
        <f t="shared" si="303"/>
        <v>100.54861752610999</v>
      </c>
      <c r="N1757">
        <f t="shared" si="304"/>
        <v>0.15384615384615385</v>
      </c>
      <c r="O1757">
        <f t="shared" si="305"/>
        <v>100.55054299295105</v>
      </c>
      <c r="P1757">
        <f t="shared" si="299"/>
        <v>1.9254668410582099E-3</v>
      </c>
      <c r="Q1757">
        <f t="shared" si="306"/>
        <v>0.2</v>
      </c>
      <c r="R1757">
        <f t="shared" si="307"/>
        <v>2.0770207432427848E-3</v>
      </c>
      <c r="S1757" s="4">
        <f t="shared" si="300"/>
        <v>-3.0310780436914979E-4</v>
      </c>
      <c r="T1757">
        <f t="shared" si="301"/>
        <v>-5.8103803886322414E-14</v>
      </c>
      <c r="V1757">
        <f t="shared" si="297"/>
        <v>1.8192960703942163E-3</v>
      </c>
      <c r="W1757">
        <f t="shared" si="298"/>
        <v>2.0254758086730713E-3</v>
      </c>
    </row>
    <row r="1758" spans="1:23" x14ac:dyDescent="0.25">
      <c r="A1758" s="2" t="s">
        <v>11</v>
      </c>
      <c r="B1758" s="2">
        <v>20130416</v>
      </c>
      <c r="C1758" s="2">
        <v>140104</v>
      </c>
      <c r="D1758" s="2">
        <v>100.551</v>
      </c>
      <c r="E1758" s="2">
        <v>100.551</v>
      </c>
      <c r="F1758" s="2">
        <v>100.551</v>
      </c>
      <c r="G1758" s="2">
        <v>100.551</v>
      </c>
      <c r="H1758" s="2">
        <v>100</v>
      </c>
      <c r="I1758" s="2">
        <v>20130416</v>
      </c>
      <c r="J1758" s="2">
        <v>1758</v>
      </c>
      <c r="K1758" s="2">
        <v>-4.1235947649236602E-4</v>
      </c>
      <c r="L1758">
        <f t="shared" si="302"/>
        <v>7.407407407407407E-2</v>
      </c>
      <c r="M1758">
        <f t="shared" si="303"/>
        <v>100.54879400565741</v>
      </c>
      <c r="N1758">
        <f t="shared" si="304"/>
        <v>0.15384615384615385</v>
      </c>
      <c r="O1758">
        <f t="shared" si="305"/>
        <v>100.55061330172781</v>
      </c>
      <c r="P1758">
        <f t="shared" si="299"/>
        <v>1.8192960703942163E-3</v>
      </c>
      <c r="Q1758">
        <f t="shared" si="306"/>
        <v>0.2</v>
      </c>
      <c r="R1758">
        <f t="shared" si="307"/>
        <v>2.0254758086730713E-3</v>
      </c>
      <c r="S1758" s="4">
        <f t="shared" si="300"/>
        <v>-4.1235947655771012E-4</v>
      </c>
      <c r="T1758">
        <f t="shared" si="301"/>
        <v>-6.5344105994180612E-14</v>
      </c>
      <c r="V1758">
        <f t="shared" si="297"/>
        <v>1.6356090441576043E-3</v>
      </c>
      <c r="W1758">
        <f t="shared" si="298"/>
        <v>1.947502455769978E-3</v>
      </c>
    </row>
    <row r="1759" spans="1:23" x14ac:dyDescent="0.25">
      <c r="A1759" s="2" t="s">
        <v>11</v>
      </c>
      <c r="B1759" s="2">
        <v>20130416</v>
      </c>
      <c r="C1759" s="2">
        <v>140122</v>
      </c>
      <c r="D1759" s="2">
        <v>100.55</v>
      </c>
      <c r="E1759" s="2">
        <v>100.55</v>
      </c>
      <c r="F1759" s="2">
        <v>100.55</v>
      </c>
      <c r="G1759" s="2">
        <v>100.55</v>
      </c>
      <c r="H1759" s="2">
        <v>4100</v>
      </c>
      <c r="I1759" s="2">
        <v>20130416</v>
      </c>
      <c r="J1759" s="2">
        <v>1759</v>
      </c>
      <c r="K1759" s="2">
        <v>-6.2378682318199098E-4</v>
      </c>
      <c r="L1759">
        <f t="shared" si="302"/>
        <v>7.407407407407407E-2</v>
      </c>
      <c r="M1759">
        <f t="shared" si="303"/>
        <v>100.54888333857168</v>
      </c>
      <c r="N1759">
        <f t="shared" si="304"/>
        <v>0.15384615384615385</v>
      </c>
      <c r="O1759">
        <f t="shared" si="305"/>
        <v>100.55051894761584</v>
      </c>
      <c r="P1759">
        <f t="shared" si="299"/>
        <v>1.6356090441576043E-3</v>
      </c>
      <c r="Q1759">
        <f t="shared" si="306"/>
        <v>0.2</v>
      </c>
      <c r="R1759">
        <f t="shared" si="307"/>
        <v>1.947502455769978E-3</v>
      </c>
      <c r="S1759" s="4">
        <f t="shared" si="300"/>
        <v>-6.2378682322474736E-4</v>
      </c>
      <c r="T1759">
        <f t="shared" si="301"/>
        <v>-4.2756380033703856E-14</v>
      </c>
      <c r="V1759">
        <f t="shared" si="297"/>
        <v>1.3932832082872437E-3</v>
      </c>
      <c r="W1759">
        <f t="shared" si="298"/>
        <v>1.8366586062734311E-3</v>
      </c>
    </row>
    <row r="1760" spans="1:23" x14ac:dyDescent="0.25">
      <c r="A1760" s="2" t="s">
        <v>11</v>
      </c>
      <c r="B1760" s="2">
        <v>20130416</v>
      </c>
      <c r="C1760" s="2">
        <v>140149</v>
      </c>
      <c r="D1760" s="2">
        <v>100.54900000000001</v>
      </c>
      <c r="E1760" s="2">
        <v>100.54900000000001</v>
      </c>
      <c r="F1760" s="2">
        <v>100.54900000000001</v>
      </c>
      <c r="G1760" s="2">
        <v>100.54900000000001</v>
      </c>
      <c r="H1760" s="2">
        <v>200</v>
      </c>
      <c r="I1760" s="2">
        <v>20130416</v>
      </c>
      <c r="J1760" s="2">
        <v>1760</v>
      </c>
      <c r="K1760" s="2">
        <v>-8.8675079595193604E-4</v>
      </c>
      <c r="L1760">
        <f t="shared" si="302"/>
        <v>7.407407407407407E-2</v>
      </c>
      <c r="M1760">
        <f t="shared" si="303"/>
        <v>100.54889198015897</v>
      </c>
      <c r="N1760">
        <f t="shared" si="304"/>
        <v>0.15384615384615385</v>
      </c>
      <c r="O1760">
        <f t="shared" si="305"/>
        <v>100.55028526336726</v>
      </c>
      <c r="P1760">
        <f t="shared" si="299"/>
        <v>1.3932832082872437E-3</v>
      </c>
      <c r="Q1760">
        <f t="shared" si="306"/>
        <v>0.2</v>
      </c>
      <c r="R1760">
        <f t="shared" si="307"/>
        <v>1.8366586062734311E-3</v>
      </c>
      <c r="S1760" s="4">
        <f t="shared" si="300"/>
        <v>-8.8675079597237477E-4</v>
      </c>
      <c r="T1760">
        <f t="shared" si="301"/>
        <v>-2.0438728834393238E-14</v>
      </c>
      <c r="V1760">
        <f t="shared" si="297"/>
        <v>1.5864093117130551E-3</v>
      </c>
      <c r="W1760">
        <f t="shared" si="298"/>
        <v>1.7866087473613558E-3</v>
      </c>
    </row>
    <row r="1761" spans="1:23" x14ac:dyDescent="0.25">
      <c r="A1761" s="2" t="s">
        <v>11</v>
      </c>
      <c r="B1761" s="2">
        <v>20130416</v>
      </c>
      <c r="C1761" s="2">
        <v>140228</v>
      </c>
      <c r="D1761" s="2">
        <v>100.554</v>
      </c>
      <c r="E1761" s="2">
        <v>100.554</v>
      </c>
      <c r="F1761" s="2">
        <v>100.554</v>
      </c>
      <c r="G1761" s="2">
        <v>100.554</v>
      </c>
      <c r="H1761" s="2">
        <v>80000</v>
      </c>
      <c r="I1761" s="2">
        <v>20130416</v>
      </c>
      <c r="J1761" s="2">
        <v>1761</v>
      </c>
      <c r="K1761" s="2">
        <v>-4.0039887129151598E-4</v>
      </c>
      <c r="L1761">
        <f t="shared" si="302"/>
        <v>7.407407407407407E-2</v>
      </c>
      <c r="M1761">
        <f t="shared" si="303"/>
        <v>100.54927035199906</v>
      </c>
      <c r="N1761">
        <f t="shared" si="304"/>
        <v>0.15384615384615385</v>
      </c>
      <c r="O1761">
        <f t="shared" si="305"/>
        <v>100.55085676131077</v>
      </c>
      <c r="P1761">
        <f t="shared" si="299"/>
        <v>1.5864093117130551E-3</v>
      </c>
      <c r="Q1761">
        <f t="shared" si="306"/>
        <v>0.2</v>
      </c>
      <c r="R1761">
        <f t="shared" si="307"/>
        <v>1.7866087473613558E-3</v>
      </c>
      <c r="S1761" s="4">
        <f t="shared" si="300"/>
        <v>-4.0039887129660143E-4</v>
      </c>
      <c r="T1761">
        <f t="shared" si="301"/>
        <v>-5.0854502900432585E-15</v>
      </c>
      <c r="V1761">
        <f t="shared" si="297"/>
        <v>1.3207797994567727E-3</v>
      </c>
      <c r="W1761">
        <f t="shared" si="298"/>
        <v>1.6934429577804395E-3</v>
      </c>
    </row>
    <row r="1762" spans="1:23" x14ac:dyDescent="0.25">
      <c r="A1762" s="2" t="s">
        <v>11</v>
      </c>
      <c r="B1762" s="2">
        <v>20130416</v>
      </c>
      <c r="C1762" s="2">
        <v>140231</v>
      </c>
      <c r="D1762" s="2">
        <v>100.54900000000001</v>
      </c>
      <c r="E1762" s="2">
        <v>100.54900000000001</v>
      </c>
      <c r="F1762" s="2">
        <v>100.54900000000001</v>
      </c>
      <c r="G1762" s="2">
        <v>100.54900000000001</v>
      </c>
      <c r="H1762" s="2">
        <v>100</v>
      </c>
      <c r="I1762" s="2">
        <v>20130416</v>
      </c>
      <c r="J1762" s="2">
        <v>1762</v>
      </c>
      <c r="K1762" s="2">
        <v>-7.4532631666539295E-4</v>
      </c>
      <c r="L1762">
        <f t="shared" si="302"/>
        <v>7.407407407407407E-2</v>
      </c>
      <c r="M1762">
        <f t="shared" si="303"/>
        <v>100.54925032592504</v>
      </c>
      <c r="N1762">
        <f t="shared" si="304"/>
        <v>0.15384615384615385</v>
      </c>
      <c r="O1762">
        <f t="shared" si="305"/>
        <v>100.5505711057245</v>
      </c>
      <c r="P1762">
        <f t="shared" si="299"/>
        <v>1.3207797994567727E-3</v>
      </c>
      <c r="Q1762">
        <f t="shared" si="306"/>
        <v>0.2</v>
      </c>
      <c r="R1762">
        <f t="shared" si="307"/>
        <v>1.6934429577804395E-3</v>
      </c>
      <c r="S1762" s="4">
        <f t="shared" si="300"/>
        <v>-7.453263166473335E-4</v>
      </c>
      <c r="T1762">
        <f t="shared" si="301"/>
        <v>1.8059447166873799E-14</v>
      </c>
      <c r="V1762">
        <f t="shared" si="297"/>
        <v>1.09761388756624E-3</v>
      </c>
      <c r="W1762">
        <f t="shared" si="298"/>
        <v>1.5742771437375997E-3</v>
      </c>
    </row>
    <row r="1763" spans="1:23" x14ac:dyDescent="0.25">
      <c r="A1763" s="2" t="s">
        <v>11</v>
      </c>
      <c r="B1763" s="2">
        <v>20130416</v>
      </c>
      <c r="C1763" s="2">
        <v>140237</v>
      </c>
      <c r="D1763" s="2">
        <v>100.54900000000001</v>
      </c>
      <c r="E1763" s="2">
        <v>100.54900000000001</v>
      </c>
      <c r="F1763" s="2">
        <v>100.54900000000001</v>
      </c>
      <c r="G1763" s="2">
        <v>100.54900000000001</v>
      </c>
      <c r="H1763" s="2">
        <v>1100</v>
      </c>
      <c r="I1763" s="2">
        <v>20130416</v>
      </c>
      <c r="J1763" s="2">
        <v>1763</v>
      </c>
      <c r="K1763" s="2">
        <v>-9.5332651235076197E-4</v>
      </c>
      <c r="L1763">
        <f t="shared" si="302"/>
        <v>7.407407407407407E-2</v>
      </c>
      <c r="M1763">
        <f t="shared" si="303"/>
        <v>100.54923178326393</v>
      </c>
      <c r="N1763">
        <f t="shared" si="304"/>
        <v>0.15384615384615385</v>
      </c>
      <c r="O1763">
        <f t="shared" si="305"/>
        <v>100.5503293971515</v>
      </c>
      <c r="P1763">
        <f t="shared" si="299"/>
        <v>1.09761388756624E-3</v>
      </c>
      <c r="Q1763">
        <f t="shared" si="306"/>
        <v>0.2</v>
      </c>
      <c r="R1763">
        <f t="shared" si="307"/>
        <v>1.5742771437375997E-3</v>
      </c>
      <c r="S1763" s="4">
        <f t="shared" si="300"/>
        <v>-9.5332651234271946E-4</v>
      </c>
      <c r="T1763">
        <f t="shared" si="301"/>
        <v>8.0425032952802233E-15</v>
      </c>
      <c r="V1763">
        <f t="shared" si="297"/>
        <v>9.1026037952701699E-4</v>
      </c>
      <c r="W1763">
        <f t="shared" si="298"/>
        <v>1.4414737908954832E-3</v>
      </c>
    </row>
    <row r="1764" spans="1:23" x14ac:dyDescent="0.25">
      <c r="A1764" s="2" t="s">
        <v>11</v>
      </c>
      <c r="B1764" s="2">
        <v>20130416</v>
      </c>
      <c r="C1764" s="2">
        <v>140301</v>
      </c>
      <c r="D1764" s="2">
        <v>100.54900000000001</v>
      </c>
      <c r="E1764" s="2">
        <v>100.54900000000001</v>
      </c>
      <c r="F1764" s="2">
        <v>100.54900000000001</v>
      </c>
      <c r="G1764" s="2">
        <v>100.54900000000001</v>
      </c>
      <c r="H1764" s="2">
        <v>600</v>
      </c>
      <c r="I1764" s="2">
        <v>20130416</v>
      </c>
      <c r="J1764" s="2">
        <v>1764</v>
      </c>
      <c r="K1764" s="2">
        <v>-1.06242682273139E-3</v>
      </c>
      <c r="L1764">
        <f t="shared" si="302"/>
        <v>7.407407407407407E-2</v>
      </c>
      <c r="M1764">
        <f t="shared" si="303"/>
        <v>100.54921461413328</v>
      </c>
      <c r="N1764">
        <f t="shared" si="304"/>
        <v>0.15384615384615385</v>
      </c>
      <c r="O1764">
        <f t="shared" si="305"/>
        <v>100.5501248745128</v>
      </c>
      <c r="P1764">
        <f t="shared" si="299"/>
        <v>9.1026037952701699E-4</v>
      </c>
      <c r="Q1764">
        <f t="shared" si="306"/>
        <v>0.2</v>
      </c>
      <c r="R1764">
        <f t="shared" si="307"/>
        <v>1.4414737908954832E-3</v>
      </c>
      <c r="S1764" s="4">
        <f t="shared" si="300"/>
        <v>-1.0624268227369324E-3</v>
      </c>
      <c r="T1764">
        <f t="shared" si="301"/>
        <v>-5.5424415057458987E-15</v>
      </c>
      <c r="V1764">
        <f t="shared" si="297"/>
        <v>7.5310010538487404E-4</v>
      </c>
      <c r="W1764">
        <f t="shared" si="298"/>
        <v>1.3037990537933613E-3</v>
      </c>
    </row>
    <row r="1765" spans="1:23" x14ac:dyDescent="0.25">
      <c r="A1765" s="2" t="s">
        <v>11</v>
      </c>
      <c r="B1765" s="2">
        <v>20130416</v>
      </c>
      <c r="C1765" s="2">
        <v>140307</v>
      </c>
      <c r="D1765" s="2">
        <v>100.54900000000001</v>
      </c>
      <c r="E1765" s="2">
        <v>100.54900000000001</v>
      </c>
      <c r="F1765" s="2">
        <v>100.54900000000001</v>
      </c>
      <c r="G1765" s="2">
        <v>100.54900000000001</v>
      </c>
      <c r="H1765" s="2">
        <v>3300</v>
      </c>
      <c r="I1765" s="2">
        <v>20130416</v>
      </c>
      <c r="J1765" s="2">
        <v>1765</v>
      </c>
      <c r="K1765" s="2">
        <v>-1.1013978968264599E-3</v>
      </c>
      <c r="L1765">
        <f t="shared" si="302"/>
        <v>7.407407407407407E-2</v>
      </c>
      <c r="M1765">
        <f t="shared" si="303"/>
        <v>100.54919871679007</v>
      </c>
      <c r="N1765">
        <f t="shared" si="304"/>
        <v>0.15384615384615385</v>
      </c>
      <c r="O1765">
        <f t="shared" si="305"/>
        <v>100.54995181689546</v>
      </c>
      <c r="P1765">
        <f t="shared" si="299"/>
        <v>7.5310010538487404E-4</v>
      </c>
      <c r="Q1765">
        <f t="shared" si="306"/>
        <v>0.2</v>
      </c>
      <c r="R1765">
        <f t="shared" si="307"/>
        <v>1.3037990537933613E-3</v>
      </c>
      <c r="S1765" s="4">
        <f t="shared" si="300"/>
        <v>-1.1013978968169745E-3</v>
      </c>
      <c r="T1765">
        <f t="shared" si="301"/>
        <v>9.4854679666411812E-15</v>
      </c>
      <c r="V1765">
        <f t="shared" si="297"/>
        <v>7.0115857886321464E-4</v>
      </c>
      <c r="W1765">
        <f t="shared" si="298"/>
        <v>1.1832709588073321E-3</v>
      </c>
    </row>
    <row r="1766" spans="1:23" x14ac:dyDescent="0.25">
      <c r="A1766" s="2" t="s">
        <v>11</v>
      </c>
      <c r="B1766" s="2">
        <v>20130416</v>
      </c>
      <c r="C1766" s="2">
        <v>140313</v>
      </c>
      <c r="D1766" s="2">
        <v>100.55</v>
      </c>
      <c r="E1766" s="2">
        <v>100.55</v>
      </c>
      <c r="F1766" s="2">
        <v>100.55</v>
      </c>
      <c r="G1766" s="2">
        <v>100.55</v>
      </c>
      <c r="H1766" s="2">
        <v>3400</v>
      </c>
      <c r="I1766" s="2">
        <v>20130416</v>
      </c>
      <c r="J1766" s="2">
        <v>1766</v>
      </c>
      <c r="K1766" s="2">
        <v>-9.6422475991403303E-4</v>
      </c>
      <c r="L1766">
        <f t="shared" si="302"/>
        <v>7.407407407407407E-2</v>
      </c>
      <c r="M1766">
        <f t="shared" si="303"/>
        <v>100.54925807110192</v>
      </c>
      <c r="N1766">
        <f t="shared" si="304"/>
        <v>0.15384615384615385</v>
      </c>
      <c r="O1766">
        <f t="shared" si="305"/>
        <v>100.54995922968078</v>
      </c>
      <c r="P1766">
        <f t="shared" si="299"/>
        <v>7.0115857886321464E-4</v>
      </c>
      <c r="Q1766">
        <f t="shared" si="306"/>
        <v>0.2</v>
      </c>
      <c r="R1766">
        <f t="shared" si="307"/>
        <v>1.1832709588073321E-3</v>
      </c>
      <c r="S1766" s="4">
        <f t="shared" si="300"/>
        <v>-9.6422475988823487E-4</v>
      </c>
      <c r="T1766">
        <f t="shared" si="301"/>
        <v>2.5798157013423584E-14</v>
      </c>
      <c r="V1766">
        <f t="shared" si="297"/>
        <v>6.5247323952632996E-4</v>
      </c>
      <c r="W1766">
        <f t="shared" si="298"/>
        <v>1.0771114149511316E-3</v>
      </c>
    </row>
    <row r="1767" spans="1:23" x14ac:dyDescent="0.25">
      <c r="A1767" s="2" t="s">
        <v>11</v>
      </c>
      <c r="B1767" s="2">
        <v>20130416</v>
      </c>
      <c r="C1767" s="2">
        <v>140322</v>
      </c>
      <c r="D1767" s="2">
        <v>100.55</v>
      </c>
      <c r="E1767" s="2">
        <v>100.55</v>
      </c>
      <c r="F1767" s="2">
        <v>100.55</v>
      </c>
      <c r="G1767" s="2">
        <v>100.55</v>
      </c>
      <c r="H1767" s="2">
        <v>300</v>
      </c>
      <c r="I1767" s="2">
        <v>20130416</v>
      </c>
      <c r="J1767" s="2">
        <v>1767</v>
      </c>
      <c r="K1767" s="2">
        <v>-8.4927635089221995E-4</v>
      </c>
      <c r="L1767">
        <f t="shared" si="302"/>
        <v>7.407407407407407E-2</v>
      </c>
      <c r="M1767">
        <f t="shared" si="303"/>
        <v>100.54931302879807</v>
      </c>
      <c r="N1767">
        <f t="shared" si="304"/>
        <v>0.15384615384615385</v>
      </c>
      <c r="O1767">
        <f t="shared" si="305"/>
        <v>100.54996550203759</v>
      </c>
      <c r="P1767">
        <f t="shared" si="299"/>
        <v>6.5247323952632996E-4</v>
      </c>
      <c r="Q1767">
        <f t="shared" si="306"/>
        <v>0.2</v>
      </c>
      <c r="R1767">
        <f t="shared" si="307"/>
        <v>1.0771114149511316E-3</v>
      </c>
      <c r="S1767" s="4">
        <f t="shared" si="300"/>
        <v>-8.4927635084960321E-4</v>
      </c>
      <c r="T1767">
        <f t="shared" si="301"/>
        <v>4.2616734793887723E-14</v>
      </c>
      <c r="V1767">
        <f t="shared" si="297"/>
        <v>6.0689386266687961E-4</v>
      </c>
      <c r="W1767">
        <f t="shared" si="298"/>
        <v>9.8306790449428135E-4</v>
      </c>
    </row>
    <row r="1768" spans="1:23" x14ac:dyDescent="0.25">
      <c r="A1768" s="2" t="s">
        <v>11</v>
      </c>
      <c r="B1768" s="2">
        <v>20130416</v>
      </c>
      <c r="C1768" s="2">
        <v>140325</v>
      </c>
      <c r="D1768" s="2">
        <v>100.55</v>
      </c>
      <c r="E1768" s="2">
        <v>100.55</v>
      </c>
      <c r="F1768" s="2">
        <v>100.55</v>
      </c>
      <c r="G1768" s="2">
        <v>100.55</v>
      </c>
      <c r="H1768" s="2">
        <v>100</v>
      </c>
      <c r="I1768" s="2">
        <v>20130416</v>
      </c>
      <c r="J1768" s="2">
        <v>1768</v>
      </c>
      <c r="K1768" s="2">
        <v>-7.5234808369725498E-4</v>
      </c>
      <c r="L1768">
        <f t="shared" si="302"/>
        <v>7.407407407407407E-2</v>
      </c>
      <c r="M1768">
        <f t="shared" si="303"/>
        <v>100.54936391555377</v>
      </c>
      <c r="N1768">
        <f t="shared" si="304"/>
        <v>0.15384615384615385</v>
      </c>
      <c r="O1768">
        <f t="shared" si="305"/>
        <v>100.54997080941644</v>
      </c>
      <c r="P1768">
        <f t="shared" si="299"/>
        <v>6.0689386266687961E-4</v>
      </c>
      <c r="Q1768">
        <f t="shared" si="306"/>
        <v>0.2</v>
      </c>
      <c r="R1768">
        <f t="shared" si="307"/>
        <v>9.8306790449428135E-4</v>
      </c>
      <c r="S1768" s="4">
        <f t="shared" si="300"/>
        <v>-7.5234808365480348E-4</v>
      </c>
      <c r="T1768">
        <f t="shared" si="301"/>
        <v>4.2451502382800932E-14</v>
      </c>
      <c r="V1768">
        <f t="shared" si="297"/>
        <v>5.6426735527281835E-4</v>
      </c>
      <c r="W1768">
        <f t="shared" si="298"/>
        <v>8.9930779464998884E-4</v>
      </c>
    </row>
    <row r="1769" spans="1:23" x14ac:dyDescent="0.25">
      <c r="A1769" s="2" t="s">
        <v>11</v>
      </c>
      <c r="B1769" s="2">
        <v>20130416</v>
      </c>
      <c r="C1769" s="2">
        <v>140328</v>
      </c>
      <c r="D1769" s="2">
        <v>100.55</v>
      </c>
      <c r="E1769" s="2">
        <v>100.55</v>
      </c>
      <c r="F1769" s="2">
        <v>100.55</v>
      </c>
      <c r="G1769" s="2">
        <v>100.55</v>
      </c>
      <c r="H1769" s="2">
        <v>1500</v>
      </c>
      <c r="I1769" s="2">
        <v>20130416</v>
      </c>
      <c r="J1769" s="2">
        <v>1769</v>
      </c>
      <c r="K1769" s="2">
        <v>-6.7008087875680797E-4</v>
      </c>
      <c r="L1769">
        <f t="shared" si="302"/>
        <v>7.407407407407407E-2</v>
      </c>
      <c r="M1769">
        <f t="shared" si="303"/>
        <v>100.54941103292016</v>
      </c>
      <c r="N1769">
        <f t="shared" si="304"/>
        <v>0.15384615384615385</v>
      </c>
      <c r="O1769">
        <f t="shared" si="305"/>
        <v>100.54997530027543</v>
      </c>
      <c r="P1769">
        <f t="shared" si="299"/>
        <v>5.6426735527281835E-4</v>
      </c>
      <c r="Q1769">
        <f t="shared" si="306"/>
        <v>0.2</v>
      </c>
      <c r="R1769">
        <f t="shared" si="307"/>
        <v>8.9930779464998884E-4</v>
      </c>
      <c r="S1769" s="4">
        <f t="shared" si="300"/>
        <v>-6.7008087875434098E-4</v>
      </c>
      <c r="T1769">
        <f t="shared" si="301"/>
        <v>2.4669936232735168E-15</v>
      </c>
      <c r="V1769">
        <f t="shared" si="297"/>
        <v>5.2444012179364563E-4</v>
      </c>
      <c r="W1769">
        <f t="shared" si="298"/>
        <v>8.243342600787203E-4</v>
      </c>
    </row>
    <row r="1770" spans="1:23" x14ac:dyDescent="0.25">
      <c r="A1770" s="2" t="s">
        <v>11</v>
      </c>
      <c r="B1770" s="2">
        <v>20130416</v>
      </c>
      <c r="C1770" s="2">
        <v>140334</v>
      </c>
      <c r="D1770" s="2">
        <v>100.55</v>
      </c>
      <c r="E1770" s="2">
        <v>100.55</v>
      </c>
      <c r="F1770" s="2">
        <v>100.55</v>
      </c>
      <c r="G1770" s="2">
        <v>100.55</v>
      </c>
      <c r="H1770" s="2">
        <v>1500</v>
      </c>
      <c r="I1770" s="2">
        <v>20130416</v>
      </c>
      <c r="J1770" s="2">
        <v>1770</v>
      </c>
      <c r="K1770" s="2">
        <v>-5.9978827656249499E-4</v>
      </c>
      <c r="L1770">
        <f t="shared" si="302"/>
        <v>7.407407407407407E-2</v>
      </c>
      <c r="M1770">
        <f t="shared" si="303"/>
        <v>100.54945466011127</v>
      </c>
      <c r="N1770">
        <f t="shared" si="304"/>
        <v>0.15384615384615385</v>
      </c>
      <c r="O1770">
        <f t="shared" si="305"/>
        <v>100.54997910023306</v>
      </c>
      <c r="P1770">
        <f t="shared" si="299"/>
        <v>5.2444012179364563E-4</v>
      </c>
      <c r="Q1770">
        <f t="shared" si="306"/>
        <v>0.2</v>
      </c>
      <c r="R1770">
        <f t="shared" si="307"/>
        <v>8.243342600787203E-4</v>
      </c>
      <c r="S1770" s="4">
        <f t="shared" si="300"/>
        <v>-5.9978827657014935E-4</v>
      </c>
      <c r="T1770">
        <f t="shared" si="301"/>
        <v>-7.6543589175304128E-15</v>
      </c>
      <c r="V1770">
        <f t="shared" si="297"/>
        <v>4.8725992323284117E-4</v>
      </c>
      <c r="W1770">
        <f t="shared" si="298"/>
        <v>7.5691939270954457E-4</v>
      </c>
    </row>
    <row r="1771" spans="1:23" x14ac:dyDescent="0.25">
      <c r="A1771" s="2" t="s">
        <v>11</v>
      </c>
      <c r="B1771" s="2">
        <v>20130416</v>
      </c>
      <c r="C1771" s="2">
        <v>140337</v>
      </c>
      <c r="D1771" s="2">
        <v>100.55</v>
      </c>
      <c r="E1771" s="2">
        <v>100.55</v>
      </c>
      <c r="F1771" s="2">
        <v>100.55</v>
      </c>
      <c r="G1771" s="2">
        <v>100.55</v>
      </c>
      <c r="H1771" s="2">
        <v>1500</v>
      </c>
      <c r="I1771" s="2">
        <v>20130416</v>
      </c>
      <c r="J1771" s="2">
        <v>1771</v>
      </c>
      <c r="K1771" s="2">
        <v>-5.39318938935916E-4</v>
      </c>
      <c r="L1771">
        <f t="shared" si="302"/>
        <v>7.407407407407407E-2</v>
      </c>
      <c r="M1771">
        <f t="shared" si="303"/>
        <v>100.54949505565858</v>
      </c>
      <c r="N1771">
        <f t="shared" si="304"/>
        <v>0.15384615384615385</v>
      </c>
      <c r="O1771">
        <f t="shared" si="305"/>
        <v>100.54998231558181</v>
      </c>
      <c r="P1771">
        <f t="shared" si="299"/>
        <v>4.8725992323284117E-4</v>
      </c>
      <c r="Q1771">
        <f t="shared" si="306"/>
        <v>0.2</v>
      </c>
      <c r="R1771">
        <f t="shared" si="307"/>
        <v>7.5691939270954457E-4</v>
      </c>
      <c r="S1771" s="4">
        <f t="shared" si="300"/>
        <v>-5.3931893895340678E-4</v>
      </c>
      <c r="T1771">
        <f t="shared" si="301"/>
        <v>-1.7490783127405152E-14</v>
      </c>
      <c r="V1771">
        <f t="shared" si="297"/>
        <v>5.3234939817059512E-4</v>
      </c>
      <c r="W1771">
        <f t="shared" si="298"/>
        <v>7.120053938017547E-4</v>
      </c>
    </row>
    <row r="1772" spans="1:23" x14ac:dyDescent="0.25">
      <c r="A1772" s="2" t="s">
        <v>11</v>
      </c>
      <c r="B1772" s="2">
        <v>20130416</v>
      </c>
      <c r="C1772" s="2">
        <v>140352</v>
      </c>
      <c r="D1772" s="2">
        <v>100.551</v>
      </c>
      <c r="E1772" s="2">
        <v>100.551</v>
      </c>
      <c r="F1772" s="2">
        <v>100.551</v>
      </c>
      <c r="G1772" s="2">
        <v>100.551</v>
      </c>
      <c r="H1772" s="2">
        <v>800</v>
      </c>
      <c r="I1772" s="2">
        <v>20130416</v>
      </c>
      <c r="J1772" s="2">
        <v>1772</v>
      </c>
      <c r="K1772" s="2">
        <v>-3.5931199124119401E-4</v>
      </c>
      <c r="L1772">
        <f t="shared" si="302"/>
        <v>7.407407407407407E-2</v>
      </c>
      <c r="M1772">
        <f t="shared" si="303"/>
        <v>100.54960653301721</v>
      </c>
      <c r="N1772">
        <f t="shared" si="304"/>
        <v>0.15384615384615385</v>
      </c>
      <c r="O1772">
        <f t="shared" si="305"/>
        <v>100.55013888241538</v>
      </c>
      <c r="P1772">
        <f t="shared" si="299"/>
        <v>5.3234939817059512E-4</v>
      </c>
      <c r="Q1772">
        <f t="shared" si="306"/>
        <v>0.2</v>
      </c>
      <c r="R1772">
        <f t="shared" si="307"/>
        <v>7.120053938017547E-4</v>
      </c>
      <c r="S1772" s="4">
        <f t="shared" si="300"/>
        <v>-3.5931199126231915E-4</v>
      </c>
      <c r="T1772">
        <f t="shared" si="301"/>
        <v>-2.1125137229793811E-14</v>
      </c>
      <c r="V1772">
        <f t="shared" si="297"/>
        <v>4.8183717031236029E-4</v>
      </c>
      <c r="W1772">
        <f t="shared" si="298"/>
        <v>6.6597174910387584E-4</v>
      </c>
    </row>
    <row r="1773" spans="1:23" x14ac:dyDescent="0.25">
      <c r="A1773" s="2" t="s">
        <v>11</v>
      </c>
      <c r="B1773" s="2">
        <v>20130416</v>
      </c>
      <c r="C1773" s="2">
        <v>140355</v>
      </c>
      <c r="D1773" s="2">
        <v>100.55</v>
      </c>
      <c r="E1773" s="2">
        <v>100.55</v>
      </c>
      <c r="F1773" s="2">
        <v>100.55</v>
      </c>
      <c r="G1773" s="2">
        <v>100.55</v>
      </c>
      <c r="H1773" s="2">
        <v>1300</v>
      </c>
      <c r="I1773" s="2">
        <v>20130416</v>
      </c>
      <c r="J1773" s="2">
        <v>1773</v>
      </c>
      <c r="K1773" s="2">
        <v>-3.6826915759091298E-4</v>
      </c>
      <c r="L1773">
        <f t="shared" si="302"/>
        <v>7.407407407407407E-2</v>
      </c>
      <c r="M1773">
        <f t="shared" si="303"/>
        <v>100.54963567871964</v>
      </c>
      <c r="N1773">
        <f t="shared" si="304"/>
        <v>0.15384615384615385</v>
      </c>
      <c r="O1773">
        <f t="shared" si="305"/>
        <v>100.55011751588995</v>
      </c>
      <c r="P1773">
        <f t="shared" si="299"/>
        <v>4.8183717031236029E-4</v>
      </c>
      <c r="Q1773">
        <f t="shared" si="306"/>
        <v>0.2</v>
      </c>
      <c r="R1773">
        <f t="shared" si="307"/>
        <v>6.6597174910387584E-4</v>
      </c>
      <c r="S1773" s="4">
        <f t="shared" si="300"/>
        <v>-3.682691575830311E-4</v>
      </c>
      <c r="T1773">
        <f t="shared" si="301"/>
        <v>7.8818787434264959E-15</v>
      </c>
      <c r="V1773">
        <f t="shared" si="297"/>
        <v>5.1654312088089682E-4</v>
      </c>
      <c r="W1773">
        <f t="shared" si="298"/>
        <v>6.360860234592801E-4</v>
      </c>
    </row>
    <row r="1774" spans="1:23" x14ac:dyDescent="0.25">
      <c r="A1774" s="2" t="s">
        <v>11</v>
      </c>
      <c r="B1774" s="2">
        <v>20130416</v>
      </c>
      <c r="C1774" s="2">
        <v>140358</v>
      </c>
      <c r="D1774" s="2">
        <v>100.551</v>
      </c>
      <c r="E1774" s="2">
        <v>100.551</v>
      </c>
      <c r="F1774" s="2">
        <v>100.551</v>
      </c>
      <c r="G1774" s="2">
        <v>100.551</v>
      </c>
      <c r="H1774" s="2">
        <v>200</v>
      </c>
      <c r="I1774" s="2">
        <v>20130416</v>
      </c>
      <c r="J1774" s="2">
        <v>1774</v>
      </c>
      <c r="K1774" s="2">
        <v>-2.3908580514538701E-4</v>
      </c>
      <c r="L1774">
        <f t="shared" si="302"/>
        <v>7.407407407407407E-2</v>
      </c>
      <c r="M1774">
        <f t="shared" si="303"/>
        <v>100.54973673955523</v>
      </c>
      <c r="N1774">
        <f t="shared" si="304"/>
        <v>0.15384615384615385</v>
      </c>
      <c r="O1774">
        <f t="shared" si="305"/>
        <v>100.55025328267611</v>
      </c>
      <c r="P1774">
        <f t="shared" si="299"/>
        <v>5.1654312088089682E-4</v>
      </c>
      <c r="Q1774">
        <f t="shared" si="306"/>
        <v>0.2</v>
      </c>
      <c r="R1774">
        <f t="shared" si="307"/>
        <v>6.360860234592801E-4</v>
      </c>
      <c r="S1774" s="4">
        <f t="shared" si="300"/>
        <v>-2.3908580515676655E-4</v>
      </c>
      <c r="T1774">
        <f t="shared" si="301"/>
        <v>-1.1379542056919045E-14</v>
      </c>
      <c r="V1774">
        <f t="shared" si="297"/>
        <v>4.5807578163703511E-4</v>
      </c>
      <c r="W1774">
        <f t="shared" si="298"/>
        <v>6.0048397509483112E-4</v>
      </c>
    </row>
    <row r="1775" spans="1:23" x14ac:dyDescent="0.25">
      <c r="A1775" s="2" t="s">
        <v>11</v>
      </c>
      <c r="B1775" s="2">
        <v>20130416</v>
      </c>
      <c r="C1775" s="2">
        <v>140401</v>
      </c>
      <c r="D1775" s="2">
        <v>100.55</v>
      </c>
      <c r="E1775" s="2">
        <v>100.55</v>
      </c>
      <c r="F1775" s="2">
        <v>100.55</v>
      </c>
      <c r="G1775" s="2">
        <v>100.55</v>
      </c>
      <c r="H1775" s="2">
        <v>0</v>
      </c>
      <c r="I1775" s="2">
        <v>20130416</v>
      </c>
      <c r="J1775" s="2">
        <v>1775</v>
      </c>
      <c r="K1775" s="2">
        <v>-2.84816386904784E-4</v>
      </c>
      <c r="L1775">
        <f t="shared" si="302"/>
        <v>7.407407407407407E-2</v>
      </c>
      <c r="M1775">
        <f t="shared" si="303"/>
        <v>100.54975624032892</v>
      </c>
      <c r="N1775">
        <f t="shared" si="304"/>
        <v>0.15384615384615385</v>
      </c>
      <c r="O1775">
        <f t="shared" si="305"/>
        <v>100.55021431611056</v>
      </c>
      <c r="P1775">
        <f t="shared" si="299"/>
        <v>4.5807578163703511E-4</v>
      </c>
      <c r="Q1775">
        <f t="shared" si="306"/>
        <v>0.2</v>
      </c>
      <c r="R1775">
        <f t="shared" si="307"/>
        <v>6.0048397509483112E-4</v>
      </c>
      <c r="S1775" s="4">
        <f t="shared" si="300"/>
        <v>-2.8481638691559203E-4</v>
      </c>
      <c r="T1775">
        <f t="shared" si="301"/>
        <v>-1.0808031986747624E-14</v>
      </c>
      <c r="V1775">
        <f t="shared" si="297"/>
        <v>4.8681988013754562E-4</v>
      </c>
      <c r="W1775">
        <f t="shared" si="298"/>
        <v>5.7775115610337398E-4</v>
      </c>
    </row>
    <row r="1776" spans="1:23" x14ac:dyDescent="0.25">
      <c r="A1776" s="2" t="s">
        <v>11</v>
      </c>
      <c r="B1776" s="2">
        <v>20130416</v>
      </c>
      <c r="C1776" s="2">
        <v>140404</v>
      </c>
      <c r="D1776" s="2">
        <v>100.551</v>
      </c>
      <c r="E1776" s="2">
        <v>100.551</v>
      </c>
      <c r="F1776" s="2">
        <v>100.551</v>
      </c>
      <c r="G1776" s="2">
        <v>100.551</v>
      </c>
      <c r="H1776" s="2">
        <v>1800</v>
      </c>
      <c r="I1776" s="2">
        <v>20130416</v>
      </c>
      <c r="J1776" s="2">
        <v>1776</v>
      </c>
      <c r="K1776" s="2">
        <v>-1.8186255188693199E-4</v>
      </c>
      <c r="L1776">
        <f t="shared" si="302"/>
        <v>7.407407407407407E-2</v>
      </c>
      <c r="M1776">
        <f t="shared" si="303"/>
        <v>100.54984837067494</v>
      </c>
      <c r="N1776">
        <f t="shared" si="304"/>
        <v>0.15384615384615385</v>
      </c>
      <c r="O1776">
        <f t="shared" si="305"/>
        <v>100.55033519055507</v>
      </c>
      <c r="P1776">
        <f t="shared" si="299"/>
        <v>4.8681988013754562E-4</v>
      </c>
      <c r="Q1776">
        <f t="shared" si="306"/>
        <v>0.2</v>
      </c>
      <c r="R1776">
        <f t="shared" si="307"/>
        <v>5.7775115610337398E-4</v>
      </c>
      <c r="S1776" s="4">
        <f t="shared" si="300"/>
        <v>-1.8186255193165671E-4</v>
      </c>
      <c r="T1776">
        <f t="shared" si="301"/>
        <v>-4.4724721972796977E-14</v>
      </c>
      <c r="V1776">
        <f t="shared" si="297"/>
        <v>5.0379238032860485E-4</v>
      </c>
      <c r="W1776">
        <f t="shared" si="298"/>
        <v>5.6295940094842011E-4</v>
      </c>
    </row>
    <row r="1777" spans="1:23" x14ac:dyDescent="0.25">
      <c r="A1777" s="2" t="s">
        <v>11</v>
      </c>
      <c r="B1777" s="2">
        <v>20130416</v>
      </c>
      <c r="C1777" s="2">
        <v>140407</v>
      </c>
      <c r="D1777" s="2">
        <v>100.551</v>
      </c>
      <c r="E1777" s="2">
        <v>100.551</v>
      </c>
      <c r="F1777" s="2">
        <v>100.551</v>
      </c>
      <c r="G1777" s="2">
        <v>100.551</v>
      </c>
      <c r="H1777" s="2">
        <v>200</v>
      </c>
      <c r="I1777" s="2">
        <v>20130416</v>
      </c>
      <c r="J1777" s="2">
        <v>1777</v>
      </c>
      <c r="K1777" s="2">
        <v>-1.18334041176274E-4</v>
      </c>
      <c r="L1777">
        <f t="shared" si="302"/>
        <v>7.407407407407407E-2</v>
      </c>
      <c r="M1777">
        <f t="shared" si="303"/>
        <v>100.54993367655088</v>
      </c>
      <c r="N1777">
        <f t="shared" si="304"/>
        <v>0.15384615384615385</v>
      </c>
      <c r="O1777">
        <f t="shared" si="305"/>
        <v>100.55043746893121</v>
      </c>
      <c r="P1777">
        <f t="shared" si="299"/>
        <v>5.0379238032860485E-4</v>
      </c>
      <c r="Q1777">
        <f t="shared" si="306"/>
        <v>0.2</v>
      </c>
      <c r="R1777">
        <f t="shared" si="307"/>
        <v>5.6295940094842011E-4</v>
      </c>
      <c r="S1777" s="4">
        <f t="shared" si="300"/>
        <v>-1.1833404123963052E-4</v>
      </c>
      <c r="T1777">
        <f t="shared" si="301"/>
        <v>-6.3356519466525874E-14</v>
      </c>
      <c r="V1777">
        <f t="shared" si="297"/>
        <v>5.1134869951852124E-4</v>
      </c>
      <c r="W1777">
        <f t="shared" si="298"/>
        <v>5.5263726066244034E-4</v>
      </c>
    </row>
    <row r="1778" spans="1:23" x14ac:dyDescent="0.25">
      <c r="A1778" s="2" t="s">
        <v>11</v>
      </c>
      <c r="B1778" s="2">
        <v>20130416</v>
      </c>
      <c r="C1778" s="2">
        <v>140410</v>
      </c>
      <c r="D1778" s="2">
        <v>100.551</v>
      </c>
      <c r="E1778" s="2">
        <v>100.551</v>
      </c>
      <c r="F1778" s="2">
        <v>100.551</v>
      </c>
      <c r="G1778" s="2">
        <v>100.551</v>
      </c>
      <c r="H1778" s="2">
        <v>2900</v>
      </c>
      <c r="I1778" s="2">
        <v>20130416</v>
      </c>
      <c r="J1778" s="2">
        <v>1778</v>
      </c>
      <c r="K1778" s="2">
        <v>-8.2577122236889697E-5</v>
      </c>
      <c r="L1778">
        <f t="shared" si="302"/>
        <v>7.407407407407407E-2</v>
      </c>
      <c r="M1778">
        <f t="shared" si="303"/>
        <v>100.55001266347304</v>
      </c>
      <c r="N1778">
        <f t="shared" si="304"/>
        <v>0.15384615384615385</v>
      </c>
      <c r="O1778">
        <f t="shared" si="305"/>
        <v>100.55052401217256</v>
      </c>
      <c r="P1778">
        <f t="shared" si="299"/>
        <v>5.1134869951852124E-4</v>
      </c>
      <c r="Q1778">
        <f t="shared" si="306"/>
        <v>0.2</v>
      </c>
      <c r="R1778">
        <f t="shared" si="307"/>
        <v>5.5263726066244034E-4</v>
      </c>
      <c r="S1778" s="4">
        <f t="shared" si="300"/>
        <v>-8.2577122287838187E-5</v>
      </c>
      <c r="T1778">
        <f t="shared" si="301"/>
        <v>-5.0948489676259923E-14</v>
      </c>
      <c r="V1778">
        <f t="shared" si="297"/>
        <v>5.1144155700910687E-4</v>
      </c>
      <c r="W1778">
        <f t="shared" si="298"/>
        <v>5.4439811993177369E-4</v>
      </c>
    </row>
    <row r="1779" spans="1:23" x14ac:dyDescent="0.25">
      <c r="A1779" s="2" t="s">
        <v>11</v>
      </c>
      <c r="B1779" s="2">
        <v>20130416</v>
      </c>
      <c r="C1779" s="2">
        <v>140413</v>
      </c>
      <c r="D1779" s="2">
        <v>100.551</v>
      </c>
      <c r="E1779" s="2">
        <v>100.551</v>
      </c>
      <c r="F1779" s="2">
        <v>100.551</v>
      </c>
      <c r="G1779" s="2">
        <v>100.551</v>
      </c>
      <c r="H1779" s="2">
        <v>3000</v>
      </c>
      <c r="I1779" s="2">
        <v>20130416</v>
      </c>
      <c r="J1779" s="2">
        <v>1779</v>
      </c>
      <c r="K1779" s="2">
        <v>-6.5913125805697895E-5</v>
      </c>
      <c r="L1779">
        <f t="shared" si="302"/>
        <v>7.407407407407407E-2</v>
      </c>
      <c r="M1779">
        <f t="shared" si="303"/>
        <v>100.55008579951208</v>
      </c>
      <c r="N1779">
        <f t="shared" si="304"/>
        <v>0.15384615384615385</v>
      </c>
      <c r="O1779">
        <f t="shared" si="305"/>
        <v>100.55059724106908</v>
      </c>
      <c r="P1779">
        <f t="shared" si="299"/>
        <v>5.1144155700910687E-4</v>
      </c>
      <c r="Q1779">
        <f t="shared" si="306"/>
        <v>0.2</v>
      </c>
      <c r="R1779">
        <f t="shared" si="307"/>
        <v>5.4439811993177369E-4</v>
      </c>
      <c r="S1779" s="4">
        <f t="shared" si="300"/>
        <v>-6.5913125845333629E-5</v>
      </c>
      <c r="T1779">
        <f t="shared" si="301"/>
        <v>-3.9635734473165984E-14</v>
      </c>
      <c r="V1779">
        <f t="shared" ref="V1779:V1842" si="308">P1780</f>
        <v>4.2591383503065572E-4</v>
      </c>
      <c r="W1779">
        <f t="shared" ref="W1779:W1842" si="309">R1780</f>
        <v>5.2070126295155012E-4</v>
      </c>
    </row>
    <row r="1780" spans="1:23" x14ac:dyDescent="0.25">
      <c r="A1780" s="2" t="s">
        <v>11</v>
      </c>
      <c r="B1780" s="2">
        <v>20130416</v>
      </c>
      <c r="C1780" s="2">
        <v>140425</v>
      </c>
      <c r="D1780" s="2">
        <v>100.55</v>
      </c>
      <c r="E1780" s="2">
        <v>100.55</v>
      </c>
      <c r="F1780" s="2">
        <v>100.55</v>
      </c>
      <c r="G1780" s="2">
        <v>100.55</v>
      </c>
      <c r="H1780" s="2">
        <v>600</v>
      </c>
      <c r="I1780" s="2">
        <v>20130416</v>
      </c>
      <c r="J1780" s="2">
        <v>1780</v>
      </c>
      <c r="K1780" s="2">
        <v>-1.8957485582889801E-4</v>
      </c>
      <c r="L1780">
        <f t="shared" si="302"/>
        <v>7.407407407407407E-2</v>
      </c>
      <c r="M1780">
        <f t="shared" si="303"/>
        <v>100.55007944399266</v>
      </c>
      <c r="N1780">
        <f t="shared" si="304"/>
        <v>0.15384615384615385</v>
      </c>
      <c r="O1780">
        <f t="shared" si="305"/>
        <v>100.55050535782769</v>
      </c>
      <c r="P1780">
        <f t="shared" si="299"/>
        <v>4.2591383503065572E-4</v>
      </c>
      <c r="Q1780">
        <f t="shared" si="306"/>
        <v>0.2</v>
      </c>
      <c r="R1780">
        <f t="shared" si="307"/>
        <v>5.2070126295155012E-4</v>
      </c>
      <c r="S1780" s="4">
        <f t="shared" si="300"/>
        <v>-1.8957485584178879E-4</v>
      </c>
      <c r="T1780">
        <f t="shared" si="301"/>
        <v>-1.2890784360092278E-14</v>
      </c>
      <c r="V1780">
        <f t="shared" si="308"/>
        <v>3.540512171014143E-4</v>
      </c>
      <c r="W1780">
        <f t="shared" si="309"/>
        <v>4.8737125378152298E-4</v>
      </c>
    </row>
    <row r="1781" spans="1:23" x14ac:dyDescent="0.25">
      <c r="A1781" s="2" t="s">
        <v>11</v>
      </c>
      <c r="B1781" s="2">
        <v>20130416</v>
      </c>
      <c r="C1781" s="2">
        <v>140440</v>
      </c>
      <c r="D1781" s="2">
        <v>100.55</v>
      </c>
      <c r="E1781" s="2">
        <v>100.55</v>
      </c>
      <c r="F1781" s="2">
        <v>100.55</v>
      </c>
      <c r="G1781" s="2">
        <v>100.55</v>
      </c>
      <c r="H1781" s="2">
        <v>600</v>
      </c>
      <c r="I1781" s="2">
        <v>20130416</v>
      </c>
      <c r="J1781" s="2">
        <v>1781</v>
      </c>
      <c r="K1781" s="2">
        <v>-2.6664007332468103E-4</v>
      </c>
      <c r="L1781">
        <f t="shared" si="302"/>
        <v>7.407407407407407E-2</v>
      </c>
      <c r="M1781">
        <f t="shared" si="303"/>
        <v>100.55007355925247</v>
      </c>
      <c r="N1781">
        <f t="shared" si="304"/>
        <v>0.15384615384615385</v>
      </c>
      <c r="O1781">
        <f t="shared" si="305"/>
        <v>100.55042761046957</v>
      </c>
      <c r="P1781">
        <f t="shared" si="299"/>
        <v>3.540512171014143E-4</v>
      </c>
      <c r="Q1781">
        <f t="shared" si="306"/>
        <v>0.2</v>
      </c>
      <c r="R1781">
        <f t="shared" si="307"/>
        <v>4.8737125378152298E-4</v>
      </c>
      <c r="S1781" s="4">
        <f t="shared" si="300"/>
        <v>-2.6664007336021738E-4</v>
      </c>
      <c r="T1781">
        <f t="shared" si="301"/>
        <v>-3.5536352506471136E-14</v>
      </c>
      <c r="V1781">
        <f t="shared" si="308"/>
        <v>2.9371382453291517E-4</v>
      </c>
      <c r="W1781">
        <f t="shared" si="309"/>
        <v>4.4863976793180145E-4</v>
      </c>
    </row>
    <row r="1782" spans="1:23" x14ac:dyDescent="0.25">
      <c r="A1782" s="2" t="s">
        <v>11</v>
      </c>
      <c r="B1782" s="2">
        <v>20130416</v>
      </c>
      <c r="C1782" s="2">
        <v>140449</v>
      </c>
      <c r="D1782" s="2">
        <v>100.55</v>
      </c>
      <c r="E1782" s="2">
        <v>100.55</v>
      </c>
      <c r="F1782" s="2">
        <v>100.55</v>
      </c>
      <c r="G1782" s="2">
        <v>100.55</v>
      </c>
      <c r="H1782" s="2">
        <v>300</v>
      </c>
      <c r="I1782" s="2">
        <v>20130416</v>
      </c>
      <c r="J1782" s="2">
        <v>1782</v>
      </c>
      <c r="K1782" s="2">
        <v>-3.09851886784526E-4</v>
      </c>
      <c r="L1782">
        <f t="shared" si="302"/>
        <v>7.407407407407407E-2</v>
      </c>
      <c r="M1782">
        <f t="shared" si="303"/>
        <v>100.55006811041895</v>
      </c>
      <c r="N1782">
        <f t="shared" si="304"/>
        <v>0.15384615384615385</v>
      </c>
      <c r="O1782">
        <f t="shared" si="305"/>
        <v>100.55036182424348</v>
      </c>
      <c r="P1782">
        <f t="shared" si="299"/>
        <v>2.9371382453291517E-4</v>
      </c>
      <c r="Q1782">
        <f t="shared" si="306"/>
        <v>0.2</v>
      </c>
      <c r="R1782">
        <f t="shared" si="307"/>
        <v>4.4863976793180145E-4</v>
      </c>
      <c r="S1782" s="4">
        <f t="shared" si="300"/>
        <v>-3.0985188679777257E-4</v>
      </c>
      <c r="T1782">
        <f t="shared" si="301"/>
        <v>-1.3246565302993396E-14</v>
      </c>
      <c r="V1782">
        <f t="shared" si="308"/>
        <v>3.2286585228291642E-4</v>
      </c>
      <c r="W1782">
        <f t="shared" si="309"/>
        <v>4.2348498480202445E-4</v>
      </c>
    </row>
    <row r="1783" spans="1:23" x14ac:dyDescent="0.25">
      <c r="A1783" s="2" t="s">
        <v>11</v>
      </c>
      <c r="B1783" s="2">
        <v>20130416</v>
      </c>
      <c r="C1783" s="2">
        <v>140452</v>
      </c>
      <c r="D1783" s="2">
        <v>100.551</v>
      </c>
      <c r="E1783" s="2">
        <v>100.551</v>
      </c>
      <c r="F1783" s="2">
        <v>100.551</v>
      </c>
      <c r="G1783" s="2">
        <v>100.551</v>
      </c>
      <c r="H1783" s="2">
        <v>700</v>
      </c>
      <c r="I1783" s="2">
        <v>20130416</v>
      </c>
      <c r="J1783" s="2">
        <v>1783</v>
      </c>
      <c r="K1783" s="2">
        <v>-2.01238265016465E-4</v>
      </c>
      <c r="L1783">
        <f t="shared" si="302"/>
        <v>7.407407407407407E-2</v>
      </c>
      <c r="M1783">
        <f t="shared" si="303"/>
        <v>100.55013713927681</v>
      </c>
      <c r="N1783">
        <f t="shared" si="304"/>
        <v>0.15384615384615385</v>
      </c>
      <c r="O1783">
        <f t="shared" si="305"/>
        <v>100.5504600051291</v>
      </c>
      <c r="P1783">
        <f t="shared" si="299"/>
        <v>3.2286585228291642E-4</v>
      </c>
      <c r="Q1783">
        <f t="shared" si="306"/>
        <v>0.2</v>
      </c>
      <c r="R1783">
        <f t="shared" si="307"/>
        <v>4.2348498480202445E-4</v>
      </c>
      <c r="S1783" s="4">
        <f t="shared" si="300"/>
        <v>-2.0123826503821605E-4</v>
      </c>
      <c r="T1783">
        <f t="shared" si="301"/>
        <v>-2.1751047143969693E-14</v>
      </c>
      <c r="V1783">
        <f t="shared" si="308"/>
        <v>2.6225429736825845E-4</v>
      </c>
      <c r="W1783">
        <f t="shared" si="309"/>
        <v>3.912388473152713E-4</v>
      </c>
    </row>
    <row r="1784" spans="1:23" x14ac:dyDescent="0.25">
      <c r="A1784" s="2" t="s">
        <v>11</v>
      </c>
      <c r="B1784" s="2">
        <v>20130416</v>
      </c>
      <c r="C1784" s="2">
        <v>140455</v>
      </c>
      <c r="D1784" s="2">
        <v>100.55</v>
      </c>
      <c r="E1784" s="2">
        <v>100.55</v>
      </c>
      <c r="F1784" s="2">
        <v>100.55</v>
      </c>
      <c r="G1784" s="2">
        <v>100.55</v>
      </c>
      <c r="H1784" s="2">
        <v>600</v>
      </c>
      <c r="I1784" s="2">
        <v>20130416</v>
      </c>
      <c r="J1784" s="2">
        <v>1784</v>
      </c>
      <c r="K1784" s="2">
        <v>-2.5796909988196499E-4</v>
      </c>
      <c r="L1784">
        <f t="shared" si="302"/>
        <v>7.407407407407407E-2</v>
      </c>
      <c r="M1784">
        <f t="shared" si="303"/>
        <v>100.55012698081187</v>
      </c>
      <c r="N1784">
        <f t="shared" si="304"/>
        <v>0.15384615384615385</v>
      </c>
      <c r="O1784">
        <f t="shared" si="305"/>
        <v>100.55038923510924</v>
      </c>
      <c r="P1784">
        <f t="shared" si="299"/>
        <v>2.6225429736825845E-4</v>
      </c>
      <c r="Q1784">
        <f t="shared" si="306"/>
        <v>0.2</v>
      </c>
      <c r="R1784">
        <f t="shared" si="307"/>
        <v>3.912388473152713E-4</v>
      </c>
      <c r="S1784" s="4">
        <f t="shared" si="300"/>
        <v>-2.5796909989402571E-4</v>
      </c>
      <c r="T1784">
        <f t="shared" si="301"/>
        <v>-1.2060719176837376E-14</v>
      </c>
      <c r="V1784">
        <f t="shared" si="308"/>
        <v>2.1177795892413087E-4</v>
      </c>
      <c r="W1784">
        <f t="shared" si="309"/>
        <v>3.5534666963704323E-4</v>
      </c>
    </row>
    <row r="1785" spans="1:23" x14ac:dyDescent="0.25">
      <c r="A1785" s="2" t="s">
        <v>11</v>
      </c>
      <c r="B1785" s="2">
        <v>20130416</v>
      </c>
      <c r="C1785" s="2">
        <v>140501</v>
      </c>
      <c r="D1785" s="2">
        <v>100.55</v>
      </c>
      <c r="E1785" s="2">
        <v>100.55</v>
      </c>
      <c r="F1785" s="2">
        <v>100.55</v>
      </c>
      <c r="G1785" s="2">
        <v>100.55</v>
      </c>
      <c r="H1785" s="2">
        <v>1600</v>
      </c>
      <c r="I1785" s="2">
        <v>20130416</v>
      </c>
      <c r="J1785" s="2">
        <v>1785</v>
      </c>
      <c r="K1785" s="2">
        <v>-2.8713742140829799E-4</v>
      </c>
      <c r="L1785">
        <f t="shared" si="302"/>
        <v>7.407407407407407E-2</v>
      </c>
      <c r="M1785">
        <f t="shared" si="303"/>
        <v>100.5501175748258</v>
      </c>
      <c r="N1785">
        <f t="shared" si="304"/>
        <v>0.15384615384615385</v>
      </c>
      <c r="O1785">
        <f t="shared" si="305"/>
        <v>100.55032935278473</v>
      </c>
      <c r="P1785">
        <f t="shared" si="299"/>
        <v>2.1177795892413087E-4</v>
      </c>
      <c r="Q1785">
        <f t="shared" si="306"/>
        <v>0.2</v>
      </c>
      <c r="R1785">
        <f t="shared" si="307"/>
        <v>3.5534666963704323E-4</v>
      </c>
      <c r="S1785" s="4">
        <f t="shared" si="300"/>
        <v>-2.8713742142582471E-4</v>
      </c>
      <c r="T1785">
        <f t="shared" si="301"/>
        <v>-1.7526724429423046E-14</v>
      </c>
      <c r="V1785">
        <f t="shared" si="308"/>
        <v>2.4958962585230893E-4</v>
      </c>
      <c r="W1785">
        <f t="shared" si="309"/>
        <v>3.3419526088009641E-4</v>
      </c>
    </row>
    <row r="1786" spans="1:23" x14ac:dyDescent="0.25">
      <c r="A1786" s="2" t="s">
        <v>11</v>
      </c>
      <c r="B1786" s="2">
        <v>20130416</v>
      </c>
      <c r="C1786" s="2">
        <v>140504</v>
      </c>
      <c r="D1786" s="2">
        <v>100.551</v>
      </c>
      <c r="E1786" s="2">
        <v>100.551</v>
      </c>
      <c r="F1786" s="2">
        <v>100.551</v>
      </c>
      <c r="G1786" s="2">
        <v>100.551</v>
      </c>
      <c r="H1786" s="2">
        <v>700</v>
      </c>
      <c r="I1786" s="2">
        <v>20130416</v>
      </c>
      <c r="J1786" s="2">
        <v>1786</v>
      </c>
      <c r="K1786" s="2">
        <v>-1.69211270034837E-4</v>
      </c>
      <c r="L1786">
        <f t="shared" si="302"/>
        <v>7.407407407407407E-2</v>
      </c>
      <c r="M1786">
        <f t="shared" si="303"/>
        <v>100.55018293965352</v>
      </c>
      <c r="N1786">
        <f t="shared" si="304"/>
        <v>0.15384615384615385</v>
      </c>
      <c r="O1786">
        <f t="shared" si="305"/>
        <v>100.55043252927938</v>
      </c>
      <c r="P1786">
        <f t="shared" si="299"/>
        <v>2.4958962585230893E-4</v>
      </c>
      <c r="Q1786">
        <f t="shared" si="306"/>
        <v>0.2</v>
      </c>
      <c r="R1786">
        <f t="shared" si="307"/>
        <v>3.3419526088009641E-4</v>
      </c>
      <c r="S1786" s="4">
        <f t="shared" si="300"/>
        <v>-1.6921127005557497E-4</v>
      </c>
      <c r="T1786">
        <f t="shared" si="301"/>
        <v>-2.0737968633999238E-14</v>
      </c>
      <c r="V1786">
        <f t="shared" si="308"/>
        <v>1.9659774524427576E-4</v>
      </c>
      <c r="W1786">
        <f t="shared" si="309"/>
        <v>3.066757577529323E-4</v>
      </c>
    </row>
    <row r="1787" spans="1:23" x14ac:dyDescent="0.25">
      <c r="A1787" s="2" t="s">
        <v>11</v>
      </c>
      <c r="B1787" s="2">
        <v>20130416</v>
      </c>
      <c r="C1787" s="2">
        <v>140507</v>
      </c>
      <c r="D1787" s="2">
        <v>100.55</v>
      </c>
      <c r="E1787" s="2">
        <v>100.55</v>
      </c>
      <c r="F1787" s="2">
        <v>100.55</v>
      </c>
      <c r="G1787" s="2">
        <v>100.55</v>
      </c>
      <c r="H1787" s="2">
        <v>1800</v>
      </c>
      <c r="I1787" s="2">
        <v>20130416</v>
      </c>
      <c r="J1787" s="2">
        <v>1787</v>
      </c>
      <c r="K1787" s="2">
        <v>-2.20156025018325E-4</v>
      </c>
      <c r="L1787">
        <f t="shared" si="302"/>
        <v>7.407407407407407E-2</v>
      </c>
      <c r="M1787">
        <f t="shared" si="303"/>
        <v>100.55016938856808</v>
      </c>
      <c r="N1787">
        <f t="shared" si="304"/>
        <v>0.15384615384615385</v>
      </c>
      <c r="O1787">
        <f t="shared" si="305"/>
        <v>100.55036598631332</v>
      </c>
      <c r="P1787">
        <f t="shared" si="299"/>
        <v>1.9659774524427576E-4</v>
      </c>
      <c r="Q1787">
        <f t="shared" si="306"/>
        <v>0.2</v>
      </c>
      <c r="R1787">
        <f t="shared" si="307"/>
        <v>3.066757577529323E-4</v>
      </c>
      <c r="S1787" s="4">
        <f t="shared" si="300"/>
        <v>-2.2015602501731309E-4</v>
      </c>
      <c r="T1787">
        <f t="shared" si="301"/>
        <v>1.0119129926350334E-15</v>
      </c>
      <c r="V1787">
        <f t="shared" si="308"/>
        <v>1.5283945991484416E-4</v>
      </c>
      <c r="W1787">
        <f t="shared" si="309"/>
        <v>2.7590849818531467E-4</v>
      </c>
    </row>
    <row r="1788" spans="1:23" x14ac:dyDescent="0.25">
      <c r="A1788" s="2" t="s">
        <v>11</v>
      </c>
      <c r="B1788" s="2">
        <v>20130416</v>
      </c>
      <c r="C1788" s="2">
        <v>140513</v>
      </c>
      <c r="D1788" s="2">
        <v>100.55</v>
      </c>
      <c r="E1788" s="2">
        <v>100.55</v>
      </c>
      <c r="F1788" s="2">
        <v>100.55</v>
      </c>
      <c r="G1788" s="2">
        <v>100.55</v>
      </c>
      <c r="H1788" s="2">
        <v>3600</v>
      </c>
      <c r="I1788" s="2">
        <v>20130416</v>
      </c>
      <c r="J1788" s="2">
        <v>1788</v>
      </c>
      <c r="K1788" s="2">
        <v>-2.4613807654545402E-4</v>
      </c>
      <c r="L1788">
        <f t="shared" si="302"/>
        <v>7.407407407407407E-2</v>
      </c>
      <c r="M1788">
        <f t="shared" si="303"/>
        <v>100.55015684126674</v>
      </c>
      <c r="N1788">
        <f t="shared" si="304"/>
        <v>0.15384615384615385</v>
      </c>
      <c r="O1788">
        <f t="shared" si="305"/>
        <v>100.55030968072666</v>
      </c>
      <c r="P1788">
        <f t="shared" si="299"/>
        <v>1.5283945991484416E-4</v>
      </c>
      <c r="Q1788">
        <f t="shared" si="306"/>
        <v>0.2</v>
      </c>
      <c r="R1788">
        <f t="shared" si="307"/>
        <v>2.7590849818531467E-4</v>
      </c>
      <c r="S1788" s="4">
        <f t="shared" si="300"/>
        <v>-2.4613807654094103E-4</v>
      </c>
      <c r="T1788">
        <f t="shared" si="301"/>
        <v>4.5129915429709122E-15</v>
      </c>
      <c r="V1788">
        <f t="shared" si="308"/>
        <v>3.7042063041781148E-5</v>
      </c>
      <c r="W1788">
        <f t="shared" si="309"/>
        <v>2.2813521115660798E-4</v>
      </c>
    </row>
    <row r="1789" spans="1:23" x14ac:dyDescent="0.25">
      <c r="A1789" s="2" t="s">
        <v>11</v>
      </c>
      <c r="B1789" s="2">
        <v>20130416</v>
      </c>
      <c r="C1789" s="2">
        <v>140531</v>
      </c>
      <c r="D1789" s="2">
        <v>100.54900000000001</v>
      </c>
      <c r="E1789" s="2">
        <v>100.54900000000001</v>
      </c>
      <c r="F1789" s="2">
        <v>100.54900000000001</v>
      </c>
      <c r="G1789" s="2">
        <v>100.54900000000001</v>
      </c>
      <c r="H1789" s="2">
        <v>700</v>
      </c>
      <c r="I1789" s="2">
        <v>20130416</v>
      </c>
      <c r="J1789" s="2">
        <v>1789</v>
      </c>
      <c r="K1789" s="2">
        <v>-3.8218629624997699E-4</v>
      </c>
      <c r="L1789">
        <f t="shared" si="302"/>
        <v>7.407407407407407E-2</v>
      </c>
      <c r="M1789">
        <f t="shared" si="303"/>
        <v>100.55007114932106</v>
      </c>
      <c r="N1789">
        <f t="shared" si="304"/>
        <v>0.15384615384615385</v>
      </c>
      <c r="O1789">
        <f t="shared" si="305"/>
        <v>100.5501081913841</v>
      </c>
      <c r="P1789">
        <f t="shared" si="299"/>
        <v>3.7042063041781148E-5</v>
      </c>
      <c r="Q1789">
        <f t="shared" si="306"/>
        <v>0.2</v>
      </c>
      <c r="R1789">
        <f t="shared" si="307"/>
        <v>2.2813521115660798E-4</v>
      </c>
      <c r="S1789" s="4">
        <f t="shared" si="300"/>
        <v>-3.8218629622965367E-4</v>
      </c>
      <c r="T1789">
        <f t="shared" si="301"/>
        <v>2.0323315513132156E-14</v>
      </c>
      <c r="V1789">
        <f t="shared" si="308"/>
        <v>-5.4104524977560686E-5</v>
      </c>
      <c r="W1789">
        <f t="shared" si="309"/>
        <v>1.7168726392977426E-4</v>
      </c>
    </row>
    <row r="1790" spans="1:23" x14ac:dyDescent="0.25">
      <c r="A1790" s="2" t="s">
        <v>11</v>
      </c>
      <c r="B1790" s="2">
        <v>20130416</v>
      </c>
      <c r="C1790" s="2">
        <v>140543</v>
      </c>
      <c r="D1790" s="2">
        <v>100.54900000000001</v>
      </c>
      <c r="E1790" s="2">
        <v>100.54900000000001</v>
      </c>
      <c r="F1790" s="2">
        <v>100.54900000000001</v>
      </c>
      <c r="G1790" s="2">
        <v>100.54900000000001</v>
      </c>
      <c r="H1790" s="2">
        <v>200</v>
      </c>
      <c r="I1790" s="2">
        <v>20130416</v>
      </c>
      <c r="J1790" s="2">
        <v>1790</v>
      </c>
      <c r="K1790" s="2">
        <v>-4.51583577833314E-4</v>
      </c>
      <c r="L1790">
        <f t="shared" si="302"/>
        <v>7.407407407407407E-2</v>
      </c>
      <c r="M1790">
        <f t="shared" si="303"/>
        <v>100.5499918049269</v>
      </c>
      <c r="N1790">
        <f t="shared" si="304"/>
        <v>0.15384615384615385</v>
      </c>
      <c r="O1790">
        <f t="shared" si="305"/>
        <v>100.54993770040193</v>
      </c>
      <c r="P1790">
        <f t="shared" si="299"/>
        <v>-5.4104524977560686E-5</v>
      </c>
      <c r="Q1790">
        <f t="shared" si="306"/>
        <v>0.2</v>
      </c>
      <c r="R1790">
        <f t="shared" si="307"/>
        <v>1.7168726392977426E-4</v>
      </c>
      <c r="S1790" s="4">
        <f t="shared" si="300"/>
        <v>-4.5158357781466989E-4</v>
      </c>
      <c r="T1790">
        <f t="shared" si="301"/>
        <v>1.8644103188386607E-14</v>
      </c>
      <c r="V1790">
        <f t="shared" si="308"/>
        <v>-4.512701389103313E-5</v>
      </c>
      <c r="W1790">
        <f t="shared" si="309"/>
        <v>1.2832440836561278E-4</v>
      </c>
    </row>
    <row r="1791" spans="1:23" x14ac:dyDescent="0.25">
      <c r="A1791" s="2" t="s">
        <v>11</v>
      </c>
      <c r="B1791" s="2">
        <v>20130416</v>
      </c>
      <c r="C1791" s="2">
        <v>140604</v>
      </c>
      <c r="D1791" s="2">
        <v>100.55</v>
      </c>
      <c r="E1791" s="2">
        <v>100.55</v>
      </c>
      <c r="F1791" s="2">
        <v>100.55</v>
      </c>
      <c r="G1791" s="2">
        <v>100.55</v>
      </c>
      <c r="H1791" s="2">
        <v>2000</v>
      </c>
      <c r="I1791" s="2">
        <v>20130416</v>
      </c>
      <c r="J1791" s="2">
        <v>1791</v>
      </c>
      <c r="K1791" s="2">
        <v>-3.4690284451619201E-4</v>
      </c>
      <c r="L1791">
        <f t="shared" si="302"/>
        <v>7.407407407407407E-2</v>
      </c>
      <c r="M1791">
        <f t="shared" si="303"/>
        <v>100.54999241196936</v>
      </c>
      <c r="N1791">
        <f t="shared" si="304"/>
        <v>0.15384615384615385</v>
      </c>
      <c r="O1791">
        <f t="shared" si="305"/>
        <v>100.54994728495546</v>
      </c>
      <c r="P1791">
        <f t="shared" si="299"/>
        <v>-4.512701389103313E-5</v>
      </c>
      <c r="Q1791">
        <f t="shared" si="306"/>
        <v>0.2</v>
      </c>
      <c r="R1791">
        <f t="shared" si="307"/>
        <v>1.2832440836561278E-4</v>
      </c>
      <c r="S1791" s="4">
        <f t="shared" si="300"/>
        <v>-3.4690284451329182E-4</v>
      </c>
      <c r="T1791">
        <f t="shared" si="301"/>
        <v>2.9001866012901001E-15</v>
      </c>
      <c r="V1791">
        <f t="shared" si="308"/>
        <v>-3.7579083382865974E-5</v>
      </c>
      <c r="W1791">
        <f t="shared" si="309"/>
        <v>9.5143710015917039E-5</v>
      </c>
    </row>
    <row r="1792" spans="1:23" x14ac:dyDescent="0.25">
      <c r="A1792" s="2" t="s">
        <v>11</v>
      </c>
      <c r="B1792" s="2">
        <v>20130416</v>
      </c>
      <c r="C1792" s="2">
        <v>140640</v>
      </c>
      <c r="D1792" s="2">
        <v>100.55</v>
      </c>
      <c r="E1792" s="2">
        <v>100.55</v>
      </c>
      <c r="F1792" s="2">
        <v>100.55</v>
      </c>
      <c r="G1792" s="2">
        <v>100.55</v>
      </c>
      <c r="H1792" s="2">
        <v>2500</v>
      </c>
      <c r="I1792" s="2">
        <v>20130416</v>
      </c>
      <c r="J1792" s="2">
        <v>1792</v>
      </c>
      <c r="K1792" s="2">
        <v>-2.6544558680967198E-4</v>
      </c>
      <c r="L1792">
        <f t="shared" si="302"/>
        <v>7.407407407407407E-2</v>
      </c>
      <c r="M1792">
        <f t="shared" si="303"/>
        <v>100.54999297404571</v>
      </c>
      <c r="N1792">
        <f t="shared" si="304"/>
        <v>0.15384615384615385</v>
      </c>
      <c r="O1792">
        <f t="shared" si="305"/>
        <v>100.54995539496232</v>
      </c>
      <c r="P1792">
        <f t="shared" si="299"/>
        <v>-3.7579083382865974E-5</v>
      </c>
      <c r="Q1792">
        <f t="shared" si="306"/>
        <v>0.2</v>
      </c>
      <c r="R1792">
        <f t="shared" si="307"/>
        <v>9.5143710015917039E-5</v>
      </c>
      <c r="S1792" s="4">
        <f t="shared" si="300"/>
        <v>-2.6544558679756605E-4</v>
      </c>
      <c r="T1792">
        <f t="shared" si="301"/>
        <v>1.2105930407430021E-14</v>
      </c>
      <c r="V1792">
        <f t="shared" si="308"/>
        <v>-3.1237210961876372E-5</v>
      </c>
      <c r="W1792">
        <f t="shared" si="309"/>
        <v>6.9867525820358365E-5</v>
      </c>
    </row>
    <row r="1793" spans="1:23" x14ac:dyDescent="0.25">
      <c r="A1793" s="2" t="s">
        <v>11</v>
      </c>
      <c r="B1793" s="2">
        <v>20130416</v>
      </c>
      <c r="C1793" s="2">
        <v>140655</v>
      </c>
      <c r="D1793" s="2">
        <v>100.55</v>
      </c>
      <c r="E1793" s="2">
        <v>100.55</v>
      </c>
      <c r="F1793" s="2">
        <v>100.55</v>
      </c>
      <c r="G1793" s="2">
        <v>100.55</v>
      </c>
      <c r="H1793" s="2">
        <v>700</v>
      </c>
      <c r="I1793" s="2">
        <v>20130416</v>
      </c>
      <c r="J1793" s="2">
        <v>1793</v>
      </c>
      <c r="K1793" s="2">
        <v>-2.0220947356663999E-4</v>
      </c>
      <c r="L1793">
        <f t="shared" si="302"/>
        <v>7.407407407407407E-2</v>
      </c>
      <c r="M1793">
        <f t="shared" si="303"/>
        <v>100.54999349448677</v>
      </c>
      <c r="N1793">
        <f t="shared" si="304"/>
        <v>0.15384615384615385</v>
      </c>
      <c r="O1793">
        <f t="shared" si="305"/>
        <v>100.54996225727581</v>
      </c>
      <c r="P1793">
        <f t="shared" si="299"/>
        <v>-3.1237210961876372E-5</v>
      </c>
      <c r="Q1793">
        <f t="shared" si="306"/>
        <v>0.2</v>
      </c>
      <c r="R1793">
        <f t="shared" si="307"/>
        <v>6.9867525820358365E-5</v>
      </c>
      <c r="S1793" s="4">
        <f t="shared" si="300"/>
        <v>-2.0220947356446947E-4</v>
      </c>
      <c r="T1793">
        <f t="shared" si="301"/>
        <v>2.1705185392073556E-15</v>
      </c>
      <c r="V1793">
        <f t="shared" si="308"/>
        <v>-1.0568460764659449E-4</v>
      </c>
      <c r="W1793">
        <f t="shared" si="309"/>
        <v>3.4757099126967796E-5</v>
      </c>
    </row>
    <row r="1794" spans="1:23" x14ac:dyDescent="0.25">
      <c r="A1794" s="2" t="s">
        <v>11</v>
      </c>
      <c r="B1794" s="2">
        <v>20130416</v>
      </c>
      <c r="C1794" s="2">
        <v>140704</v>
      </c>
      <c r="D1794" s="2">
        <v>100.54900000000001</v>
      </c>
      <c r="E1794" s="2">
        <v>100.54900000000001</v>
      </c>
      <c r="F1794" s="2">
        <v>100.54900000000001</v>
      </c>
      <c r="G1794" s="2">
        <v>100.54900000000001</v>
      </c>
      <c r="H1794" s="2">
        <v>700</v>
      </c>
      <c r="I1794" s="2">
        <v>20130416</v>
      </c>
      <c r="J1794" s="2">
        <v>1794</v>
      </c>
      <c r="K1794" s="2">
        <v>-2.8088341356231498E-4</v>
      </c>
      <c r="L1794">
        <f t="shared" si="302"/>
        <v>7.407407407407407E-2</v>
      </c>
      <c r="M1794">
        <f t="shared" si="303"/>
        <v>100.54991990230256</v>
      </c>
      <c r="N1794">
        <f t="shared" si="304"/>
        <v>0.15384615384615385</v>
      </c>
      <c r="O1794">
        <f t="shared" si="305"/>
        <v>100.54981421769492</v>
      </c>
      <c r="P1794">
        <f t="shared" si="299"/>
        <v>-1.0568460764659449E-4</v>
      </c>
      <c r="Q1794">
        <f t="shared" si="306"/>
        <v>0.2</v>
      </c>
      <c r="R1794">
        <f t="shared" si="307"/>
        <v>3.4757099126967796E-5</v>
      </c>
      <c r="S1794" s="4">
        <f t="shared" si="300"/>
        <v>-2.8088341354712455E-4</v>
      </c>
      <c r="T1794">
        <f t="shared" si="301"/>
        <v>1.5190431378042657E-14</v>
      </c>
      <c r="V1794">
        <f t="shared" si="308"/>
        <v>-8.3035877338488717E-5</v>
      </c>
      <c r="W1794">
        <f t="shared" si="309"/>
        <v>1.1198503833876496E-5</v>
      </c>
    </row>
    <row r="1795" spans="1:23" x14ac:dyDescent="0.25">
      <c r="A1795" s="2" t="s">
        <v>11</v>
      </c>
      <c r="B1795" s="2">
        <v>20130416</v>
      </c>
      <c r="C1795" s="2">
        <v>140707</v>
      </c>
      <c r="D1795" s="2">
        <v>100.55</v>
      </c>
      <c r="E1795" s="2">
        <v>100.55</v>
      </c>
      <c r="F1795" s="2">
        <v>100.55</v>
      </c>
      <c r="G1795" s="2">
        <v>100.55</v>
      </c>
      <c r="H1795" s="2">
        <v>700</v>
      </c>
      <c r="I1795" s="2">
        <v>20130416</v>
      </c>
      <c r="J1795" s="2">
        <v>1795</v>
      </c>
      <c r="K1795" s="2">
        <v>-1.8846876234928701E-4</v>
      </c>
      <c r="L1795">
        <f t="shared" si="302"/>
        <v>7.407407407407407E-2</v>
      </c>
      <c r="M1795">
        <f t="shared" si="303"/>
        <v>100.54992583546533</v>
      </c>
      <c r="N1795">
        <f t="shared" si="304"/>
        <v>0.15384615384615385</v>
      </c>
      <c r="O1795">
        <f t="shared" si="305"/>
        <v>100.54984279958799</v>
      </c>
      <c r="P1795">
        <f t="shared" ref="P1795:P1858" si="310">O1795-M1795</f>
        <v>-8.3035877338488717E-5</v>
      </c>
      <c r="Q1795">
        <f t="shared" si="306"/>
        <v>0.2</v>
      </c>
      <c r="R1795">
        <f t="shared" si="307"/>
        <v>1.1198503833876496E-5</v>
      </c>
      <c r="S1795" s="4">
        <f t="shared" ref="S1795:S1858" si="311">2*(P1795-R1795)</f>
        <v>-1.8846876234473043E-4</v>
      </c>
      <c r="T1795">
        <f t="shared" ref="T1795:T1858" si="312">S1795-K1795</f>
        <v>4.5565764703048295E-15</v>
      </c>
      <c r="V1795">
        <f t="shared" si="308"/>
        <v>-1.4411694756688576E-4</v>
      </c>
      <c r="W1795">
        <f t="shared" si="309"/>
        <v>-1.9864586446275952E-5</v>
      </c>
    </row>
    <row r="1796" spans="1:23" x14ac:dyDescent="0.25">
      <c r="A1796" s="2" t="s">
        <v>11</v>
      </c>
      <c r="B1796" s="2">
        <v>20130416</v>
      </c>
      <c r="C1796" s="2">
        <v>140710</v>
      </c>
      <c r="D1796" s="2">
        <v>100.54900000000001</v>
      </c>
      <c r="E1796" s="2">
        <v>100.54900000000001</v>
      </c>
      <c r="F1796" s="2">
        <v>100.54900000000001</v>
      </c>
      <c r="G1796" s="2">
        <v>100.54900000000001</v>
      </c>
      <c r="H1796" s="2">
        <v>600</v>
      </c>
      <c r="I1796" s="2">
        <v>20130416</v>
      </c>
      <c r="J1796" s="2">
        <v>1796</v>
      </c>
      <c r="K1796" s="2">
        <v>-2.4850472226596099E-4</v>
      </c>
      <c r="L1796">
        <f t="shared" ref="L1796:L1859" si="313">L1795</f>
        <v>7.407407407407407E-2</v>
      </c>
      <c r="M1796">
        <f t="shared" ref="M1796:M1859" si="314">G1796*L1796+(1-L1796)*M1795</f>
        <v>100.54985725506049</v>
      </c>
      <c r="N1796">
        <f t="shared" ref="N1796:N1859" si="315">N1795</f>
        <v>0.15384615384615385</v>
      </c>
      <c r="O1796">
        <f t="shared" ref="O1796:O1859" si="316">N1796*G1796+(1-N1796)*O1795</f>
        <v>100.54971313811292</v>
      </c>
      <c r="P1796">
        <f t="shared" si="310"/>
        <v>-1.4411694756688576E-4</v>
      </c>
      <c r="Q1796">
        <f t="shared" ref="Q1796:Q1859" si="317">Q1795</f>
        <v>0.2</v>
      </c>
      <c r="R1796">
        <f t="shared" ref="R1796:R1859" si="318">Q1796*P1796+(1-Q1796)*R1795</f>
        <v>-1.9864586446275952E-5</v>
      </c>
      <c r="S1796" s="4">
        <f t="shared" si="311"/>
        <v>-2.4850472224121961E-4</v>
      </c>
      <c r="T1796">
        <f t="shared" si="312"/>
        <v>2.4741385155901963E-14</v>
      </c>
      <c r="V1796">
        <f t="shared" si="308"/>
        <v>-1.9033012854663411E-4</v>
      </c>
      <c r="W1796">
        <f t="shared" si="309"/>
        <v>-5.3957694866347586E-5</v>
      </c>
    </row>
    <row r="1797" spans="1:23" x14ac:dyDescent="0.25">
      <c r="A1797" s="2" t="s">
        <v>11</v>
      </c>
      <c r="B1797" s="2">
        <v>20130416</v>
      </c>
      <c r="C1797" s="2">
        <v>140719</v>
      </c>
      <c r="D1797" s="2">
        <v>100.54900000000001</v>
      </c>
      <c r="E1797" s="2">
        <v>100.54900000000001</v>
      </c>
      <c r="F1797" s="2">
        <v>100.54900000000001</v>
      </c>
      <c r="G1797" s="2">
        <v>100.54900000000001</v>
      </c>
      <c r="H1797" s="2">
        <v>125</v>
      </c>
      <c r="I1797" s="2">
        <v>20130416</v>
      </c>
      <c r="J1797" s="2">
        <v>1797</v>
      </c>
      <c r="K1797" s="2">
        <v>-2.7274486739133899E-4</v>
      </c>
      <c r="L1797">
        <f t="shared" si="313"/>
        <v>7.407407407407407E-2</v>
      </c>
      <c r="M1797">
        <f t="shared" si="314"/>
        <v>100.54979375468564</v>
      </c>
      <c r="N1797">
        <f t="shared" si="315"/>
        <v>0.15384615384615385</v>
      </c>
      <c r="O1797">
        <f t="shared" si="316"/>
        <v>100.54960342455709</v>
      </c>
      <c r="P1797">
        <f t="shared" si="310"/>
        <v>-1.9033012854663411E-4</v>
      </c>
      <c r="Q1797">
        <f t="shared" si="317"/>
        <v>0.2</v>
      </c>
      <c r="R1797">
        <f t="shared" si="318"/>
        <v>-5.3957694866347586E-5</v>
      </c>
      <c r="S1797" s="4">
        <f t="shared" si="311"/>
        <v>-2.7274486736057307E-4</v>
      </c>
      <c r="T1797">
        <f t="shared" si="312"/>
        <v>3.0765917157643541E-14</v>
      </c>
      <c r="V1797">
        <f t="shared" si="308"/>
        <v>-2.2436803240566405E-4</v>
      </c>
      <c r="W1797">
        <f t="shared" si="309"/>
        <v>-8.8039762374210882E-5</v>
      </c>
    </row>
    <row r="1798" spans="1:23" x14ac:dyDescent="0.25">
      <c r="A1798" s="2" t="s">
        <v>11</v>
      </c>
      <c r="B1798" s="2">
        <v>20130416</v>
      </c>
      <c r="C1798" s="2">
        <v>140722</v>
      </c>
      <c r="D1798" s="2">
        <v>100.54900000000001</v>
      </c>
      <c r="E1798" s="2">
        <v>100.54900000000001</v>
      </c>
      <c r="F1798" s="2">
        <v>100.54900000000001</v>
      </c>
      <c r="G1798" s="2">
        <v>100.54900000000001</v>
      </c>
      <c r="H1798" s="2">
        <v>425</v>
      </c>
      <c r="I1798" s="2">
        <v>20130416</v>
      </c>
      <c r="J1798" s="2">
        <v>1798</v>
      </c>
      <c r="K1798" s="2">
        <v>-2.72656540099893E-4</v>
      </c>
      <c r="L1798">
        <f t="shared" si="313"/>
        <v>7.407407407407407E-2</v>
      </c>
      <c r="M1798">
        <f t="shared" si="314"/>
        <v>100.54973495804225</v>
      </c>
      <c r="N1798">
        <f t="shared" si="315"/>
        <v>0.15384615384615385</v>
      </c>
      <c r="O1798">
        <f t="shared" si="316"/>
        <v>100.54951059000985</v>
      </c>
      <c r="P1798">
        <f t="shared" si="310"/>
        <v>-2.2436803240566405E-4</v>
      </c>
      <c r="Q1798">
        <f t="shared" si="317"/>
        <v>0.2</v>
      </c>
      <c r="R1798">
        <f t="shared" si="318"/>
        <v>-8.8039762374210882E-5</v>
      </c>
      <c r="S1798" s="4">
        <f t="shared" si="311"/>
        <v>-2.7265654006290631E-4</v>
      </c>
      <c r="T1798">
        <f t="shared" si="312"/>
        <v>3.6986689752604995E-14</v>
      </c>
      <c r="V1798">
        <f t="shared" si="308"/>
        <v>-2.4847900515112542E-4</v>
      </c>
      <c r="W1798">
        <f t="shared" si="309"/>
        <v>-1.2012761092959379E-4</v>
      </c>
    </row>
    <row r="1799" spans="1:23" x14ac:dyDescent="0.25">
      <c r="A1799" s="2" t="s">
        <v>11</v>
      </c>
      <c r="B1799" s="2">
        <v>20130416</v>
      </c>
      <c r="C1799" s="2">
        <v>140725</v>
      </c>
      <c r="D1799" s="2">
        <v>100.54900000000001</v>
      </c>
      <c r="E1799" s="2">
        <v>100.54900000000001</v>
      </c>
      <c r="F1799" s="2">
        <v>100.54900000000001</v>
      </c>
      <c r="G1799" s="2">
        <v>100.54900000000001</v>
      </c>
      <c r="H1799" s="2">
        <v>325</v>
      </c>
      <c r="I1799" s="2">
        <v>20130416</v>
      </c>
      <c r="J1799" s="2">
        <v>1799</v>
      </c>
      <c r="K1799" s="2">
        <v>-2.5670278847335099E-4</v>
      </c>
      <c r="L1799">
        <f t="shared" si="313"/>
        <v>7.407407407407407E-2</v>
      </c>
      <c r="M1799">
        <f t="shared" si="314"/>
        <v>100.54968051670579</v>
      </c>
      <c r="N1799">
        <f t="shared" si="315"/>
        <v>0.15384615384615385</v>
      </c>
      <c r="O1799">
        <f t="shared" si="316"/>
        <v>100.54943203770064</v>
      </c>
      <c r="P1799">
        <f t="shared" si="310"/>
        <v>-2.4847900515112542E-4</v>
      </c>
      <c r="Q1799">
        <f t="shared" si="317"/>
        <v>0.2</v>
      </c>
      <c r="R1799">
        <f t="shared" si="318"/>
        <v>-1.2012761092959379E-4</v>
      </c>
      <c r="S1799" s="4">
        <f t="shared" si="311"/>
        <v>-2.5670278844306326E-4</v>
      </c>
      <c r="T1799">
        <f t="shared" si="312"/>
        <v>3.0287729789468809E-14</v>
      </c>
      <c r="V1799">
        <f t="shared" si="308"/>
        <v>-2.645376988255066E-4</v>
      </c>
      <c r="W1799">
        <f t="shared" si="309"/>
        <v>-1.4900962850877635E-4</v>
      </c>
    </row>
    <row r="1800" spans="1:23" x14ac:dyDescent="0.25">
      <c r="A1800" s="2" t="s">
        <v>11</v>
      </c>
      <c r="B1800" s="2">
        <v>20130416</v>
      </c>
      <c r="C1800" s="2">
        <v>140728</v>
      </c>
      <c r="D1800" s="2">
        <v>100.54900000000001</v>
      </c>
      <c r="E1800" s="2">
        <v>100.54900000000001</v>
      </c>
      <c r="F1800" s="2">
        <v>100.54900000000001</v>
      </c>
      <c r="G1800" s="2">
        <v>100.54900000000001</v>
      </c>
      <c r="H1800" s="2">
        <v>325</v>
      </c>
      <c r="I1800" s="2">
        <v>20130416</v>
      </c>
      <c r="J1800" s="2">
        <v>1800</v>
      </c>
      <c r="K1800" s="2">
        <v>-2.3105614067993899E-4</v>
      </c>
      <c r="L1800">
        <f t="shared" si="313"/>
        <v>7.407407407407407E-2</v>
      </c>
      <c r="M1800">
        <f t="shared" si="314"/>
        <v>100.54963010806091</v>
      </c>
      <c r="N1800">
        <f t="shared" si="315"/>
        <v>0.15384615384615385</v>
      </c>
      <c r="O1800">
        <f t="shared" si="316"/>
        <v>100.54936557036208</v>
      </c>
      <c r="P1800">
        <f t="shared" si="310"/>
        <v>-2.645376988255066E-4</v>
      </c>
      <c r="Q1800">
        <f t="shared" si="317"/>
        <v>0.2</v>
      </c>
      <c r="R1800">
        <f t="shared" si="318"/>
        <v>-1.4900962850877635E-4</v>
      </c>
      <c r="S1800" s="4">
        <f t="shared" si="311"/>
        <v>-2.3105614063346049E-4</v>
      </c>
      <c r="T1800">
        <f t="shared" si="312"/>
        <v>4.6478500301955217E-14</v>
      </c>
      <c r="V1800">
        <f t="shared" si="308"/>
        <v>-2.7410462180910145E-4</v>
      </c>
      <c r="W1800">
        <f t="shared" si="309"/>
        <v>-1.7402862716884139E-4</v>
      </c>
    </row>
    <row r="1801" spans="1:23" x14ac:dyDescent="0.25">
      <c r="A1801" s="2" t="s">
        <v>11</v>
      </c>
      <c r="B1801" s="2">
        <v>20130416</v>
      </c>
      <c r="C1801" s="2">
        <v>140731</v>
      </c>
      <c r="D1801" s="2">
        <v>100.54900000000001</v>
      </c>
      <c r="E1801" s="2">
        <v>100.54900000000001</v>
      </c>
      <c r="F1801" s="2">
        <v>100.54900000000001</v>
      </c>
      <c r="G1801" s="2">
        <v>100.54900000000001</v>
      </c>
      <c r="H1801" s="2">
        <v>325</v>
      </c>
      <c r="I1801" s="2">
        <v>20130416</v>
      </c>
      <c r="J1801" s="2">
        <v>1801</v>
      </c>
      <c r="K1801" s="2">
        <v>-2.0015198932568201E-4</v>
      </c>
      <c r="L1801">
        <f t="shared" si="313"/>
        <v>7.407407407407407E-2</v>
      </c>
      <c r="M1801">
        <f t="shared" si="314"/>
        <v>100.54958343338973</v>
      </c>
      <c r="N1801">
        <f t="shared" si="315"/>
        <v>0.15384615384615385</v>
      </c>
      <c r="O1801">
        <f t="shared" si="316"/>
        <v>100.54930932876792</v>
      </c>
      <c r="P1801">
        <f t="shared" si="310"/>
        <v>-2.7410462180910145E-4</v>
      </c>
      <c r="Q1801">
        <f t="shared" si="317"/>
        <v>0.2</v>
      </c>
      <c r="R1801">
        <f t="shared" si="318"/>
        <v>-1.7402862716884139E-4</v>
      </c>
      <c r="S1801" s="4">
        <f t="shared" si="311"/>
        <v>-2.0015198928052011E-4</v>
      </c>
      <c r="T1801">
        <f t="shared" si="312"/>
        <v>4.5161899393797444E-14</v>
      </c>
      <c r="V1801">
        <f t="shared" si="308"/>
        <v>-2.784763749019703E-4</v>
      </c>
      <c r="W1801">
        <f t="shared" si="309"/>
        <v>-1.9491817671546719E-4</v>
      </c>
    </row>
    <row r="1802" spans="1:23" x14ac:dyDescent="0.25">
      <c r="A1802" s="2" t="s">
        <v>11</v>
      </c>
      <c r="B1802" s="2">
        <v>20130416</v>
      </c>
      <c r="C1802" s="2">
        <v>140734</v>
      </c>
      <c r="D1802" s="2">
        <v>100.54900000000001</v>
      </c>
      <c r="E1802" s="2">
        <v>100.54900000000001</v>
      </c>
      <c r="F1802" s="2">
        <v>100.54900000000001</v>
      </c>
      <c r="G1802" s="2">
        <v>100.54900000000001</v>
      </c>
      <c r="H1802" s="2">
        <v>325</v>
      </c>
      <c r="I1802" s="2">
        <v>20130416</v>
      </c>
      <c r="J1802" s="2">
        <v>1802</v>
      </c>
      <c r="K1802" s="2">
        <v>-1.67116396404679E-4</v>
      </c>
      <c r="L1802">
        <f t="shared" si="313"/>
        <v>7.407407407407407E-2</v>
      </c>
      <c r="M1802">
        <f t="shared" si="314"/>
        <v>100.5495402161016</v>
      </c>
      <c r="N1802">
        <f t="shared" si="315"/>
        <v>0.15384615384615385</v>
      </c>
      <c r="O1802">
        <f t="shared" si="316"/>
        <v>100.5492617397267</v>
      </c>
      <c r="P1802">
        <f t="shared" si="310"/>
        <v>-2.784763749019703E-4</v>
      </c>
      <c r="Q1802">
        <f t="shared" si="317"/>
        <v>0.2</v>
      </c>
      <c r="R1802">
        <f t="shared" si="318"/>
        <v>-1.9491817671546719E-4</v>
      </c>
      <c r="S1802" s="4">
        <f t="shared" si="311"/>
        <v>-1.6711639637300623E-4</v>
      </c>
      <c r="T1802">
        <f t="shared" si="312"/>
        <v>3.1672770959764729E-14</v>
      </c>
      <c r="V1802">
        <f t="shared" si="308"/>
        <v>-2.7872801763351163E-4</v>
      </c>
      <c r="W1802">
        <f t="shared" si="309"/>
        <v>-2.1168014489907609E-4</v>
      </c>
    </row>
    <row r="1803" spans="1:23" x14ac:dyDescent="0.25">
      <c r="A1803" s="2" t="s">
        <v>11</v>
      </c>
      <c r="B1803" s="2">
        <v>20130416</v>
      </c>
      <c r="C1803" s="2">
        <v>140740</v>
      </c>
      <c r="D1803" s="2">
        <v>100.54900000000001</v>
      </c>
      <c r="E1803" s="2">
        <v>100.54900000000001</v>
      </c>
      <c r="F1803" s="2">
        <v>100.54900000000001</v>
      </c>
      <c r="G1803" s="2">
        <v>100.54900000000001</v>
      </c>
      <c r="H1803" s="2">
        <v>325</v>
      </c>
      <c r="I1803" s="2">
        <v>20130416</v>
      </c>
      <c r="J1803" s="2">
        <v>1803</v>
      </c>
      <c r="K1803" s="2">
        <v>-1.3409574550059399E-4</v>
      </c>
      <c r="L1803">
        <f t="shared" si="313"/>
        <v>7.407407407407407E-2</v>
      </c>
      <c r="M1803">
        <f t="shared" si="314"/>
        <v>100.54950020009407</v>
      </c>
      <c r="N1803">
        <f t="shared" si="315"/>
        <v>0.15384615384615385</v>
      </c>
      <c r="O1803">
        <f t="shared" si="316"/>
        <v>100.54922147207644</v>
      </c>
      <c r="P1803">
        <f t="shared" si="310"/>
        <v>-2.7872801763351163E-4</v>
      </c>
      <c r="Q1803">
        <f t="shared" si="317"/>
        <v>0.2</v>
      </c>
      <c r="R1803">
        <f t="shared" si="318"/>
        <v>-2.1168014489907609E-4</v>
      </c>
      <c r="S1803" s="4">
        <f t="shared" si="311"/>
        <v>-1.3409574546887108E-4</v>
      </c>
      <c r="T1803">
        <f t="shared" si="312"/>
        <v>3.1722915310242183E-14</v>
      </c>
      <c r="V1803">
        <f t="shared" si="308"/>
        <v>-2.7574878595260088E-4</v>
      </c>
      <c r="W1803">
        <f t="shared" si="309"/>
        <v>-2.2449387310978107E-4</v>
      </c>
    </row>
    <row r="1804" spans="1:23" x14ac:dyDescent="0.25">
      <c r="A1804" s="2" t="s">
        <v>11</v>
      </c>
      <c r="B1804" s="2">
        <v>20130416</v>
      </c>
      <c r="C1804" s="2">
        <v>140743</v>
      </c>
      <c r="D1804" s="2">
        <v>100.54900000000001</v>
      </c>
      <c r="E1804" s="2">
        <v>100.54900000000001</v>
      </c>
      <c r="F1804" s="2">
        <v>100.54900000000001</v>
      </c>
      <c r="G1804" s="2">
        <v>100.54900000000001</v>
      </c>
      <c r="H1804" s="2">
        <v>325</v>
      </c>
      <c r="I1804" s="2">
        <v>20130416</v>
      </c>
      <c r="J1804" s="2">
        <v>1804</v>
      </c>
      <c r="K1804" s="2">
        <v>-1.02509825718893E-4</v>
      </c>
      <c r="L1804">
        <f t="shared" si="313"/>
        <v>7.407407407407407E-2</v>
      </c>
      <c r="M1804">
        <f t="shared" si="314"/>
        <v>100.54946314823525</v>
      </c>
      <c r="N1804">
        <f t="shared" si="315"/>
        <v>0.15384615384615385</v>
      </c>
      <c r="O1804">
        <f t="shared" si="316"/>
        <v>100.54918739944929</v>
      </c>
      <c r="P1804">
        <f t="shared" si="310"/>
        <v>-2.7574878595260088E-4</v>
      </c>
      <c r="Q1804">
        <f t="shared" si="317"/>
        <v>0.2</v>
      </c>
      <c r="R1804">
        <f t="shared" si="318"/>
        <v>-2.2449387310978107E-4</v>
      </c>
      <c r="S1804" s="4">
        <f t="shared" si="311"/>
        <v>-1.0250982568563963E-4</v>
      </c>
      <c r="T1804">
        <f t="shared" si="312"/>
        <v>3.3253375096922722E-14</v>
      </c>
      <c r="V1804">
        <f t="shared" si="308"/>
        <v>-2.7027219375952427E-4</v>
      </c>
      <c r="W1804">
        <f t="shared" si="309"/>
        <v>-2.3364953723972973E-4</v>
      </c>
    </row>
    <row r="1805" spans="1:23" x14ac:dyDescent="0.25">
      <c r="A1805" s="2" t="s">
        <v>11</v>
      </c>
      <c r="B1805" s="2">
        <v>20130416</v>
      </c>
      <c r="C1805" s="2">
        <v>140746</v>
      </c>
      <c r="D1805" s="2">
        <v>100.54900000000001</v>
      </c>
      <c r="E1805" s="2">
        <v>100.54900000000001</v>
      </c>
      <c r="F1805" s="2">
        <v>100.54900000000001</v>
      </c>
      <c r="G1805" s="2">
        <v>100.54900000000001</v>
      </c>
      <c r="H1805" s="2">
        <v>125</v>
      </c>
      <c r="I1805" s="2">
        <v>20130416</v>
      </c>
      <c r="J1805" s="2">
        <v>1805</v>
      </c>
      <c r="K1805" s="2">
        <v>-7.3245313089137794E-5</v>
      </c>
      <c r="L1805">
        <f t="shared" si="313"/>
        <v>7.407407407407407E-2</v>
      </c>
      <c r="M1805">
        <f t="shared" si="314"/>
        <v>100.54942884095856</v>
      </c>
      <c r="N1805">
        <f t="shared" si="315"/>
        <v>0.15384615384615385</v>
      </c>
      <c r="O1805">
        <f t="shared" si="316"/>
        <v>100.5491585687648</v>
      </c>
      <c r="P1805">
        <f t="shared" si="310"/>
        <v>-2.7027219375952427E-4</v>
      </c>
      <c r="Q1805">
        <f t="shared" si="317"/>
        <v>0.2</v>
      </c>
      <c r="R1805">
        <f t="shared" si="318"/>
        <v>-2.3364953723972973E-4</v>
      </c>
      <c r="S1805" s="4">
        <f t="shared" si="311"/>
        <v>-7.3245313039589091E-5</v>
      </c>
      <c r="T1805">
        <f t="shared" si="312"/>
        <v>4.95487033564182E-14</v>
      </c>
      <c r="V1805">
        <f t="shared" si="308"/>
        <v>-2.6290139140883184E-4</v>
      </c>
      <c r="W1805">
        <f t="shared" si="309"/>
        <v>-2.3949990807355017E-4</v>
      </c>
    </row>
    <row r="1806" spans="1:23" x14ac:dyDescent="0.25">
      <c r="A1806" s="2" t="s">
        <v>11</v>
      </c>
      <c r="B1806" s="2">
        <v>20130416</v>
      </c>
      <c r="C1806" s="2">
        <v>140752</v>
      </c>
      <c r="D1806" s="2">
        <v>100.54900000000001</v>
      </c>
      <c r="E1806" s="2">
        <v>100.54900000000001</v>
      </c>
      <c r="F1806" s="2">
        <v>100.54900000000001</v>
      </c>
      <c r="G1806" s="2">
        <v>100.54900000000001</v>
      </c>
      <c r="H1806" s="2">
        <v>200</v>
      </c>
      <c r="I1806" s="2">
        <v>20130416</v>
      </c>
      <c r="J1806" s="2">
        <v>1806</v>
      </c>
      <c r="K1806" s="2">
        <v>-4.6802966713923399E-5</v>
      </c>
      <c r="L1806">
        <f t="shared" si="313"/>
        <v>7.407407407407407E-2</v>
      </c>
      <c r="M1806">
        <f t="shared" si="314"/>
        <v>100.54939707496162</v>
      </c>
      <c r="N1806">
        <f t="shared" si="315"/>
        <v>0.15384615384615385</v>
      </c>
      <c r="O1806">
        <f t="shared" si="316"/>
        <v>100.54913417357021</v>
      </c>
      <c r="P1806">
        <f t="shared" si="310"/>
        <v>-2.6290139140883184E-4</v>
      </c>
      <c r="Q1806">
        <f t="shared" si="317"/>
        <v>0.2</v>
      </c>
      <c r="R1806">
        <f t="shared" si="318"/>
        <v>-2.3949990807355017E-4</v>
      </c>
      <c r="S1806" s="4">
        <f t="shared" si="311"/>
        <v>-4.6802966670563342E-5</v>
      </c>
      <c r="T1806">
        <f t="shared" si="312"/>
        <v>4.3360057027080207E-14</v>
      </c>
      <c r="V1806">
        <f t="shared" si="308"/>
        <v>-2.5413051901068684E-4</v>
      </c>
      <c r="W1806">
        <f t="shared" si="309"/>
        <v>-2.4242603026097752E-4</v>
      </c>
    </row>
    <row r="1807" spans="1:23" x14ac:dyDescent="0.25">
      <c r="A1807" s="2" t="s">
        <v>11</v>
      </c>
      <c r="B1807" s="2">
        <v>20130416</v>
      </c>
      <c r="C1807" s="2">
        <v>140755</v>
      </c>
      <c r="D1807" s="2">
        <v>100.54900000000001</v>
      </c>
      <c r="E1807" s="2">
        <v>100.54900000000001</v>
      </c>
      <c r="F1807" s="2">
        <v>100.54900000000001</v>
      </c>
      <c r="G1807" s="2">
        <v>100.54900000000001</v>
      </c>
      <c r="H1807" s="2">
        <v>300</v>
      </c>
      <c r="I1807" s="2">
        <v>20130416</v>
      </c>
      <c r="J1807" s="2">
        <v>1807</v>
      </c>
      <c r="K1807" s="2">
        <v>-2.3408977535096299E-5</v>
      </c>
      <c r="L1807">
        <f t="shared" si="313"/>
        <v>7.407407407407407E-2</v>
      </c>
      <c r="M1807">
        <f t="shared" si="314"/>
        <v>100.5493676620015</v>
      </c>
      <c r="N1807">
        <f t="shared" si="315"/>
        <v>0.15384615384615385</v>
      </c>
      <c r="O1807">
        <f t="shared" si="316"/>
        <v>100.54911353148249</v>
      </c>
      <c r="P1807">
        <f t="shared" si="310"/>
        <v>-2.5413051901068684E-4</v>
      </c>
      <c r="Q1807">
        <f t="shared" si="317"/>
        <v>0.2</v>
      </c>
      <c r="R1807">
        <f t="shared" si="318"/>
        <v>-2.4242603026097752E-4</v>
      </c>
      <c r="S1807" s="4">
        <f t="shared" si="311"/>
        <v>-2.3408977499418638E-5</v>
      </c>
      <c r="T1807">
        <f t="shared" si="312"/>
        <v>3.5677661318995676E-14</v>
      </c>
      <c r="V1807">
        <f t="shared" si="308"/>
        <v>-2.4436267860039607E-4</v>
      </c>
      <c r="W1807">
        <f t="shared" si="309"/>
        <v>-2.4281335992886125E-4</v>
      </c>
    </row>
    <row r="1808" spans="1:23" x14ac:dyDescent="0.25">
      <c r="A1808" s="2" t="s">
        <v>11</v>
      </c>
      <c r="B1808" s="2">
        <v>20130416</v>
      </c>
      <c r="C1808" s="2">
        <v>140758</v>
      </c>
      <c r="D1808" s="2">
        <v>100.54900000000001</v>
      </c>
      <c r="E1808" s="2">
        <v>100.54900000000001</v>
      </c>
      <c r="F1808" s="2">
        <v>100.54900000000001</v>
      </c>
      <c r="G1808" s="2">
        <v>100.54900000000001</v>
      </c>
      <c r="H1808" s="2">
        <v>300</v>
      </c>
      <c r="I1808" s="2">
        <v>20130416</v>
      </c>
      <c r="J1808" s="2">
        <v>1808</v>
      </c>
      <c r="K1808" s="2">
        <v>-3.0986373650087001E-6</v>
      </c>
      <c r="L1808">
        <f t="shared" si="313"/>
        <v>7.407407407407407E-2</v>
      </c>
      <c r="M1808">
        <f t="shared" si="314"/>
        <v>100.54934042777917</v>
      </c>
      <c r="N1808">
        <f t="shared" si="315"/>
        <v>0.15384615384615385</v>
      </c>
      <c r="O1808">
        <f t="shared" si="316"/>
        <v>100.54909606510057</v>
      </c>
      <c r="P1808">
        <f t="shared" si="310"/>
        <v>-2.4436267860039607E-4</v>
      </c>
      <c r="Q1808">
        <f t="shared" si="317"/>
        <v>0.2</v>
      </c>
      <c r="R1808">
        <f t="shared" si="318"/>
        <v>-2.4281335992886125E-4</v>
      </c>
      <c r="S1808" s="4">
        <f t="shared" si="311"/>
        <v>-3.0986373430696404E-6</v>
      </c>
      <c r="T1808">
        <f t="shared" si="312"/>
        <v>2.1939059659139941E-14</v>
      </c>
      <c r="V1808">
        <f t="shared" si="308"/>
        <v>-2.3392505231356608E-4</v>
      </c>
      <c r="W1808">
        <f t="shared" si="309"/>
        <v>-2.4103569840580222E-4</v>
      </c>
    </row>
    <row r="1809" spans="1:23" x14ac:dyDescent="0.25">
      <c r="A1809" s="2" t="s">
        <v>11</v>
      </c>
      <c r="B1809" s="2">
        <v>20130416</v>
      </c>
      <c r="C1809" s="2">
        <v>140901</v>
      </c>
      <c r="D1809" s="2">
        <v>100.54900000000001</v>
      </c>
      <c r="E1809" s="2">
        <v>100.54900000000001</v>
      </c>
      <c r="F1809" s="2">
        <v>100.54900000000001</v>
      </c>
      <c r="G1809" s="2">
        <v>100.54900000000001</v>
      </c>
      <c r="H1809" s="2">
        <v>500</v>
      </c>
      <c r="I1809" s="2">
        <v>20130416</v>
      </c>
      <c r="J1809" s="2">
        <v>1809</v>
      </c>
      <c r="K1809" s="2">
        <v>1.4221292174992599E-5</v>
      </c>
      <c r="L1809">
        <f t="shared" si="313"/>
        <v>7.407407407407407E-2</v>
      </c>
      <c r="M1809">
        <f t="shared" si="314"/>
        <v>100.54931521090664</v>
      </c>
      <c r="N1809">
        <f t="shared" si="315"/>
        <v>0.15384615384615385</v>
      </c>
      <c r="O1809">
        <f t="shared" si="316"/>
        <v>100.54908128585433</v>
      </c>
      <c r="P1809">
        <f t="shared" si="310"/>
        <v>-2.3392505231356608E-4</v>
      </c>
      <c r="Q1809">
        <f t="shared" si="317"/>
        <v>0.2</v>
      </c>
      <c r="R1809">
        <f t="shared" si="318"/>
        <v>-2.4103569840580222E-4</v>
      </c>
      <c r="S1809" s="4">
        <f t="shared" si="311"/>
        <v>1.422129218447228E-5</v>
      </c>
      <c r="T1809">
        <f t="shared" si="312"/>
        <v>9.4796810375455398E-15</v>
      </c>
      <c r="V1809">
        <f t="shared" si="308"/>
        <v>-1.4330953256092016E-4</v>
      </c>
      <c r="W1809">
        <f t="shared" si="309"/>
        <v>-2.2149046523682581E-4</v>
      </c>
    </row>
    <row r="1810" spans="1:23" x14ac:dyDescent="0.25">
      <c r="A1810" s="2" t="s">
        <v>11</v>
      </c>
      <c r="B1810" s="2">
        <v>20130416</v>
      </c>
      <c r="C1810" s="2">
        <v>140910</v>
      </c>
      <c r="D1810" s="2">
        <v>100.55</v>
      </c>
      <c r="E1810" s="2">
        <v>100.55</v>
      </c>
      <c r="F1810" s="2">
        <v>100.55</v>
      </c>
      <c r="G1810" s="2">
        <v>100.55</v>
      </c>
      <c r="H1810" s="2">
        <v>500</v>
      </c>
      <c r="I1810" s="2">
        <v>20130416</v>
      </c>
      <c r="J1810" s="2">
        <v>1810</v>
      </c>
      <c r="K1810" s="2">
        <v>1.56361865373412E-4</v>
      </c>
      <c r="L1810">
        <f t="shared" si="313"/>
        <v>7.407407407407407E-2</v>
      </c>
      <c r="M1810">
        <f t="shared" si="314"/>
        <v>100.54936593602467</v>
      </c>
      <c r="N1810">
        <f t="shared" si="315"/>
        <v>0.15384615384615385</v>
      </c>
      <c r="O1810">
        <f t="shared" si="316"/>
        <v>100.54922262649211</v>
      </c>
      <c r="P1810">
        <f t="shared" si="310"/>
        <v>-1.4330953256092016E-4</v>
      </c>
      <c r="Q1810">
        <f t="shared" si="317"/>
        <v>0.2</v>
      </c>
      <c r="R1810">
        <f t="shared" si="318"/>
        <v>-2.2149046523682581E-4</v>
      </c>
      <c r="S1810" s="4">
        <f t="shared" si="311"/>
        <v>1.563618653518113E-4</v>
      </c>
      <c r="T1810">
        <f t="shared" si="312"/>
        <v>-2.1600695407700266E-14</v>
      </c>
      <c r="V1810">
        <f t="shared" si="308"/>
        <v>-1.5045338990660184E-4</v>
      </c>
      <c r="W1810">
        <f t="shared" si="309"/>
        <v>-2.0728305017078102E-4</v>
      </c>
    </row>
    <row r="1811" spans="1:23" x14ac:dyDescent="0.25">
      <c r="A1811" s="2" t="s">
        <v>11</v>
      </c>
      <c r="B1811" s="2">
        <v>20130416</v>
      </c>
      <c r="C1811" s="2">
        <v>140913</v>
      </c>
      <c r="D1811" s="2">
        <v>100.54900000000001</v>
      </c>
      <c r="E1811" s="2">
        <v>100.54900000000001</v>
      </c>
      <c r="F1811" s="2">
        <v>100.54900000000001</v>
      </c>
      <c r="G1811" s="2">
        <v>100.54900000000001</v>
      </c>
      <c r="H1811" s="2">
        <v>4400</v>
      </c>
      <c r="I1811" s="2">
        <v>20130416</v>
      </c>
      <c r="J1811" s="2">
        <v>1811</v>
      </c>
      <c r="K1811" s="2">
        <v>1.13659320525401E-4</v>
      </c>
      <c r="L1811">
        <f t="shared" si="313"/>
        <v>7.407407407407407E-2</v>
      </c>
      <c r="M1811">
        <f t="shared" si="314"/>
        <v>100.54933882965247</v>
      </c>
      <c r="N1811">
        <f t="shared" si="315"/>
        <v>0.15384615384615385</v>
      </c>
      <c r="O1811">
        <f t="shared" si="316"/>
        <v>100.54918837626256</v>
      </c>
      <c r="P1811">
        <f t="shared" si="310"/>
        <v>-1.5045338990660184E-4</v>
      </c>
      <c r="Q1811">
        <f t="shared" si="317"/>
        <v>0.2</v>
      </c>
      <c r="R1811">
        <f t="shared" si="318"/>
        <v>-2.0728305017078102E-4</v>
      </c>
      <c r="S1811" s="4">
        <f t="shared" si="311"/>
        <v>1.1365932052835836E-4</v>
      </c>
      <c r="T1811">
        <f t="shared" si="312"/>
        <v>2.9573647133615544E-15</v>
      </c>
      <c r="V1811">
        <f t="shared" si="308"/>
        <v>-1.5433586058577475E-4</v>
      </c>
      <c r="W1811">
        <f t="shared" si="309"/>
        <v>-1.966936122537798E-4</v>
      </c>
    </row>
    <row r="1812" spans="1:23" x14ac:dyDescent="0.25">
      <c r="A1812" s="2" t="s">
        <v>11</v>
      </c>
      <c r="B1812" s="2">
        <v>20130416</v>
      </c>
      <c r="C1812" s="2">
        <v>140916</v>
      </c>
      <c r="D1812" s="2">
        <v>100.54900000000001</v>
      </c>
      <c r="E1812" s="2">
        <v>100.54900000000001</v>
      </c>
      <c r="F1812" s="2">
        <v>100.54900000000001</v>
      </c>
      <c r="G1812" s="2">
        <v>100.54900000000001</v>
      </c>
      <c r="H1812" s="2">
        <v>40</v>
      </c>
      <c r="I1812" s="2">
        <v>20130416</v>
      </c>
      <c r="J1812" s="2">
        <v>1812</v>
      </c>
      <c r="K1812" s="2">
        <v>8.4715503308637895E-5</v>
      </c>
      <c r="L1812">
        <f t="shared" si="313"/>
        <v>7.407407407407407E-2</v>
      </c>
      <c r="M1812">
        <f t="shared" si="314"/>
        <v>100.54931373115969</v>
      </c>
      <c r="N1812">
        <f t="shared" si="315"/>
        <v>0.15384615384615385</v>
      </c>
      <c r="O1812">
        <f t="shared" si="316"/>
        <v>100.5491593952991</v>
      </c>
      <c r="P1812">
        <f t="shared" si="310"/>
        <v>-1.5433586058577475E-4</v>
      </c>
      <c r="Q1812">
        <f t="shared" si="317"/>
        <v>0.2</v>
      </c>
      <c r="R1812">
        <f t="shared" si="318"/>
        <v>-1.966936122537798E-4</v>
      </c>
      <c r="S1812" s="4">
        <f t="shared" si="311"/>
        <v>8.4715503336010097E-5</v>
      </c>
      <c r="T1812">
        <f t="shared" si="312"/>
        <v>2.7372201727438039E-14</v>
      </c>
      <c r="V1812">
        <f t="shared" si="308"/>
        <v>-1.5561886912962564E-4</v>
      </c>
      <c r="W1812">
        <f t="shared" si="309"/>
        <v>-1.88478663628949E-4</v>
      </c>
    </row>
    <row r="1813" spans="1:23" x14ac:dyDescent="0.25">
      <c r="A1813" s="2" t="s">
        <v>11</v>
      </c>
      <c r="B1813" s="2">
        <v>20130416</v>
      </c>
      <c r="C1813" s="2">
        <v>140919</v>
      </c>
      <c r="D1813" s="2">
        <v>100.54900000000001</v>
      </c>
      <c r="E1813" s="2">
        <v>100.54900000000001</v>
      </c>
      <c r="F1813" s="2">
        <v>100.54900000000001</v>
      </c>
      <c r="G1813" s="2">
        <v>100.54900000000001</v>
      </c>
      <c r="H1813" s="2">
        <v>35</v>
      </c>
      <c r="I1813" s="2">
        <v>20130416</v>
      </c>
      <c r="J1813" s="2">
        <v>1813</v>
      </c>
      <c r="K1813" s="2">
        <v>6.5719588977960504E-5</v>
      </c>
      <c r="L1813">
        <f t="shared" si="313"/>
        <v>7.407407407407407E-2</v>
      </c>
      <c r="M1813">
        <f t="shared" si="314"/>
        <v>100.54929049181452</v>
      </c>
      <c r="N1813">
        <f t="shared" si="315"/>
        <v>0.15384615384615385</v>
      </c>
      <c r="O1813">
        <f t="shared" si="316"/>
        <v>100.54913487294539</v>
      </c>
      <c r="P1813">
        <f t="shared" si="310"/>
        <v>-1.5561886912962564E-4</v>
      </c>
      <c r="Q1813">
        <f t="shared" si="317"/>
        <v>0.2</v>
      </c>
      <c r="R1813">
        <f t="shared" si="318"/>
        <v>-1.88478663628949E-4</v>
      </c>
      <c r="S1813" s="4">
        <f t="shared" si="311"/>
        <v>6.5719588998646729E-5</v>
      </c>
      <c r="T1813">
        <f t="shared" si="312"/>
        <v>2.0686225085317367E-14</v>
      </c>
      <c r="V1813">
        <f t="shared" si="308"/>
        <v>-1.5485064083975431E-4</v>
      </c>
      <c r="W1813">
        <f t="shared" si="309"/>
        <v>-1.8175305907111008E-4</v>
      </c>
    </row>
    <row r="1814" spans="1:23" x14ac:dyDescent="0.25">
      <c r="A1814" s="2" t="s">
        <v>11</v>
      </c>
      <c r="B1814" s="2">
        <v>20130416</v>
      </c>
      <c r="C1814" s="2">
        <v>140925</v>
      </c>
      <c r="D1814" s="2">
        <v>100.54900000000001</v>
      </c>
      <c r="E1814" s="2">
        <v>100.54900000000001</v>
      </c>
      <c r="F1814" s="2">
        <v>100.54900000000001</v>
      </c>
      <c r="G1814" s="2">
        <v>100.54900000000001</v>
      </c>
      <c r="H1814" s="2">
        <v>4500</v>
      </c>
      <c r="I1814" s="2">
        <v>20130416</v>
      </c>
      <c r="J1814" s="2">
        <v>1814</v>
      </c>
      <c r="K1814" s="2">
        <v>5.3804836434864203E-5</v>
      </c>
      <c r="L1814">
        <f t="shared" si="313"/>
        <v>7.407407407407407E-2</v>
      </c>
      <c r="M1814">
        <f t="shared" si="314"/>
        <v>100.54926897390233</v>
      </c>
      <c r="N1814">
        <f t="shared" si="315"/>
        <v>0.15384615384615385</v>
      </c>
      <c r="O1814">
        <f t="shared" si="316"/>
        <v>100.54911412326149</v>
      </c>
      <c r="P1814">
        <f t="shared" si="310"/>
        <v>-1.5485064083975431E-4</v>
      </c>
      <c r="Q1814">
        <f t="shared" si="317"/>
        <v>0.2</v>
      </c>
      <c r="R1814">
        <f t="shared" si="318"/>
        <v>-1.8175305907111008E-4</v>
      </c>
      <c r="S1814" s="4">
        <f t="shared" si="311"/>
        <v>5.3804836462711557E-5</v>
      </c>
      <c r="T1814">
        <f t="shared" si="312"/>
        <v>2.7847353329529811E-14</v>
      </c>
      <c r="V1814">
        <f t="shared" si="308"/>
        <v>-1.5248407291323929E-4</v>
      </c>
      <c r="W1814">
        <f t="shared" si="309"/>
        <v>-1.7589926183953592E-4</v>
      </c>
    </row>
    <row r="1815" spans="1:23" x14ac:dyDescent="0.25">
      <c r="A1815" s="2" t="s">
        <v>11</v>
      </c>
      <c r="B1815" s="2">
        <v>20130416</v>
      </c>
      <c r="C1815" s="2">
        <v>140931</v>
      </c>
      <c r="D1815" s="2">
        <v>100.54900000000001</v>
      </c>
      <c r="E1815" s="2">
        <v>100.54900000000001</v>
      </c>
      <c r="F1815" s="2">
        <v>100.54900000000001</v>
      </c>
      <c r="G1815" s="2">
        <v>100.54900000000001</v>
      </c>
      <c r="H1815" s="2">
        <v>500</v>
      </c>
      <c r="I1815" s="2">
        <v>20130416</v>
      </c>
      <c r="J1815" s="2">
        <v>1815</v>
      </c>
      <c r="K1815" s="2">
        <v>4.6830377825992698E-5</v>
      </c>
      <c r="L1815">
        <f t="shared" si="313"/>
        <v>7.407407407407407E-2</v>
      </c>
      <c r="M1815">
        <f t="shared" si="314"/>
        <v>100.54924904990956</v>
      </c>
      <c r="N1815">
        <f t="shared" si="315"/>
        <v>0.15384615384615385</v>
      </c>
      <c r="O1815">
        <f t="shared" si="316"/>
        <v>100.54909656583665</v>
      </c>
      <c r="P1815">
        <f t="shared" si="310"/>
        <v>-1.5248407291323929E-4</v>
      </c>
      <c r="Q1815">
        <f t="shared" si="317"/>
        <v>0.2</v>
      </c>
      <c r="R1815">
        <f t="shared" si="318"/>
        <v>-1.7589926183953592E-4</v>
      </c>
      <c r="S1815" s="4">
        <f t="shared" si="311"/>
        <v>4.6830377852593273E-5</v>
      </c>
      <c r="T1815">
        <f t="shared" si="312"/>
        <v>2.6600575041280106E-14</v>
      </c>
      <c r="V1815">
        <f t="shared" si="308"/>
        <v>-2.2866429380030695E-4</v>
      </c>
      <c r="W1815">
        <f t="shared" si="309"/>
        <v>-1.8645226823169015E-4</v>
      </c>
    </row>
    <row r="1816" spans="1:23" x14ac:dyDescent="0.25">
      <c r="A1816" s="2" t="s">
        <v>11</v>
      </c>
      <c r="B1816" s="2">
        <v>20130416</v>
      </c>
      <c r="C1816" s="2">
        <v>140937</v>
      </c>
      <c r="D1816" s="2">
        <v>100.548</v>
      </c>
      <c r="E1816" s="2">
        <v>100.548</v>
      </c>
      <c r="F1816" s="2">
        <v>100.548</v>
      </c>
      <c r="G1816" s="2">
        <v>100.548</v>
      </c>
      <c r="H1816" s="2">
        <v>500</v>
      </c>
      <c r="I1816" s="2">
        <v>20130416</v>
      </c>
      <c r="J1816" s="2">
        <v>1816</v>
      </c>
      <c r="K1816" s="2">
        <v>-8.4424051148485705E-5</v>
      </c>
      <c r="L1816">
        <f t="shared" si="313"/>
        <v>7.407407407407407E-2</v>
      </c>
      <c r="M1816">
        <f t="shared" si="314"/>
        <v>100.54915652769404</v>
      </c>
      <c r="N1816">
        <f t="shared" si="315"/>
        <v>0.15384615384615385</v>
      </c>
      <c r="O1816">
        <f t="shared" si="316"/>
        <v>100.54892786340024</v>
      </c>
      <c r="P1816">
        <f t="shared" si="310"/>
        <v>-2.2866429380030695E-4</v>
      </c>
      <c r="Q1816">
        <f t="shared" si="317"/>
        <v>0.2</v>
      </c>
      <c r="R1816">
        <f t="shared" si="318"/>
        <v>-1.8645226823169015E-4</v>
      </c>
      <c r="S1816" s="4">
        <f t="shared" si="311"/>
        <v>-8.4424051137233598E-5</v>
      </c>
      <c r="T1816">
        <f t="shared" si="312"/>
        <v>1.125210764407053E-14</v>
      </c>
      <c r="V1816">
        <f t="shared" si="308"/>
        <v>-2.0597171136671477E-4</v>
      </c>
      <c r="W1816">
        <f t="shared" si="309"/>
        <v>-1.9035615685869509E-4</v>
      </c>
    </row>
    <row r="1817" spans="1:23" x14ac:dyDescent="0.25">
      <c r="A1817" s="2" t="s">
        <v>11</v>
      </c>
      <c r="B1817" s="2">
        <v>20130416</v>
      </c>
      <c r="C1817" s="2">
        <v>140943</v>
      </c>
      <c r="D1817" s="2">
        <v>100.54900000000001</v>
      </c>
      <c r="E1817" s="2">
        <v>100.54900000000001</v>
      </c>
      <c r="F1817" s="2">
        <v>100.54900000000001</v>
      </c>
      <c r="G1817" s="2">
        <v>100.54900000000001</v>
      </c>
      <c r="H1817" s="2">
        <v>600</v>
      </c>
      <c r="I1817" s="2">
        <v>20130416</v>
      </c>
      <c r="J1817" s="2">
        <v>1817</v>
      </c>
      <c r="K1817" s="2">
        <v>-3.1231109030042102E-5</v>
      </c>
      <c r="L1817">
        <f t="shared" si="313"/>
        <v>7.407407407407407E-2</v>
      </c>
      <c r="M1817">
        <f t="shared" si="314"/>
        <v>100.54914493305003</v>
      </c>
      <c r="N1817">
        <f t="shared" si="315"/>
        <v>0.15384615384615385</v>
      </c>
      <c r="O1817">
        <f t="shared" si="316"/>
        <v>100.54893896133866</v>
      </c>
      <c r="P1817">
        <f t="shared" si="310"/>
        <v>-2.0597171136671477E-4</v>
      </c>
      <c r="Q1817">
        <f t="shared" si="317"/>
        <v>0.2</v>
      </c>
      <c r="R1817">
        <f t="shared" si="318"/>
        <v>-1.9035615685869509E-4</v>
      </c>
      <c r="S1817" s="4">
        <f t="shared" si="311"/>
        <v>-3.1231109016039359E-5</v>
      </c>
      <c r="T1817">
        <f t="shared" si="312"/>
        <v>1.4002742108193411E-14</v>
      </c>
      <c r="V1817">
        <f t="shared" si="308"/>
        <v>-1.8584536660171125E-4</v>
      </c>
      <c r="W1817">
        <f t="shared" si="309"/>
        <v>-1.8945399880729833E-4</v>
      </c>
    </row>
    <row r="1818" spans="1:23" x14ac:dyDescent="0.25">
      <c r="A1818" s="2" t="s">
        <v>11</v>
      </c>
      <c r="B1818" s="2">
        <v>20130416</v>
      </c>
      <c r="C1818" s="2">
        <v>140952</v>
      </c>
      <c r="D1818" s="2">
        <v>100.54900000000001</v>
      </c>
      <c r="E1818" s="2">
        <v>100.54900000000001</v>
      </c>
      <c r="F1818" s="2">
        <v>100.54900000000001</v>
      </c>
      <c r="G1818" s="2">
        <v>100.54900000000001</v>
      </c>
      <c r="H1818" s="2">
        <v>665</v>
      </c>
      <c r="I1818" s="2">
        <v>20130416</v>
      </c>
      <c r="J1818" s="2">
        <v>1818</v>
      </c>
      <c r="K1818" s="2">
        <v>7.2172644065994403E-6</v>
      </c>
      <c r="L1818">
        <f t="shared" si="313"/>
        <v>7.407407407407407E-2</v>
      </c>
      <c r="M1818">
        <f t="shared" si="314"/>
        <v>100.54913419726854</v>
      </c>
      <c r="N1818">
        <f t="shared" si="315"/>
        <v>0.15384615384615385</v>
      </c>
      <c r="O1818">
        <f t="shared" si="316"/>
        <v>100.54894835190194</v>
      </c>
      <c r="P1818">
        <f t="shared" si="310"/>
        <v>-1.8584536660171125E-4</v>
      </c>
      <c r="Q1818">
        <f t="shared" si="317"/>
        <v>0.2</v>
      </c>
      <c r="R1818">
        <f t="shared" si="318"/>
        <v>-1.8945399880729833E-4</v>
      </c>
      <c r="S1818" s="4">
        <f t="shared" si="311"/>
        <v>7.2172644111741712E-6</v>
      </c>
      <c r="T1818">
        <f t="shared" si="312"/>
        <v>4.5747309274633309E-15</v>
      </c>
      <c r="V1818">
        <f t="shared" si="308"/>
        <v>-1.6795896694077328E-4</v>
      </c>
      <c r="W1818">
        <f t="shared" si="309"/>
        <v>-1.8515499243399334E-4</v>
      </c>
    </row>
    <row r="1819" spans="1:23" x14ac:dyDescent="0.25">
      <c r="A1819" s="2" t="s">
        <v>11</v>
      </c>
      <c r="B1819" s="2">
        <v>20130416</v>
      </c>
      <c r="C1819" s="2">
        <v>140958</v>
      </c>
      <c r="D1819" s="2">
        <v>100.54900000000001</v>
      </c>
      <c r="E1819" s="2">
        <v>100.54900000000001</v>
      </c>
      <c r="F1819" s="2">
        <v>100.54900000000001</v>
      </c>
      <c r="G1819" s="2">
        <v>100.54900000000001</v>
      </c>
      <c r="H1819" s="2">
        <v>765</v>
      </c>
      <c r="I1819" s="2">
        <v>20130416</v>
      </c>
      <c r="J1819" s="2">
        <v>1819</v>
      </c>
      <c r="K1819" s="2">
        <v>3.4392050969292499E-5</v>
      </c>
      <c r="L1819">
        <f t="shared" si="313"/>
        <v>7.407407407407407E-2</v>
      </c>
      <c r="M1819">
        <f t="shared" si="314"/>
        <v>100.54912425673012</v>
      </c>
      <c r="N1819">
        <f t="shared" si="315"/>
        <v>0.15384615384615385</v>
      </c>
      <c r="O1819">
        <f t="shared" si="316"/>
        <v>100.54895629776318</v>
      </c>
      <c r="P1819">
        <f t="shared" si="310"/>
        <v>-1.6795896694077328E-4</v>
      </c>
      <c r="Q1819">
        <f t="shared" si="317"/>
        <v>0.2</v>
      </c>
      <c r="R1819">
        <f t="shared" si="318"/>
        <v>-1.8515499243399334E-4</v>
      </c>
      <c r="S1819" s="4">
        <f t="shared" si="311"/>
        <v>3.4392050986440119E-5</v>
      </c>
      <c r="T1819">
        <f t="shared" si="312"/>
        <v>1.7147619587286334E-14</v>
      </c>
      <c r="V1819">
        <f t="shared" si="308"/>
        <v>-1.5203134366004178E-4</v>
      </c>
      <c r="W1819">
        <f t="shared" si="309"/>
        <v>-1.7853026267920303E-4</v>
      </c>
    </row>
    <row r="1820" spans="1:23" x14ac:dyDescent="0.25">
      <c r="A1820" s="2" t="s">
        <v>11</v>
      </c>
      <c r="B1820" s="2">
        <v>20130416</v>
      </c>
      <c r="C1820" s="2">
        <v>141004</v>
      </c>
      <c r="D1820" s="2">
        <v>100.54900000000001</v>
      </c>
      <c r="E1820" s="2">
        <v>100.54900000000001</v>
      </c>
      <c r="F1820" s="2">
        <v>100.54900000000001</v>
      </c>
      <c r="G1820" s="2">
        <v>100.54900000000001</v>
      </c>
      <c r="H1820" s="2">
        <v>970</v>
      </c>
      <c r="I1820" s="2">
        <v>20130416</v>
      </c>
      <c r="J1820" s="2">
        <v>1820</v>
      </c>
      <c r="K1820" s="2">
        <v>5.2997838028288698E-5</v>
      </c>
      <c r="L1820">
        <f t="shared" si="313"/>
        <v>7.407407407407407E-2</v>
      </c>
      <c r="M1820">
        <f t="shared" si="314"/>
        <v>100.5491150525279</v>
      </c>
      <c r="N1820">
        <f t="shared" si="315"/>
        <v>0.15384615384615385</v>
      </c>
      <c r="O1820">
        <f t="shared" si="316"/>
        <v>100.54896302118424</v>
      </c>
      <c r="P1820">
        <f t="shared" si="310"/>
        <v>-1.5203134366004178E-4</v>
      </c>
      <c r="Q1820">
        <f t="shared" si="317"/>
        <v>0.2</v>
      </c>
      <c r="R1820">
        <f t="shared" si="318"/>
        <v>-1.7853026267920303E-4</v>
      </c>
      <c r="S1820" s="4">
        <f t="shared" si="311"/>
        <v>5.2997838038322488E-5</v>
      </c>
      <c r="T1820">
        <f t="shared" si="312"/>
        <v>1.0033789662848569E-14</v>
      </c>
      <c r="V1820">
        <f t="shared" si="308"/>
        <v>-1.3781988560879199E-4</v>
      </c>
      <c r="W1820">
        <f t="shared" si="309"/>
        <v>-1.7038818726512083E-4</v>
      </c>
    </row>
    <row r="1821" spans="1:23" x14ac:dyDescent="0.25">
      <c r="A1821" s="2" t="s">
        <v>11</v>
      </c>
      <c r="B1821" s="2">
        <v>20130416</v>
      </c>
      <c r="C1821" s="2">
        <v>141013</v>
      </c>
      <c r="D1821" s="2">
        <v>100.54900000000001</v>
      </c>
      <c r="E1821" s="2">
        <v>100.54900000000001</v>
      </c>
      <c r="F1821" s="2">
        <v>100.54900000000001</v>
      </c>
      <c r="G1821" s="2">
        <v>100.54900000000001</v>
      </c>
      <c r="H1821" s="2">
        <v>500</v>
      </c>
      <c r="I1821" s="2">
        <v>20130416</v>
      </c>
      <c r="J1821" s="2">
        <v>1821</v>
      </c>
      <c r="K1821" s="2">
        <v>6.5136603312009896E-5</v>
      </c>
      <c r="L1821">
        <f t="shared" si="313"/>
        <v>7.407407407407407E-2</v>
      </c>
      <c r="M1821">
        <f t="shared" si="314"/>
        <v>100.54910653011842</v>
      </c>
      <c r="N1821">
        <f t="shared" si="315"/>
        <v>0.15384615384615385</v>
      </c>
      <c r="O1821">
        <f t="shared" si="316"/>
        <v>100.54896871023281</v>
      </c>
      <c r="P1821">
        <f t="shared" si="310"/>
        <v>-1.3781988560879199E-4</v>
      </c>
      <c r="Q1821">
        <f t="shared" si="317"/>
        <v>0.2</v>
      </c>
      <c r="R1821">
        <f t="shared" si="318"/>
        <v>-1.7038818726512083E-4</v>
      </c>
      <c r="S1821" s="4">
        <f t="shared" si="311"/>
        <v>6.513660331265768E-5</v>
      </c>
      <c r="T1821">
        <f t="shared" si="312"/>
        <v>6.4778369300577676E-16</v>
      </c>
      <c r="V1821">
        <f t="shared" si="308"/>
        <v>-1.2511495539513362E-4</v>
      </c>
      <c r="W1821">
        <f t="shared" si="309"/>
        <v>-1.6133354089112339E-4</v>
      </c>
    </row>
    <row r="1822" spans="1:23" x14ac:dyDescent="0.25">
      <c r="A1822" s="2" t="s">
        <v>11</v>
      </c>
      <c r="B1822" s="2">
        <v>20130416</v>
      </c>
      <c r="C1822" s="2">
        <v>141019</v>
      </c>
      <c r="D1822" s="2">
        <v>100.54900000000001</v>
      </c>
      <c r="E1822" s="2">
        <v>100.54900000000001</v>
      </c>
      <c r="F1822" s="2">
        <v>100.54900000000001</v>
      </c>
      <c r="G1822" s="2">
        <v>100.54900000000001</v>
      </c>
      <c r="H1822" s="2">
        <v>3765</v>
      </c>
      <c r="I1822" s="2">
        <v>20130416</v>
      </c>
      <c r="J1822" s="2">
        <v>1822</v>
      </c>
      <c r="K1822" s="2">
        <v>7.2437171004760805E-5</v>
      </c>
      <c r="L1822">
        <f t="shared" si="313"/>
        <v>7.407407407407407E-2</v>
      </c>
      <c r="M1822">
        <f t="shared" si="314"/>
        <v>100.54909863899854</v>
      </c>
      <c r="N1822">
        <f t="shared" si="315"/>
        <v>0.15384615384615385</v>
      </c>
      <c r="O1822">
        <f t="shared" si="316"/>
        <v>100.54897352404315</v>
      </c>
      <c r="P1822">
        <f t="shared" si="310"/>
        <v>-1.2511495539513362E-4</v>
      </c>
      <c r="Q1822">
        <f t="shared" si="317"/>
        <v>0.2</v>
      </c>
      <c r="R1822">
        <f t="shared" si="318"/>
        <v>-1.6133354089112339E-4</v>
      </c>
      <c r="S1822" s="4">
        <f t="shared" si="311"/>
        <v>7.2437170991979539E-5</v>
      </c>
      <c r="T1822">
        <f t="shared" si="312"/>
        <v>-1.2781266388144086E-14</v>
      </c>
      <c r="V1822">
        <f t="shared" si="308"/>
        <v>-3.3963059010488905E-5</v>
      </c>
      <c r="W1822">
        <f t="shared" si="309"/>
        <v>-1.3585944451499651E-4</v>
      </c>
    </row>
    <row r="1823" spans="1:23" x14ac:dyDescent="0.25">
      <c r="A1823" s="2" t="s">
        <v>11</v>
      </c>
      <c r="B1823" s="2">
        <v>20130416</v>
      </c>
      <c r="C1823" s="2">
        <v>141037</v>
      </c>
      <c r="D1823" s="2">
        <v>100.55</v>
      </c>
      <c r="E1823" s="2">
        <v>100.55</v>
      </c>
      <c r="F1823" s="2">
        <v>100.55</v>
      </c>
      <c r="G1823" s="2">
        <v>100.55</v>
      </c>
      <c r="H1823" s="2">
        <v>500</v>
      </c>
      <c r="I1823" s="2">
        <v>20130416</v>
      </c>
      <c r="J1823" s="2">
        <v>1823</v>
      </c>
      <c r="K1823" s="2">
        <v>2.03792771026959E-4</v>
      </c>
      <c r="L1823">
        <f t="shared" si="313"/>
        <v>7.407407407407407E-2</v>
      </c>
      <c r="M1823">
        <f t="shared" si="314"/>
        <v>100.54916540648013</v>
      </c>
      <c r="N1823">
        <f t="shared" si="315"/>
        <v>0.15384615384615385</v>
      </c>
      <c r="O1823">
        <f t="shared" si="316"/>
        <v>100.54913144342112</v>
      </c>
      <c r="P1823">
        <f t="shared" si="310"/>
        <v>-3.3963059010488905E-5</v>
      </c>
      <c r="Q1823">
        <f t="shared" si="317"/>
        <v>0.2</v>
      </c>
      <c r="R1823">
        <f t="shared" si="318"/>
        <v>-1.3585944451499651E-4</v>
      </c>
      <c r="S1823" s="4">
        <f t="shared" si="311"/>
        <v>2.0379277100901521E-4</v>
      </c>
      <c r="T1823">
        <f t="shared" si="312"/>
        <v>-1.7943789900123908E-14</v>
      </c>
      <c r="V1823">
        <f t="shared" si="308"/>
        <v>-4.1932791944532255E-5</v>
      </c>
      <c r="W1823">
        <f t="shared" si="309"/>
        <v>-1.1707411400090367E-4</v>
      </c>
    </row>
    <row r="1824" spans="1:23" x14ac:dyDescent="0.25">
      <c r="A1824" s="2" t="s">
        <v>11</v>
      </c>
      <c r="B1824" s="2">
        <v>20130416</v>
      </c>
      <c r="C1824" s="2">
        <v>141046</v>
      </c>
      <c r="D1824" s="2">
        <v>100.54900000000001</v>
      </c>
      <c r="E1824" s="2">
        <v>100.54900000000001</v>
      </c>
      <c r="F1824" s="2">
        <v>100.54900000000001</v>
      </c>
      <c r="G1824" s="2">
        <v>100.54900000000001</v>
      </c>
      <c r="H1824" s="2">
        <v>400</v>
      </c>
      <c r="I1824" s="2">
        <v>20130416</v>
      </c>
      <c r="J1824" s="2">
        <v>1824</v>
      </c>
      <c r="K1824" s="2">
        <v>1.50282644141033E-4</v>
      </c>
      <c r="L1824">
        <f t="shared" si="313"/>
        <v>7.407407407407407E-2</v>
      </c>
      <c r="M1824">
        <f t="shared" si="314"/>
        <v>100.54915315414827</v>
      </c>
      <c r="N1824">
        <f t="shared" si="315"/>
        <v>0.15384615384615385</v>
      </c>
      <c r="O1824">
        <f t="shared" si="316"/>
        <v>100.54911122135633</v>
      </c>
      <c r="P1824">
        <f t="shared" si="310"/>
        <v>-4.1932791944532255E-5</v>
      </c>
      <c r="Q1824">
        <f t="shared" si="317"/>
        <v>0.2</v>
      </c>
      <c r="R1824">
        <f t="shared" si="318"/>
        <v>-1.1707411400090367E-4</v>
      </c>
      <c r="S1824" s="4">
        <f t="shared" si="311"/>
        <v>1.5028264411274283E-4</v>
      </c>
      <c r="T1824">
        <f t="shared" si="312"/>
        <v>-2.8290168601827204E-14</v>
      </c>
      <c r="V1824">
        <f t="shared" si="308"/>
        <v>-4.7699018111302394E-5</v>
      </c>
      <c r="W1824">
        <f t="shared" si="309"/>
        <v>-1.0319909482298342E-4</v>
      </c>
    </row>
    <row r="1825" spans="1:23" x14ac:dyDescent="0.25">
      <c r="A1825" s="2" t="s">
        <v>11</v>
      </c>
      <c r="B1825" s="2">
        <v>20130416</v>
      </c>
      <c r="C1825" s="2">
        <v>141049</v>
      </c>
      <c r="D1825" s="2">
        <v>100.54900000000001</v>
      </c>
      <c r="E1825" s="2">
        <v>100.54900000000001</v>
      </c>
      <c r="F1825" s="2">
        <v>100.54900000000001</v>
      </c>
      <c r="G1825" s="2">
        <v>100.54900000000001</v>
      </c>
      <c r="H1825" s="2">
        <v>200</v>
      </c>
      <c r="I1825" s="2">
        <v>20130416</v>
      </c>
      <c r="J1825" s="2">
        <v>1825</v>
      </c>
      <c r="K1825" s="2">
        <v>1.11000153436307E-4</v>
      </c>
      <c r="L1825">
        <f t="shared" si="313"/>
        <v>7.407407407407407E-2</v>
      </c>
      <c r="M1825">
        <f t="shared" si="314"/>
        <v>100.54914180939654</v>
      </c>
      <c r="N1825">
        <f t="shared" si="315"/>
        <v>0.15384615384615385</v>
      </c>
      <c r="O1825">
        <f t="shared" si="316"/>
        <v>100.54909411037843</v>
      </c>
      <c r="P1825">
        <f t="shared" si="310"/>
        <v>-4.7699018111302394E-5</v>
      </c>
      <c r="Q1825">
        <f t="shared" si="317"/>
        <v>0.2</v>
      </c>
      <c r="R1825">
        <f t="shared" si="318"/>
        <v>-1.0319909482298342E-4</v>
      </c>
      <c r="S1825" s="4">
        <f t="shared" si="311"/>
        <v>1.1100015342336206E-4</v>
      </c>
      <c r="T1825">
        <f t="shared" si="312"/>
        <v>-1.2944940258607929E-14</v>
      </c>
      <c r="V1825">
        <f t="shared" si="308"/>
        <v>2.8098941641019337E-5</v>
      </c>
      <c r="W1825">
        <f t="shared" si="309"/>
        <v>-7.6939487530182881E-5</v>
      </c>
    </row>
    <row r="1826" spans="1:23" x14ac:dyDescent="0.25">
      <c r="A1826" s="2" t="s">
        <v>11</v>
      </c>
      <c r="B1826" s="2">
        <v>20130416</v>
      </c>
      <c r="C1826" s="2">
        <v>141052</v>
      </c>
      <c r="D1826" s="2">
        <v>100.55</v>
      </c>
      <c r="E1826" s="2">
        <v>100.55</v>
      </c>
      <c r="F1826" s="2">
        <v>100.55</v>
      </c>
      <c r="G1826" s="2">
        <v>100.55</v>
      </c>
      <c r="H1826" s="2">
        <v>600</v>
      </c>
      <c r="I1826" s="2">
        <v>20130416</v>
      </c>
      <c r="J1826" s="2">
        <v>1826</v>
      </c>
      <c r="K1826" s="2">
        <v>2.10076858361443E-4</v>
      </c>
      <c r="L1826">
        <f t="shared" si="313"/>
        <v>7.407407407407407E-2</v>
      </c>
      <c r="M1826">
        <f t="shared" si="314"/>
        <v>100.54920537907088</v>
      </c>
      <c r="N1826">
        <f t="shared" si="315"/>
        <v>0.15384615384615385</v>
      </c>
      <c r="O1826">
        <f t="shared" si="316"/>
        <v>100.54923347801252</v>
      </c>
      <c r="P1826">
        <f t="shared" si="310"/>
        <v>2.8098941641019337E-5</v>
      </c>
      <c r="Q1826">
        <f t="shared" si="317"/>
        <v>0.2</v>
      </c>
      <c r="R1826">
        <f t="shared" si="318"/>
        <v>-7.6939487530182881E-5</v>
      </c>
      <c r="S1826" s="4">
        <f t="shared" si="311"/>
        <v>2.1007685834240444E-4</v>
      </c>
      <c r="T1826">
        <f t="shared" si="312"/>
        <v>-1.9038563043791146E-14</v>
      </c>
      <c r="V1826">
        <f t="shared" si="308"/>
        <v>7.3925119323803301E-6</v>
      </c>
      <c r="W1826">
        <f t="shared" si="309"/>
        <v>-6.0073087637670239E-5</v>
      </c>
    </row>
    <row r="1827" spans="1:23" x14ac:dyDescent="0.25">
      <c r="A1827" s="2" t="s">
        <v>11</v>
      </c>
      <c r="B1827" s="2">
        <v>20130416</v>
      </c>
      <c r="C1827" s="2">
        <v>141055</v>
      </c>
      <c r="D1827" s="2">
        <v>100.54900000000001</v>
      </c>
      <c r="E1827" s="2">
        <v>100.54900000000001</v>
      </c>
      <c r="F1827" s="2">
        <v>100.54900000000001</v>
      </c>
      <c r="G1827" s="2">
        <v>100.54900000000001</v>
      </c>
      <c r="H1827" s="2">
        <v>1200</v>
      </c>
      <c r="I1827" s="2">
        <v>20130416</v>
      </c>
      <c r="J1827" s="2">
        <v>1827</v>
      </c>
      <c r="K1827" s="2">
        <v>1.3493119913062001E-4</v>
      </c>
      <c r="L1827">
        <f t="shared" si="313"/>
        <v>7.407407407407407E-2</v>
      </c>
      <c r="M1827">
        <f t="shared" si="314"/>
        <v>100.54919016580637</v>
      </c>
      <c r="N1827">
        <f t="shared" si="315"/>
        <v>0.15384615384615385</v>
      </c>
      <c r="O1827">
        <f t="shared" si="316"/>
        <v>100.5491975583183</v>
      </c>
      <c r="P1827">
        <f t="shared" si="310"/>
        <v>7.3925119323803301E-6</v>
      </c>
      <c r="Q1827">
        <f t="shared" si="317"/>
        <v>0.2</v>
      </c>
      <c r="R1827">
        <f t="shared" si="318"/>
        <v>-6.0073087637670239E-5</v>
      </c>
      <c r="S1827" s="4">
        <f t="shared" si="311"/>
        <v>1.3493119914010114E-4</v>
      </c>
      <c r="T1827">
        <f t="shared" si="312"/>
        <v>9.4811311579512392E-15</v>
      </c>
      <c r="V1827">
        <f t="shared" si="308"/>
        <v>7.0857360299214633E-5</v>
      </c>
      <c r="W1827">
        <f t="shared" si="309"/>
        <v>-3.388699805029327E-5</v>
      </c>
    </row>
    <row r="1828" spans="1:23" x14ac:dyDescent="0.25">
      <c r="A1828" s="2" t="s">
        <v>11</v>
      </c>
      <c r="B1828" s="2">
        <v>20130416</v>
      </c>
      <c r="C1828" s="2">
        <v>141104</v>
      </c>
      <c r="D1828" s="2">
        <v>100.55</v>
      </c>
      <c r="E1828" s="2">
        <v>100.55</v>
      </c>
      <c r="F1828" s="2">
        <v>100.55</v>
      </c>
      <c r="G1828" s="2">
        <v>100.55</v>
      </c>
      <c r="H1828" s="2">
        <v>500</v>
      </c>
      <c r="I1828" s="2">
        <v>20130416</v>
      </c>
      <c r="J1828" s="2">
        <v>1828</v>
      </c>
      <c r="K1828" s="2">
        <v>2.0948871669817601E-4</v>
      </c>
      <c r="L1828">
        <f t="shared" si="313"/>
        <v>7.407407407407407E-2</v>
      </c>
      <c r="M1828">
        <f t="shared" si="314"/>
        <v>100.54925015352441</v>
      </c>
      <c r="N1828">
        <f t="shared" si="315"/>
        <v>0.15384615384615385</v>
      </c>
      <c r="O1828">
        <f t="shared" si="316"/>
        <v>100.54932101088471</v>
      </c>
      <c r="P1828">
        <f t="shared" si="310"/>
        <v>7.0857360299214633E-5</v>
      </c>
      <c r="Q1828">
        <f t="shared" si="317"/>
        <v>0.2</v>
      </c>
      <c r="R1828">
        <f t="shared" si="318"/>
        <v>-3.388699805029327E-5</v>
      </c>
      <c r="S1828" s="4">
        <f t="shared" si="311"/>
        <v>2.0948871669901581E-4</v>
      </c>
      <c r="T1828">
        <f t="shared" si="312"/>
        <v>8.397958977529596E-16</v>
      </c>
      <c r="V1828">
        <f t="shared" si="308"/>
        <v>4.0000961035957516E-5</v>
      </c>
      <c r="W1828">
        <f t="shared" si="309"/>
        <v>-1.9109406233043111E-5</v>
      </c>
    </row>
    <row r="1829" spans="1:23" x14ac:dyDescent="0.25">
      <c r="A1829" s="2" t="s">
        <v>11</v>
      </c>
      <c r="B1829" s="2">
        <v>20130416</v>
      </c>
      <c r="C1829" s="2">
        <v>141110</v>
      </c>
      <c r="D1829" s="2">
        <v>100.54900000000001</v>
      </c>
      <c r="E1829" s="2">
        <v>100.54900000000001</v>
      </c>
      <c r="F1829" s="2">
        <v>100.54900000000001</v>
      </c>
      <c r="G1829" s="2">
        <v>100.54900000000001</v>
      </c>
      <c r="H1829" s="2">
        <v>400</v>
      </c>
      <c r="I1829" s="2">
        <v>20130416</v>
      </c>
      <c r="J1829" s="2">
        <v>1829</v>
      </c>
      <c r="K1829" s="2">
        <v>1.18220734547904E-4</v>
      </c>
      <c r="L1829">
        <f t="shared" si="313"/>
        <v>7.407407407407407E-2</v>
      </c>
      <c r="M1829">
        <f t="shared" si="314"/>
        <v>100.54923162363372</v>
      </c>
      <c r="N1829">
        <f t="shared" si="315"/>
        <v>0.15384615384615385</v>
      </c>
      <c r="O1829">
        <f t="shared" si="316"/>
        <v>100.54927162459475</v>
      </c>
      <c r="P1829">
        <f t="shared" si="310"/>
        <v>4.0000961035957516E-5</v>
      </c>
      <c r="Q1829">
        <f t="shared" si="317"/>
        <v>0.2</v>
      </c>
      <c r="R1829">
        <f t="shared" si="318"/>
        <v>-1.9109406233043111E-5</v>
      </c>
      <c r="S1829" s="4">
        <f t="shared" si="311"/>
        <v>1.1822073453800125E-4</v>
      </c>
      <c r="T1829">
        <f t="shared" si="312"/>
        <v>-9.9027502777765397E-15</v>
      </c>
      <c r="V1829">
        <f t="shared" si="308"/>
        <v>9.5141947809906924E-5</v>
      </c>
      <c r="W1829">
        <f t="shared" si="309"/>
        <v>3.7408645755468953E-6</v>
      </c>
    </row>
    <row r="1830" spans="1:23" x14ac:dyDescent="0.25">
      <c r="A1830" s="2" t="s">
        <v>11</v>
      </c>
      <c r="B1830" s="2">
        <v>20130416</v>
      </c>
      <c r="C1830" s="2">
        <v>141119</v>
      </c>
      <c r="D1830" s="2">
        <v>100.55</v>
      </c>
      <c r="E1830" s="2">
        <v>100.55</v>
      </c>
      <c r="F1830" s="2">
        <v>100.55</v>
      </c>
      <c r="G1830" s="2">
        <v>100.55</v>
      </c>
      <c r="H1830" s="2">
        <v>500</v>
      </c>
      <c r="I1830" s="2">
        <v>20130416</v>
      </c>
      <c r="J1830" s="2">
        <v>1830</v>
      </c>
      <c r="K1830" s="2">
        <v>1.82802166488812E-4</v>
      </c>
      <c r="L1830">
        <f t="shared" si="313"/>
        <v>7.407407407407407E-2</v>
      </c>
      <c r="M1830">
        <f t="shared" si="314"/>
        <v>100.54928854040159</v>
      </c>
      <c r="N1830">
        <f t="shared" si="315"/>
        <v>0.15384615384615385</v>
      </c>
      <c r="O1830">
        <f t="shared" si="316"/>
        <v>100.5493836823494</v>
      </c>
      <c r="P1830">
        <f t="shared" si="310"/>
        <v>9.5141947809906924E-5</v>
      </c>
      <c r="Q1830">
        <f t="shared" si="317"/>
        <v>0.2</v>
      </c>
      <c r="R1830">
        <f t="shared" si="318"/>
        <v>3.7408645755468953E-6</v>
      </c>
      <c r="S1830" s="4">
        <f t="shared" si="311"/>
        <v>1.8280216646872005E-4</v>
      </c>
      <c r="T1830">
        <f t="shared" si="312"/>
        <v>-2.009194676952375E-14</v>
      </c>
      <c r="V1830">
        <f t="shared" si="308"/>
        <v>5.7487257137722736E-5</v>
      </c>
      <c r="W1830">
        <f t="shared" si="309"/>
        <v>1.4490143087982064E-5</v>
      </c>
    </row>
    <row r="1831" spans="1:23" x14ac:dyDescent="0.25">
      <c r="A1831" s="2" t="s">
        <v>11</v>
      </c>
      <c r="B1831" s="2">
        <v>20130416</v>
      </c>
      <c r="C1831" s="2">
        <v>141125</v>
      </c>
      <c r="D1831" s="2">
        <v>100.54900000000001</v>
      </c>
      <c r="E1831" s="2">
        <v>100.54900000000001</v>
      </c>
      <c r="F1831" s="2">
        <v>100.54900000000001</v>
      </c>
      <c r="G1831" s="2">
        <v>100.54900000000001</v>
      </c>
      <c r="H1831" s="2">
        <v>400</v>
      </c>
      <c r="I1831" s="2">
        <v>20130416</v>
      </c>
      <c r="J1831" s="2">
        <v>1831</v>
      </c>
      <c r="K1831" s="2">
        <v>8.5994228113926E-5</v>
      </c>
      <c r="L1831">
        <f t="shared" si="313"/>
        <v>7.407407407407407E-2</v>
      </c>
      <c r="M1831">
        <f t="shared" si="314"/>
        <v>100.54926716703851</v>
      </c>
      <c r="N1831">
        <f t="shared" si="315"/>
        <v>0.15384615384615385</v>
      </c>
      <c r="O1831">
        <f t="shared" si="316"/>
        <v>100.54932465429565</v>
      </c>
      <c r="P1831">
        <f t="shared" si="310"/>
        <v>5.7487257137722736E-5</v>
      </c>
      <c r="Q1831">
        <f t="shared" si="317"/>
        <v>0.2</v>
      </c>
      <c r="R1831">
        <f t="shared" si="318"/>
        <v>1.4490143087982064E-5</v>
      </c>
      <c r="S1831" s="4">
        <f t="shared" si="311"/>
        <v>8.599422809948135E-5</v>
      </c>
      <c r="T1831">
        <f t="shared" si="312"/>
        <v>-1.4444649361171347E-14</v>
      </c>
      <c r="V1831">
        <f t="shared" si="308"/>
        <v>2.7330593425745064E-5</v>
      </c>
      <c r="W1831">
        <f t="shared" si="309"/>
        <v>1.7058233155534666E-5</v>
      </c>
    </row>
    <row r="1832" spans="1:23" x14ac:dyDescent="0.25">
      <c r="A1832" s="2" t="s">
        <v>11</v>
      </c>
      <c r="B1832" s="2">
        <v>20130416</v>
      </c>
      <c r="C1832" s="2">
        <v>141131</v>
      </c>
      <c r="D1832" s="2">
        <v>100.54900000000001</v>
      </c>
      <c r="E1832" s="2">
        <v>100.54900000000001</v>
      </c>
      <c r="F1832" s="2">
        <v>100.54900000000001</v>
      </c>
      <c r="G1832" s="2">
        <v>100.54900000000001</v>
      </c>
      <c r="H1832" s="2">
        <v>2200</v>
      </c>
      <c r="I1832" s="2">
        <v>20130416</v>
      </c>
      <c r="J1832" s="2">
        <v>1832</v>
      </c>
      <c r="K1832" s="2">
        <v>2.0544720548531701E-5</v>
      </c>
      <c r="L1832">
        <f t="shared" si="313"/>
        <v>7.407407407407407E-2</v>
      </c>
      <c r="M1832">
        <f t="shared" si="314"/>
        <v>100.54924737688751</v>
      </c>
      <c r="N1832">
        <f t="shared" si="315"/>
        <v>0.15384615384615385</v>
      </c>
      <c r="O1832">
        <f t="shared" si="316"/>
        <v>100.54927470748093</v>
      </c>
      <c r="P1832">
        <f t="shared" si="310"/>
        <v>2.7330593425745064E-5</v>
      </c>
      <c r="Q1832">
        <f t="shared" si="317"/>
        <v>0.2</v>
      </c>
      <c r="R1832">
        <f t="shared" si="318"/>
        <v>1.7058233155534666E-5</v>
      </c>
      <c r="S1832" s="4">
        <f t="shared" si="311"/>
        <v>2.0544720540420798E-5</v>
      </c>
      <c r="T1832">
        <f t="shared" si="312"/>
        <v>-8.1109028998369026E-15</v>
      </c>
      <c r="V1832">
        <f t="shared" si="308"/>
        <v>8.316419770437733E-5</v>
      </c>
      <c r="W1832">
        <f t="shared" si="309"/>
        <v>3.0279426065303202E-5</v>
      </c>
    </row>
    <row r="1833" spans="1:23" x14ac:dyDescent="0.25">
      <c r="A1833" s="2" t="s">
        <v>11</v>
      </c>
      <c r="B1833" s="2">
        <v>20130416</v>
      </c>
      <c r="C1833" s="2">
        <v>141134</v>
      </c>
      <c r="D1833" s="2">
        <v>100.55</v>
      </c>
      <c r="E1833" s="2">
        <v>100.55</v>
      </c>
      <c r="F1833" s="2">
        <v>100.55</v>
      </c>
      <c r="G1833" s="2">
        <v>100.55</v>
      </c>
      <c r="H1833" s="2">
        <v>500</v>
      </c>
      <c r="I1833" s="2">
        <v>20130416</v>
      </c>
      <c r="J1833" s="2">
        <v>1833</v>
      </c>
      <c r="K1833" s="2">
        <v>1.0576954329895699E-4</v>
      </c>
      <c r="L1833">
        <f t="shared" si="313"/>
        <v>7.407407407407407E-2</v>
      </c>
      <c r="M1833">
        <f t="shared" si="314"/>
        <v>100.54930312674769</v>
      </c>
      <c r="N1833">
        <f t="shared" si="315"/>
        <v>0.15384615384615385</v>
      </c>
      <c r="O1833">
        <f t="shared" si="316"/>
        <v>100.54938629094539</v>
      </c>
      <c r="P1833">
        <f t="shared" si="310"/>
        <v>8.316419770437733E-5</v>
      </c>
      <c r="Q1833">
        <f t="shared" si="317"/>
        <v>0.2</v>
      </c>
      <c r="R1833">
        <f t="shared" si="318"/>
        <v>3.0279426065303202E-5</v>
      </c>
      <c r="S1833" s="4">
        <f t="shared" si="311"/>
        <v>1.0576954327814825E-4</v>
      </c>
      <c r="T1833">
        <f t="shared" si="312"/>
        <v>-2.0808739930808229E-14</v>
      </c>
      <c r="V1833">
        <f t="shared" si="308"/>
        <v>5.2482113328267133E-4</v>
      </c>
      <c r="W1833">
        <f t="shared" si="309"/>
        <v>1.2918776750877684E-4</v>
      </c>
    </row>
    <row r="1834" spans="1:23" x14ac:dyDescent="0.25">
      <c r="A1834" s="2" t="s">
        <v>11</v>
      </c>
      <c r="B1834" s="2">
        <v>20130416</v>
      </c>
      <c r="C1834" s="2">
        <v>141137</v>
      </c>
      <c r="D1834" s="2">
        <v>100.55500000000001</v>
      </c>
      <c r="E1834" s="2">
        <v>100.55500000000001</v>
      </c>
      <c r="F1834" s="2">
        <v>100.55500000000001</v>
      </c>
      <c r="G1834" s="2">
        <v>100.55500000000001</v>
      </c>
      <c r="H1834" s="2">
        <v>66400</v>
      </c>
      <c r="I1834" s="2">
        <v>20130416</v>
      </c>
      <c r="J1834" s="2">
        <v>1834</v>
      </c>
      <c r="K1834" s="2">
        <v>7.9126673156571696E-4</v>
      </c>
      <c r="L1834">
        <f t="shared" si="313"/>
        <v>7.407407407407407E-2</v>
      </c>
      <c r="M1834">
        <f t="shared" si="314"/>
        <v>100.54972511735897</v>
      </c>
      <c r="N1834">
        <f t="shared" si="315"/>
        <v>0.15384615384615385</v>
      </c>
      <c r="O1834">
        <f t="shared" si="316"/>
        <v>100.55024993849226</v>
      </c>
      <c r="P1834">
        <f t="shared" si="310"/>
        <v>5.2482113328267133E-4</v>
      </c>
      <c r="Q1834">
        <f t="shared" si="317"/>
        <v>0.2</v>
      </c>
      <c r="R1834">
        <f t="shared" si="318"/>
        <v>1.2918776750877684E-4</v>
      </c>
      <c r="S1834" s="4">
        <f t="shared" si="311"/>
        <v>7.9126673154778903E-4</v>
      </c>
      <c r="T1834">
        <f t="shared" si="312"/>
        <v>-1.7927933443351307E-14</v>
      </c>
      <c r="V1834">
        <f t="shared" si="308"/>
        <v>3.8623530066672629E-4</v>
      </c>
      <c r="W1834">
        <f t="shared" si="309"/>
        <v>1.8059727414036672E-4</v>
      </c>
    </row>
    <row r="1835" spans="1:23" x14ac:dyDescent="0.25">
      <c r="A1835" s="2" t="s">
        <v>11</v>
      </c>
      <c r="B1835" s="2">
        <v>20130416</v>
      </c>
      <c r="C1835" s="2">
        <v>141140</v>
      </c>
      <c r="D1835" s="2">
        <v>100.54900000000001</v>
      </c>
      <c r="E1835" s="2">
        <v>100.54900000000001</v>
      </c>
      <c r="F1835" s="2">
        <v>100.54900000000001</v>
      </c>
      <c r="G1835" s="2">
        <v>100.54900000000001</v>
      </c>
      <c r="H1835" s="2">
        <v>400</v>
      </c>
      <c r="I1835" s="2">
        <v>20130416</v>
      </c>
      <c r="J1835" s="2">
        <v>1835</v>
      </c>
      <c r="K1835" s="2">
        <v>4.1127605306390898E-4</v>
      </c>
      <c r="L1835">
        <f t="shared" si="313"/>
        <v>7.407407407407407E-2</v>
      </c>
      <c r="M1835">
        <f t="shared" si="314"/>
        <v>100.54967140496201</v>
      </c>
      <c r="N1835">
        <f t="shared" si="315"/>
        <v>0.15384615384615385</v>
      </c>
      <c r="O1835">
        <f t="shared" si="316"/>
        <v>100.55005764026268</v>
      </c>
      <c r="P1835">
        <f t="shared" si="310"/>
        <v>3.8623530066672629E-4</v>
      </c>
      <c r="Q1835">
        <f t="shared" si="317"/>
        <v>0.2</v>
      </c>
      <c r="R1835">
        <f t="shared" si="318"/>
        <v>1.8059727414036672E-4</v>
      </c>
      <c r="S1835" s="4">
        <f t="shared" si="311"/>
        <v>4.1127605305271914E-4</v>
      </c>
      <c r="T1835">
        <f t="shared" si="312"/>
        <v>-1.1189833781788394E-14</v>
      </c>
      <c r="V1835">
        <f t="shared" si="308"/>
        <v>2.7325511499043387E-4</v>
      </c>
      <c r="W1835">
        <f t="shared" si="309"/>
        <v>1.9912884231038016E-4</v>
      </c>
    </row>
    <row r="1836" spans="1:23" x14ac:dyDescent="0.25">
      <c r="A1836" s="2" t="s">
        <v>11</v>
      </c>
      <c r="B1836" s="2">
        <v>20130416</v>
      </c>
      <c r="C1836" s="2">
        <v>141143</v>
      </c>
      <c r="D1836" s="2">
        <v>100.54900000000001</v>
      </c>
      <c r="E1836" s="2">
        <v>100.54900000000001</v>
      </c>
      <c r="F1836" s="2">
        <v>100.54900000000001</v>
      </c>
      <c r="G1836" s="2">
        <v>100.54900000000001</v>
      </c>
      <c r="H1836" s="2">
        <v>500</v>
      </c>
      <c r="I1836" s="2">
        <v>20130416</v>
      </c>
      <c r="J1836" s="2">
        <v>1836</v>
      </c>
      <c r="K1836" s="2">
        <v>1.4825254536807601E-4</v>
      </c>
      <c r="L1836">
        <f t="shared" si="313"/>
        <v>7.407407407407407E-2</v>
      </c>
      <c r="M1836">
        <f t="shared" si="314"/>
        <v>100.54962167126112</v>
      </c>
      <c r="N1836">
        <f t="shared" si="315"/>
        <v>0.15384615384615385</v>
      </c>
      <c r="O1836">
        <f t="shared" si="316"/>
        <v>100.54989492637611</v>
      </c>
      <c r="P1836">
        <f t="shared" si="310"/>
        <v>2.7325511499043387E-4</v>
      </c>
      <c r="Q1836">
        <f t="shared" si="317"/>
        <v>0.2</v>
      </c>
      <c r="R1836">
        <f t="shared" si="318"/>
        <v>1.9912884231038016E-4</v>
      </c>
      <c r="S1836" s="4">
        <f t="shared" si="311"/>
        <v>1.4825254536010742E-4</v>
      </c>
      <c r="T1836">
        <f t="shared" si="312"/>
        <v>-7.9685878121710241E-15</v>
      </c>
      <c r="V1836">
        <f t="shared" si="308"/>
        <v>1.8162385710240869E-4</v>
      </c>
      <c r="W1836">
        <f t="shared" si="309"/>
        <v>1.9562784526878588E-4</v>
      </c>
    </row>
    <row r="1837" spans="1:23" x14ac:dyDescent="0.25">
      <c r="A1837" s="2" t="s">
        <v>11</v>
      </c>
      <c r="B1837" s="2">
        <v>20130416</v>
      </c>
      <c r="C1837" s="2">
        <v>141146</v>
      </c>
      <c r="D1837" s="2">
        <v>100.54900000000001</v>
      </c>
      <c r="E1837" s="2">
        <v>100.54900000000001</v>
      </c>
      <c r="F1837" s="2">
        <v>100.54900000000001</v>
      </c>
      <c r="G1837" s="2">
        <v>100.54900000000001</v>
      </c>
      <c r="H1837" s="2">
        <v>1665</v>
      </c>
      <c r="I1837" s="2">
        <v>20130416</v>
      </c>
      <c r="J1837" s="2">
        <v>1837</v>
      </c>
      <c r="K1837" s="2">
        <v>-2.80079763373771E-5</v>
      </c>
      <c r="L1837">
        <f t="shared" si="313"/>
        <v>7.407407407407407E-2</v>
      </c>
      <c r="M1837">
        <f t="shared" si="314"/>
        <v>100.54957562153807</v>
      </c>
      <c r="N1837">
        <f t="shared" si="315"/>
        <v>0.15384615384615385</v>
      </c>
      <c r="O1837">
        <f t="shared" si="316"/>
        <v>100.54975724539517</v>
      </c>
      <c r="P1837">
        <f t="shared" si="310"/>
        <v>1.8162385710240869E-4</v>
      </c>
      <c r="Q1837">
        <f t="shared" si="317"/>
        <v>0.2</v>
      </c>
      <c r="R1837">
        <f t="shared" si="318"/>
        <v>1.9562784526878588E-4</v>
      </c>
      <c r="S1837" s="4">
        <f t="shared" si="311"/>
        <v>-2.8007976332754367E-5</v>
      </c>
      <c r="T1837">
        <f t="shared" si="312"/>
        <v>4.6227331316171794E-15</v>
      </c>
      <c r="V1837">
        <f t="shared" si="308"/>
        <v>1.8753527776027568E-4</v>
      </c>
      <c r="W1837">
        <f t="shared" si="309"/>
        <v>1.9400933176708384E-4</v>
      </c>
    </row>
    <row r="1838" spans="1:23" x14ac:dyDescent="0.25">
      <c r="A1838" s="2" t="s">
        <v>11</v>
      </c>
      <c r="B1838" s="2">
        <v>20130416</v>
      </c>
      <c r="C1838" s="2">
        <v>141149</v>
      </c>
      <c r="D1838" s="2">
        <v>100.55</v>
      </c>
      <c r="E1838" s="2">
        <v>100.55</v>
      </c>
      <c r="F1838" s="2">
        <v>100.55</v>
      </c>
      <c r="G1838" s="2">
        <v>100.55</v>
      </c>
      <c r="H1838" s="2">
        <v>170</v>
      </c>
      <c r="I1838" s="2">
        <v>20130416</v>
      </c>
      <c r="J1838" s="2">
        <v>1838</v>
      </c>
      <c r="K1838" s="2">
        <v>-1.29481080190874E-5</v>
      </c>
      <c r="L1838">
        <f t="shared" si="313"/>
        <v>7.407407407407407E-2</v>
      </c>
      <c r="M1838">
        <f t="shared" si="314"/>
        <v>100.5496070569797</v>
      </c>
      <c r="N1838">
        <f t="shared" si="315"/>
        <v>0.15384615384615385</v>
      </c>
      <c r="O1838">
        <f t="shared" si="316"/>
        <v>100.54979459225746</v>
      </c>
      <c r="P1838">
        <f t="shared" si="310"/>
        <v>1.8753527776027568E-4</v>
      </c>
      <c r="Q1838">
        <f t="shared" si="317"/>
        <v>0.2</v>
      </c>
      <c r="R1838">
        <f t="shared" si="318"/>
        <v>1.9400933176708384E-4</v>
      </c>
      <c r="S1838" s="4">
        <f t="shared" si="311"/>
        <v>-1.294810801361632E-5</v>
      </c>
      <c r="T1838">
        <f t="shared" si="312"/>
        <v>5.4710806740056184E-15</v>
      </c>
      <c r="V1838">
        <f t="shared" si="308"/>
        <v>1.1025749876125701E-4</v>
      </c>
      <c r="W1838">
        <f t="shared" si="309"/>
        <v>1.772589651659185E-4</v>
      </c>
    </row>
    <row r="1839" spans="1:23" x14ac:dyDescent="0.25">
      <c r="A1839" s="2" t="s">
        <v>11</v>
      </c>
      <c r="B1839" s="2">
        <v>20130416</v>
      </c>
      <c r="C1839" s="2">
        <v>141155</v>
      </c>
      <c r="D1839" s="2">
        <v>100.54900000000001</v>
      </c>
      <c r="E1839" s="2">
        <v>100.54900000000001</v>
      </c>
      <c r="F1839" s="2">
        <v>100.54900000000001</v>
      </c>
      <c r="G1839" s="2">
        <v>100.54900000000001</v>
      </c>
      <c r="H1839" s="2">
        <v>665</v>
      </c>
      <c r="I1839" s="2">
        <v>20130416</v>
      </c>
      <c r="J1839" s="2">
        <v>1839</v>
      </c>
      <c r="K1839" s="2">
        <v>-1.34002932821646E-4</v>
      </c>
      <c r="L1839">
        <f t="shared" si="313"/>
        <v>7.407407407407407E-2</v>
      </c>
      <c r="M1839">
        <f t="shared" si="314"/>
        <v>100.54956208979601</v>
      </c>
      <c r="N1839">
        <f t="shared" si="315"/>
        <v>0.15384615384615385</v>
      </c>
      <c r="O1839">
        <f t="shared" si="316"/>
        <v>100.54967234729477</v>
      </c>
      <c r="P1839">
        <f t="shared" si="310"/>
        <v>1.1025749876125701E-4</v>
      </c>
      <c r="Q1839">
        <f t="shared" si="317"/>
        <v>0.2</v>
      </c>
      <c r="R1839">
        <f t="shared" si="318"/>
        <v>1.772589651659185E-4</v>
      </c>
      <c r="S1839" s="4">
        <f t="shared" si="311"/>
        <v>-1.3400293280932298E-4</v>
      </c>
      <c r="T1839">
        <f t="shared" si="312"/>
        <v>1.2323014787415931E-14</v>
      </c>
      <c r="V1839">
        <f t="shared" si="308"/>
        <v>4.8455734599883726E-5</v>
      </c>
      <c r="W1839">
        <f t="shared" si="309"/>
        <v>1.5149831905271154E-4</v>
      </c>
    </row>
    <row r="1840" spans="1:23" x14ac:dyDescent="0.25">
      <c r="A1840" s="2" t="s">
        <v>11</v>
      </c>
      <c r="B1840" s="2">
        <v>20130416</v>
      </c>
      <c r="C1840" s="2">
        <v>141158</v>
      </c>
      <c r="D1840" s="2">
        <v>100.54900000000001</v>
      </c>
      <c r="E1840" s="2">
        <v>100.54900000000001</v>
      </c>
      <c r="F1840" s="2">
        <v>100.54900000000001</v>
      </c>
      <c r="G1840" s="2">
        <v>100.54900000000001</v>
      </c>
      <c r="H1840" s="2">
        <v>765</v>
      </c>
      <c r="I1840" s="2">
        <v>20130416</v>
      </c>
      <c r="J1840" s="2">
        <v>1840</v>
      </c>
      <c r="K1840" s="2">
        <v>-2.0608516891754399E-4</v>
      </c>
      <c r="L1840">
        <f t="shared" si="313"/>
        <v>7.407407407407407E-2</v>
      </c>
      <c r="M1840">
        <f t="shared" si="314"/>
        <v>100.54952045351483</v>
      </c>
      <c r="N1840">
        <f t="shared" si="315"/>
        <v>0.15384615384615385</v>
      </c>
      <c r="O1840">
        <f t="shared" si="316"/>
        <v>100.54956890924943</v>
      </c>
      <c r="P1840">
        <f t="shared" si="310"/>
        <v>4.8455734599883726E-5</v>
      </c>
      <c r="Q1840">
        <f t="shared" si="317"/>
        <v>0.2</v>
      </c>
      <c r="R1840">
        <f t="shared" si="318"/>
        <v>1.5149831905271154E-4</v>
      </c>
      <c r="S1840" s="4">
        <f t="shared" si="311"/>
        <v>-2.0608516890565563E-4</v>
      </c>
      <c r="T1840">
        <f t="shared" si="312"/>
        <v>1.1888358136466493E-14</v>
      </c>
      <c r="V1840">
        <f t="shared" si="308"/>
        <v>-5.1665308831161383E-7</v>
      </c>
      <c r="W1840">
        <f t="shared" si="309"/>
        <v>1.2109532462450691E-4</v>
      </c>
    </row>
    <row r="1841" spans="1:23" x14ac:dyDescent="0.25">
      <c r="A1841" s="2" t="s">
        <v>11</v>
      </c>
      <c r="B1841" s="2">
        <v>20130416</v>
      </c>
      <c r="C1841" s="2">
        <v>141204</v>
      </c>
      <c r="D1841" s="2">
        <v>100.54900000000001</v>
      </c>
      <c r="E1841" s="2">
        <v>100.54900000000001</v>
      </c>
      <c r="F1841" s="2">
        <v>100.54900000000001</v>
      </c>
      <c r="G1841" s="2">
        <v>100.54900000000001</v>
      </c>
      <c r="H1841" s="2">
        <v>765</v>
      </c>
      <c r="I1841" s="2">
        <v>20130416</v>
      </c>
      <c r="J1841" s="2">
        <v>1841</v>
      </c>
      <c r="K1841" s="2">
        <v>-2.4322395545571101E-4</v>
      </c>
      <c r="L1841">
        <f t="shared" si="313"/>
        <v>7.407407407407407E-2</v>
      </c>
      <c r="M1841">
        <f t="shared" si="314"/>
        <v>100.54948190140261</v>
      </c>
      <c r="N1841">
        <f t="shared" si="315"/>
        <v>0.15384615384615385</v>
      </c>
      <c r="O1841">
        <f t="shared" si="316"/>
        <v>100.54948138474953</v>
      </c>
      <c r="P1841">
        <f t="shared" si="310"/>
        <v>-5.1665308831161383E-7</v>
      </c>
      <c r="Q1841">
        <f t="shared" si="317"/>
        <v>0.2</v>
      </c>
      <c r="R1841">
        <f t="shared" si="318"/>
        <v>1.2109532462450691E-4</v>
      </c>
      <c r="S1841" s="4">
        <f t="shared" si="311"/>
        <v>-2.4322395542563706E-4</v>
      </c>
      <c r="T1841">
        <f t="shared" si="312"/>
        <v>3.007395222610898E-14</v>
      </c>
      <c r="V1841">
        <f t="shared" si="308"/>
        <v>4.08926346295857E-5</v>
      </c>
      <c r="W1841">
        <f t="shared" si="309"/>
        <v>1.0505478662552268E-4</v>
      </c>
    </row>
    <row r="1842" spans="1:23" x14ac:dyDescent="0.25">
      <c r="A1842" s="2" t="s">
        <v>11</v>
      </c>
      <c r="B1842" s="2">
        <v>20130416</v>
      </c>
      <c r="C1842" s="2">
        <v>141207</v>
      </c>
      <c r="D1842" s="2">
        <v>100.55</v>
      </c>
      <c r="E1842" s="2">
        <v>100.55</v>
      </c>
      <c r="F1842" s="2">
        <v>100.55</v>
      </c>
      <c r="G1842" s="2">
        <v>100.55</v>
      </c>
      <c r="H1842" s="2">
        <v>600</v>
      </c>
      <c r="I1842" s="2">
        <v>20130416</v>
      </c>
      <c r="J1842" s="2">
        <v>1842</v>
      </c>
      <c r="K1842" s="2">
        <v>-1.28324303989981E-4</v>
      </c>
      <c r="L1842">
        <f t="shared" si="313"/>
        <v>7.407407407407407E-2</v>
      </c>
      <c r="M1842">
        <f t="shared" si="314"/>
        <v>100.5495202790765</v>
      </c>
      <c r="N1842">
        <f t="shared" si="315"/>
        <v>0.15384615384615385</v>
      </c>
      <c r="O1842">
        <f t="shared" si="316"/>
        <v>100.54956117171113</v>
      </c>
      <c r="P1842">
        <f t="shared" si="310"/>
        <v>4.08926346295857E-5</v>
      </c>
      <c r="Q1842">
        <f t="shared" si="317"/>
        <v>0.2</v>
      </c>
      <c r="R1842">
        <f t="shared" si="318"/>
        <v>1.0505478662552268E-4</v>
      </c>
      <c r="S1842" s="4">
        <f t="shared" si="311"/>
        <v>-1.2832430399187396E-4</v>
      </c>
      <c r="T1842">
        <f t="shared" si="312"/>
        <v>-1.8929627830510665E-15</v>
      </c>
      <c r="V1842">
        <f t="shared" si="308"/>
        <v>-6.9022839142007797E-6</v>
      </c>
      <c r="W1842">
        <f t="shared" si="309"/>
        <v>8.2663372517578001E-5</v>
      </c>
    </row>
    <row r="1843" spans="1:23" x14ac:dyDescent="0.25">
      <c r="A1843" s="2" t="s">
        <v>11</v>
      </c>
      <c r="B1843" s="2">
        <v>20130416</v>
      </c>
      <c r="C1843" s="2">
        <v>141210</v>
      </c>
      <c r="D1843" s="2">
        <v>100.54900000000001</v>
      </c>
      <c r="E1843" s="2">
        <v>100.54900000000001</v>
      </c>
      <c r="F1843" s="2">
        <v>100.54900000000001</v>
      </c>
      <c r="G1843" s="2">
        <v>100.54900000000001</v>
      </c>
      <c r="H1843" s="2">
        <v>1265</v>
      </c>
      <c r="I1843" s="2">
        <v>20130416</v>
      </c>
      <c r="J1843" s="2">
        <v>1843</v>
      </c>
      <c r="K1843" s="2">
        <v>-1.7913131287445E-4</v>
      </c>
      <c r="L1843">
        <f t="shared" si="313"/>
        <v>7.407407407407407E-2</v>
      </c>
      <c r="M1843">
        <f t="shared" si="314"/>
        <v>100.54948173988565</v>
      </c>
      <c r="N1843">
        <f t="shared" si="315"/>
        <v>0.15384615384615385</v>
      </c>
      <c r="O1843">
        <f t="shared" si="316"/>
        <v>100.54947483760174</v>
      </c>
      <c r="P1843">
        <f t="shared" si="310"/>
        <v>-6.9022839142007797E-6</v>
      </c>
      <c r="Q1843">
        <f t="shared" si="317"/>
        <v>0.2</v>
      </c>
      <c r="R1843">
        <f t="shared" si="318"/>
        <v>8.2663372517578001E-5</v>
      </c>
      <c r="S1843" s="4">
        <f t="shared" si="311"/>
        <v>-1.7913131286355756E-4</v>
      </c>
      <c r="T1843">
        <f t="shared" si="312"/>
        <v>1.089243712587562E-14</v>
      </c>
      <c r="V1843">
        <f t="shared" ref="V1843:V1906" si="319">P1844</f>
        <v>-4.426978667027015E-5</v>
      </c>
      <c r="W1843">
        <f t="shared" ref="W1843:W1906" si="320">R1844</f>
        <v>5.727674068000838E-5</v>
      </c>
    </row>
    <row r="1844" spans="1:23" x14ac:dyDescent="0.25">
      <c r="A1844" s="2" t="s">
        <v>11</v>
      </c>
      <c r="B1844" s="2">
        <v>20130416</v>
      </c>
      <c r="C1844" s="2">
        <v>141213</v>
      </c>
      <c r="D1844" s="2">
        <v>100.54900000000001</v>
      </c>
      <c r="E1844" s="2">
        <v>100.54900000000001</v>
      </c>
      <c r="F1844" s="2">
        <v>100.54900000000001</v>
      </c>
      <c r="G1844" s="2">
        <v>100.54900000000001</v>
      </c>
      <c r="H1844" s="2">
        <v>865</v>
      </c>
      <c r="I1844" s="2">
        <v>20130416</v>
      </c>
      <c r="J1844" s="2">
        <v>1844</v>
      </c>
      <c r="K1844" s="2">
        <v>-2.0309305470271E-4</v>
      </c>
      <c r="L1844">
        <f t="shared" si="313"/>
        <v>7.407407407407407E-2</v>
      </c>
      <c r="M1844">
        <f t="shared" si="314"/>
        <v>100.54944605544968</v>
      </c>
      <c r="N1844">
        <f t="shared" si="315"/>
        <v>0.15384615384615385</v>
      </c>
      <c r="O1844">
        <f t="shared" si="316"/>
        <v>100.54940178566301</v>
      </c>
      <c r="P1844">
        <f t="shared" si="310"/>
        <v>-4.426978667027015E-5</v>
      </c>
      <c r="Q1844">
        <f t="shared" si="317"/>
        <v>0.2</v>
      </c>
      <c r="R1844">
        <f t="shared" si="318"/>
        <v>5.727674068000838E-5</v>
      </c>
      <c r="S1844" s="4">
        <f t="shared" si="311"/>
        <v>-2.0309305470055707E-4</v>
      </c>
      <c r="T1844">
        <f t="shared" si="312"/>
        <v>2.1529273589587783E-15</v>
      </c>
      <c r="V1844">
        <f t="shared" si="319"/>
        <v>-7.3041821167407761E-5</v>
      </c>
      <c r="W1844">
        <f t="shared" si="320"/>
        <v>3.1213028310525156E-5</v>
      </c>
    </row>
    <row r="1845" spans="1:23" x14ac:dyDescent="0.25">
      <c r="A1845" s="2" t="s">
        <v>11</v>
      </c>
      <c r="B1845" s="2">
        <v>20130416</v>
      </c>
      <c r="C1845" s="2">
        <v>141216</v>
      </c>
      <c r="D1845" s="2">
        <v>100.54900000000001</v>
      </c>
      <c r="E1845" s="2">
        <v>100.54900000000001</v>
      </c>
      <c r="F1845" s="2">
        <v>100.54900000000001</v>
      </c>
      <c r="G1845" s="2">
        <v>100.54900000000001</v>
      </c>
      <c r="H1845" s="2">
        <v>500</v>
      </c>
      <c r="I1845" s="2">
        <v>20130416</v>
      </c>
      <c r="J1845" s="2">
        <v>1845</v>
      </c>
      <c r="K1845" s="2">
        <v>-2.08509698964677E-4</v>
      </c>
      <c r="L1845">
        <f t="shared" si="313"/>
        <v>7.407407407407407E-2</v>
      </c>
      <c r="M1845">
        <f t="shared" si="314"/>
        <v>100.54941301430526</v>
      </c>
      <c r="N1845">
        <f t="shared" si="315"/>
        <v>0.15384615384615385</v>
      </c>
      <c r="O1845">
        <f t="shared" si="316"/>
        <v>100.54933997248409</v>
      </c>
      <c r="P1845">
        <f t="shared" si="310"/>
        <v>-7.3041821167407761E-5</v>
      </c>
      <c r="Q1845">
        <f t="shared" si="317"/>
        <v>0.2</v>
      </c>
      <c r="R1845">
        <f t="shared" si="318"/>
        <v>3.1213028310525156E-5</v>
      </c>
      <c r="S1845" s="4">
        <f t="shared" si="311"/>
        <v>-2.0850969895586585E-4</v>
      </c>
      <c r="T1845">
        <f t="shared" si="312"/>
        <v>8.8111484254638217E-15</v>
      </c>
      <c r="V1845">
        <f t="shared" si="319"/>
        <v>-1.4979548254245856E-5</v>
      </c>
      <c r="W1845">
        <f t="shared" si="320"/>
        <v>2.1974512997570957E-5</v>
      </c>
    </row>
    <row r="1846" spans="1:23" x14ac:dyDescent="0.25">
      <c r="A1846" s="2" t="s">
        <v>11</v>
      </c>
      <c r="B1846" s="2">
        <v>20130416</v>
      </c>
      <c r="C1846" s="2">
        <v>141219</v>
      </c>
      <c r="D1846" s="2">
        <v>100.55</v>
      </c>
      <c r="E1846" s="2">
        <v>100.55</v>
      </c>
      <c r="F1846" s="2">
        <v>100.55</v>
      </c>
      <c r="G1846" s="2">
        <v>100.55</v>
      </c>
      <c r="H1846" s="2">
        <v>4765</v>
      </c>
      <c r="I1846" s="2">
        <v>20130416</v>
      </c>
      <c r="J1846" s="2">
        <v>1846</v>
      </c>
      <c r="K1846" s="2">
        <v>-7.3908122491100296E-5</v>
      </c>
      <c r="L1846">
        <f t="shared" si="313"/>
        <v>7.407407407407407E-2</v>
      </c>
      <c r="M1846">
        <f t="shared" si="314"/>
        <v>100.5494564947271</v>
      </c>
      <c r="N1846">
        <f t="shared" si="315"/>
        <v>0.15384615384615385</v>
      </c>
      <c r="O1846">
        <f t="shared" si="316"/>
        <v>100.54944151517884</v>
      </c>
      <c r="P1846">
        <f t="shared" si="310"/>
        <v>-1.4979548254245856E-5</v>
      </c>
      <c r="Q1846">
        <f t="shared" si="317"/>
        <v>0.2</v>
      </c>
      <c r="R1846">
        <f t="shared" si="318"/>
        <v>2.1974512997570957E-5</v>
      </c>
      <c r="S1846" s="4">
        <f t="shared" si="311"/>
        <v>-7.3908122503633618E-5</v>
      </c>
      <c r="T1846">
        <f t="shared" si="312"/>
        <v>-1.2533322903823807E-14</v>
      </c>
      <c r="V1846">
        <f t="shared" si="319"/>
        <v>3.0681543620403318E-5</v>
      </c>
      <c r="W1846">
        <f t="shared" si="320"/>
        <v>2.3715919122137428E-5</v>
      </c>
    </row>
    <row r="1847" spans="1:23" x14ac:dyDescent="0.25">
      <c r="A1847" s="2" t="s">
        <v>11</v>
      </c>
      <c r="B1847" s="2">
        <v>20130416</v>
      </c>
      <c r="C1847" s="2">
        <v>141222</v>
      </c>
      <c r="D1847" s="2">
        <v>100.55</v>
      </c>
      <c r="E1847" s="2">
        <v>100.55</v>
      </c>
      <c r="F1847" s="2">
        <v>100.55</v>
      </c>
      <c r="G1847" s="2">
        <v>100.55</v>
      </c>
      <c r="H1847" s="2">
        <v>1265</v>
      </c>
      <c r="I1847" s="2">
        <v>20130416</v>
      </c>
      <c r="J1847" s="2">
        <v>1847</v>
      </c>
      <c r="K1847" s="2">
        <v>1.3931249004410699E-5</v>
      </c>
      <c r="L1847">
        <f t="shared" si="313"/>
        <v>7.407407407407407E-2</v>
      </c>
      <c r="M1847">
        <f t="shared" si="314"/>
        <v>100.54949675437695</v>
      </c>
      <c r="N1847">
        <f t="shared" si="315"/>
        <v>0.15384615384615385</v>
      </c>
      <c r="O1847">
        <f t="shared" si="316"/>
        <v>100.54952743592057</v>
      </c>
      <c r="P1847">
        <f t="shared" si="310"/>
        <v>3.0681543620403318E-5</v>
      </c>
      <c r="Q1847">
        <f t="shared" si="317"/>
        <v>0.2</v>
      </c>
      <c r="R1847">
        <f t="shared" si="318"/>
        <v>2.3715919122137428E-5</v>
      </c>
      <c r="S1847" s="4">
        <f t="shared" si="311"/>
        <v>1.393124899653178E-5</v>
      </c>
      <c r="T1847">
        <f t="shared" si="312"/>
        <v>-7.8789192103087893E-15</v>
      </c>
      <c r="V1847">
        <f t="shared" si="319"/>
        <v>6.6106256142006714E-5</v>
      </c>
      <c r="W1847">
        <f t="shared" si="320"/>
        <v>3.2193986526111285E-5</v>
      </c>
    </row>
    <row r="1848" spans="1:23" x14ac:dyDescent="0.25">
      <c r="A1848" s="2" t="s">
        <v>11</v>
      </c>
      <c r="B1848" s="2">
        <v>20130416</v>
      </c>
      <c r="C1848" s="2">
        <v>141225</v>
      </c>
      <c r="D1848" s="2">
        <v>100.55</v>
      </c>
      <c r="E1848" s="2">
        <v>100.55</v>
      </c>
      <c r="F1848" s="2">
        <v>100.55</v>
      </c>
      <c r="G1848" s="2">
        <v>100.55</v>
      </c>
      <c r="H1848" s="2">
        <v>200</v>
      </c>
      <c r="I1848" s="2">
        <v>20130416</v>
      </c>
      <c r="J1848" s="2">
        <v>1848</v>
      </c>
      <c r="K1848" s="2">
        <v>6.7824539218168495E-5</v>
      </c>
      <c r="L1848">
        <f t="shared" si="313"/>
        <v>7.407407407407407E-2</v>
      </c>
      <c r="M1848">
        <f t="shared" si="314"/>
        <v>100.5495340318305</v>
      </c>
      <c r="N1848">
        <f t="shared" si="315"/>
        <v>0.15384615384615385</v>
      </c>
      <c r="O1848">
        <f t="shared" si="316"/>
        <v>100.54960013808665</v>
      </c>
      <c r="P1848">
        <f t="shared" si="310"/>
        <v>6.6106256142006714E-5</v>
      </c>
      <c r="Q1848">
        <f t="shared" si="317"/>
        <v>0.2</v>
      </c>
      <c r="R1848">
        <f t="shared" si="318"/>
        <v>3.2193986526111285E-5</v>
      </c>
      <c r="S1848" s="4">
        <f t="shared" si="311"/>
        <v>6.7824539231790858E-5</v>
      </c>
      <c r="T1848">
        <f t="shared" si="312"/>
        <v>1.3622363328504028E-14</v>
      </c>
      <c r="V1848">
        <f t="shared" si="319"/>
        <v>9.3107312864049163E-5</v>
      </c>
      <c r="W1848">
        <f t="shared" si="320"/>
        <v>4.4376651793698858E-5</v>
      </c>
    </row>
    <row r="1849" spans="1:23" x14ac:dyDescent="0.25">
      <c r="A1849" s="2" t="s">
        <v>11</v>
      </c>
      <c r="B1849" s="2">
        <v>20130416</v>
      </c>
      <c r="C1849" s="2">
        <v>141228</v>
      </c>
      <c r="D1849" s="2">
        <v>100.55</v>
      </c>
      <c r="E1849" s="2">
        <v>100.55</v>
      </c>
      <c r="F1849" s="2">
        <v>100.55</v>
      </c>
      <c r="G1849" s="2">
        <v>100.55</v>
      </c>
      <c r="H1849" s="2">
        <v>1500</v>
      </c>
      <c r="I1849" s="2">
        <v>20130416</v>
      </c>
      <c r="J1849" s="2">
        <v>1849</v>
      </c>
      <c r="K1849" s="2">
        <v>9.7461322157586097E-5</v>
      </c>
      <c r="L1849">
        <f t="shared" si="313"/>
        <v>7.407407407407407E-2</v>
      </c>
      <c r="M1849">
        <f t="shared" si="314"/>
        <v>100.54956854799121</v>
      </c>
      <c r="N1849">
        <f t="shared" si="315"/>
        <v>0.15384615384615385</v>
      </c>
      <c r="O1849">
        <f t="shared" si="316"/>
        <v>100.54966165530408</v>
      </c>
      <c r="P1849">
        <f t="shared" si="310"/>
        <v>9.3107312864049163E-5</v>
      </c>
      <c r="Q1849">
        <f t="shared" si="317"/>
        <v>0.2</v>
      </c>
      <c r="R1849">
        <f t="shared" si="318"/>
        <v>4.4376651793698858E-5</v>
      </c>
      <c r="S1849" s="4">
        <f t="shared" si="311"/>
        <v>9.7461322140700611E-5</v>
      </c>
      <c r="T1849">
        <f t="shared" si="312"/>
        <v>-1.6885486607033651E-14</v>
      </c>
      <c r="V1849">
        <f t="shared" si="319"/>
        <v>1.9297301470544426E-4</v>
      </c>
      <c r="W1849">
        <f t="shared" si="320"/>
        <v>7.4095924376047943E-5</v>
      </c>
    </row>
    <row r="1850" spans="1:23" x14ac:dyDescent="0.25">
      <c r="A1850" s="2" t="s">
        <v>11</v>
      </c>
      <c r="B1850" s="2">
        <v>20130416</v>
      </c>
      <c r="C1850" s="2">
        <v>141240</v>
      </c>
      <c r="D1850" s="2">
        <v>100.551</v>
      </c>
      <c r="E1850" s="2">
        <v>100.551</v>
      </c>
      <c r="F1850" s="2">
        <v>100.551</v>
      </c>
      <c r="G1850" s="2">
        <v>100.551</v>
      </c>
      <c r="H1850" s="2">
        <v>500</v>
      </c>
      <c r="I1850" s="2">
        <v>20130416</v>
      </c>
      <c r="J1850" s="2">
        <v>1850</v>
      </c>
      <c r="K1850" s="2">
        <v>2.37754180697669E-4</v>
      </c>
      <c r="L1850">
        <f t="shared" si="313"/>
        <v>7.407407407407407E-2</v>
      </c>
      <c r="M1850">
        <f t="shared" si="314"/>
        <v>100.54967458147335</v>
      </c>
      <c r="N1850">
        <f t="shared" si="315"/>
        <v>0.15384615384615385</v>
      </c>
      <c r="O1850">
        <f t="shared" si="316"/>
        <v>100.54986755448806</v>
      </c>
      <c r="P1850">
        <f t="shared" si="310"/>
        <v>1.9297301470544426E-4</v>
      </c>
      <c r="Q1850">
        <f t="shared" si="317"/>
        <v>0.2</v>
      </c>
      <c r="R1850">
        <f t="shared" si="318"/>
        <v>7.4095924376047943E-5</v>
      </c>
      <c r="S1850" s="4">
        <f t="shared" si="311"/>
        <v>2.3775418065879263E-4</v>
      </c>
      <c r="T1850">
        <f t="shared" si="312"/>
        <v>-3.8876372824084293E-14</v>
      </c>
      <c r="V1850">
        <f t="shared" si="319"/>
        <v>2.6901625102482285E-4</v>
      </c>
      <c r="W1850">
        <f t="shared" si="320"/>
        <v>1.1307998970580294E-4</v>
      </c>
    </row>
    <row r="1851" spans="1:23" x14ac:dyDescent="0.25">
      <c r="A1851" s="2" t="s">
        <v>11</v>
      </c>
      <c r="B1851" s="2">
        <v>20130416</v>
      </c>
      <c r="C1851" s="2">
        <v>141304</v>
      </c>
      <c r="D1851" s="2">
        <v>100.551</v>
      </c>
      <c r="E1851" s="2">
        <v>100.551</v>
      </c>
      <c r="F1851" s="2">
        <v>100.551</v>
      </c>
      <c r="G1851" s="2">
        <v>100.551</v>
      </c>
      <c r="H1851" s="2">
        <v>4800</v>
      </c>
      <c r="I1851" s="2">
        <v>20130416</v>
      </c>
      <c r="J1851" s="2">
        <v>1851</v>
      </c>
      <c r="K1851" s="2">
        <v>3.11872522686331E-4</v>
      </c>
      <c r="L1851">
        <f t="shared" si="313"/>
        <v>7.407407407407407E-2</v>
      </c>
      <c r="M1851">
        <f t="shared" si="314"/>
        <v>100.54977276062348</v>
      </c>
      <c r="N1851">
        <f t="shared" si="315"/>
        <v>0.15384615384615385</v>
      </c>
      <c r="O1851">
        <f t="shared" si="316"/>
        <v>100.55004177687451</v>
      </c>
      <c r="P1851">
        <f t="shared" si="310"/>
        <v>2.6901625102482285E-4</v>
      </c>
      <c r="Q1851">
        <f t="shared" si="317"/>
        <v>0.2</v>
      </c>
      <c r="R1851">
        <f t="shared" si="318"/>
        <v>1.1307998970580294E-4</v>
      </c>
      <c r="S1851" s="4">
        <f t="shared" si="311"/>
        <v>3.1187252263803982E-4</v>
      </c>
      <c r="T1851">
        <f t="shared" si="312"/>
        <v>-4.8291177914133732E-14</v>
      </c>
      <c r="V1851">
        <f t="shared" si="319"/>
        <v>3.2552857291534565E-4</v>
      </c>
      <c r="W1851">
        <f t="shared" si="320"/>
        <v>1.5556970634771148E-4</v>
      </c>
    </row>
    <row r="1852" spans="1:23" x14ac:dyDescent="0.25">
      <c r="A1852" s="2" t="s">
        <v>11</v>
      </c>
      <c r="B1852" s="2">
        <v>20130416</v>
      </c>
      <c r="C1852" s="2">
        <v>141313</v>
      </c>
      <c r="D1852" s="2">
        <v>100.551</v>
      </c>
      <c r="E1852" s="2">
        <v>100.551</v>
      </c>
      <c r="F1852" s="2">
        <v>100.551</v>
      </c>
      <c r="G1852" s="2">
        <v>100.551</v>
      </c>
      <c r="H1852" s="2">
        <v>1900</v>
      </c>
      <c r="I1852" s="2">
        <v>20130416</v>
      </c>
      <c r="J1852" s="2">
        <v>1852</v>
      </c>
      <c r="K1852" s="2">
        <v>3.3991773318766099E-4</v>
      </c>
      <c r="L1852">
        <f t="shared" si="313"/>
        <v>7.407407407407407E-2</v>
      </c>
      <c r="M1852">
        <f t="shared" si="314"/>
        <v>100.54986366724397</v>
      </c>
      <c r="N1852">
        <f t="shared" si="315"/>
        <v>0.15384615384615385</v>
      </c>
      <c r="O1852">
        <f t="shared" si="316"/>
        <v>100.55018919581688</v>
      </c>
      <c r="P1852">
        <f t="shared" si="310"/>
        <v>3.2552857291534565E-4</v>
      </c>
      <c r="Q1852">
        <f t="shared" si="317"/>
        <v>0.2</v>
      </c>
      <c r="R1852">
        <f t="shared" si="318"/>
        <v>1.5556970634771148E-4</v>
      </c>
      <c r="S1852" s="4">
        <f t="shared" si="311"/>
        <v>3.3991773313526833E-4</v>
      </c>
      <c r="T1852">
        <f t="shared" si="312"/>
        <v>-5.2392660522537771E-14</v>
      </c>
      <c r="V1852">
        <f t="shared" si="319"/>
        <v>3.6609488125805001E-4</v>
      </c>
      <c r="W1852">
        <f t="shared" si="320"/>
        <v>1.976747413297792E-4</v>
      </c>
    </row>
    <row r="1853" spans="1:23" x14ac:dyDescent="0.25">
      <c r="A1853" s="2" t="s">
        <v>11</v>
      </c>
      <c r="B1853" s="2">
        <v>20130416</v>
      </c>
      <c r="C1853" s="2">
        <v>141316</v>
      </c>
      <c r="D1853" s="2">
        <v>100.551</v>
      </c>
      <c r="E1853" s="2">
        <v>100.551</v>
      </c>
      <c r="F1853" s="2">
        <v>100.551</v>
      </c>
      <c r="G1853" s="2">
        <v>100.551</v>
      </c>
      <c r="H1853" s="2">
        <v>1900</v>
      </c>
      <c r="I1853" s="2">
        <v>20130416</v>
      </c>
      <c r="J1853" s="2">
        <v>1853</v>
      </c>
      <c r="K1853" s="2">
        <v>3.3684027990839999E-4</v>
      </c>
      <c r="L1853">
        <f t="shared" si="313"/>
        <v>7.407407407407407E-2</v>
      </c>
      <c r="M1853">
        <f t="shared" si="314"/>
        <v>100.54994784004072</v>
      </c>
      <c r="N1853">
        <f t="shared" si="315"/>
        <v>0.15384615384615385</v>
      </c>
      <c r="O1853">
        <f t="shared" si="316"/>
        <v>100.55031393492197</v>
      </c>
      <c r="P1853">
        <f t="shared" si="310"/>
        <v>3.6609488125805001E-4</v>
      </c>
      <c r="Q1853">
        <f t="shared" si="317"/>
        <v>0.2</v>
      </c>
      <c r="R1853">
        <f t="shared" si="318"/>
        <v>1.976747413297792E-4</v>
      </c>
      <c r="S1853" s="4">
        <f t="shared" si="311"/>
        <v>3.3684027985654162E-4</v>
      </c>
      <c r="T1853">
        <f t="shared" si="312"/>
        <v>-5.1858365691936914E-14</v>
      </c>
      <c r="V1853">
        <f t="shared" si="319"/>
        <v>3.9370558003781753E-4</v>
      </c>
      <c r="W1853">
        <f t="shared" si="320"/>
        <v>2.3688090907138687E-4</v>
      </c>
    </row>
    <row r="1854" spans="1:23" x14ac:dyDescent="0.25">
      <c r="A1854" s="2" t="s">
        <v>11</v>
      </c>
      <c r="B1854" s="2">
        <v>20130416</v>
      </c>
      <c r="C1854" s="2">
        <v>141325</v>
      </c>
      <c r="D1854" s="2">
        <v>100.551</v>
      </c>
      <c r="E1854" s="2">
        <v>100.551</v>
      </c>
      <c r="F1854" s="2">
        <v>100.551</v>
      </c>
      <c r="G1854" s="2">
        <v>100.551</v>
      </c>
      <c r="H1854" s="2">
        <v>1900</v>
      </c>
      <c r="I1854" s="2">
        <v>20130416</v>
      </c>
      <c r="J1854" s="2">
        <v>1854</v>
      </c>
      <c r="K1854" s="2">
        <v>3.1364934197011303E-4</v>
      </c>
      <c r="L1854">
        <f t="shared" si="313"/>
        <v>7.407407407407407E-2</v>
      </c>
      <c r="M1854">
        <f t="shared" si="314"/>
        <v>100.55002577781548</v>
      </c>
      <c r="N1854">
        <f t="shared" si="315"/>
        <v>0.15384615384615385</v>
      </c>
      <c r="O1854">
        <f t="shared" si="316"/>
        <v>100.55041948339552</v>
      </c>
      <c r="P1854">
        <f t="shared" si="310"/>
        <v>3.9370558003781753E-4</v>
      </c>
      <c r="Q1854">
        <f t="shared" si="317"/>
        <v>0.2</v>
      </c>
      <c r="R1854">
        <f t="shared" si="318"/>
        <v>2.3688090907138687E-4</v>
      </c>
      <c r="S1854" s="4">
        <f t="shared" si="311"/>
        <v>3.136493419328613E-4</v>
      </c>
      <c r="T1854">
        <f t="shared" si="312"/>
        <v>-3.7251722973669077E-14</v>
      </c>
      <c r="V1854">
        <f t="shared" si="319"/>
        <v>4.9062330039362223E-4</v>
      </c>
      <c r="W1854">
        <f t="shared" si="320"/>
        <v>2.8762938733583395E-4</v>
      </c>
    </row>
    <row r="1855" spans="1:23" x14ac:dyDescent="0.25">
      <c r="A1855" s="2" t="s">
        <v>11</v>
      </c>
      <c r="B1855" s="2">
        <v>20130416</v>
      </c>
      <c r="C1855" s="2">
        <v>141328</v>
      </c>
      <c r="D1855" s="2">
        <v>100.55200000000001</v>
      </c>
      <c r="E1855" s="2">
        <v>100.55200000000001</v>
      </c>
      <c r="F1855" s="2">
        <v>100.55200000000001</v>
      </c>
      <c r="G1855" s="2">
        <v>100.55200000000001</v>
      </c>
      <c r="H1855" s="2">
        <v>100</v>
      </c>
      <c r="I1855" s="2">
        <v>20130416</v>
      </c>
      <c r="J1855" s="2">
        <v>1855</v>
      </c>
      <c r="K1855" s="2">
        <v>4.0598782613867002E-4</v>
      </c>
      <c r="L1855">
        <f t="shared" si="313"/>
        <v>7.407407407407407E-2</v>
      </c>
      <c r="M1855">
        <f t="shared" si="314"/>
        <v>100.55017201649581</v>
      </c>
      <c r="N1855">
        <f t="shared" si="315"/>
        <v>0.15384615384615385</v>
      </c>
      <c r="O1855">
        <f t="shared" si="316"/>
        <v>100.5506626397962</v>
      </c>
      <c r="P1855">
        <f t="shared" si="310"/>
        <v>4.9062330039362223E-4</v>
      </c>
      <c r="Q1855">
        <f t="shared" si="317"/>
        <v>0.2</v>
      </c>
      <c r="R1855">
        <f t="shared" si="318"/>
        <v>2.8762938733583395E-4</v>
      </c>
      <c r="S1855" s="4">
        <f t="shared" si="311"/>
        <v>4.0598782611557657E-4</v>
      </c>
      <c r="T1855">
        <f t="shared" si="312"/>
        <v>-2.309345206383262E-14</v>
      </c>
      <c r="V1855">
        <f t="shared" si="319"/>
        <v>5.6096483855583301E-4</v>
      </c>
      <c r="W1855">
        <f t="shared" si="320"/>
        <v>3.4229647757983377E-4</v>
      </c>
    </row>
    <row r="1856" spans="1:23" x14ac:dyDescent="0.25">
      <c r="A1856" s="2" t="s">
        <v>11</v>
      </c>
      <c r="B1856" s="2">
        <v>20130416</v>
      </c>
      <c r="C1856" s="2">
        <v>141331</v>
      </c>
      <c r="D1856" s="2">
        <v>100.55200000000001</v>
      </c>
      <c r="E1856" s="2">
        <v>100.55200000000001</v>
      </c>
      <c r="F1856" s="2">
        <v>100.55200000000001</v>
      </c>
      <c r="G1856" s="2">
        <v>100.55200000000001</v>
      </c>
      <c r="H1856" s="2">
        <v>1800</v>
      </c>
      <c r="I1856" s="2">
        <v>20130416</v>
      </c>
      <c r="J1856" s="2">
        <v>1856</v>
      </c>
      <c r="K1856" s="2">
        <v>4.3733672197074098E-4</v>
      </c>
      <c r="L1856">
        <f t="shared" si="313"/>
        <v>7.407407407407407E-2</v>
      </c>
      <c r="M1856">
        <f t="shared" si="314"/>
        <v>100.5503074226813</v>
      </c>
      <c r="N1856">
        <f t="shared" si="315"/>
        <v>0.15384615384615385</v>
      </c>
      <c r="O1856">
        <f t="shared" si="316"/>
        <v>100.55086838751986</v>
      </c>
      <c r="P1856">
        <f t="shared" si="310"/>
        <v>5.6096483855583301E-4</v>
      </c>
      <c r="Q1856">
        <f t="shared" si="317"/>
        <v>0.2</v>
      </c>
      <c r="R1856">
        <f t="shared" si="318"/>
        <v>3.4229647757983377E-4</v>
      </c>
      <c r="S1856" s="4">
        <f t="shared" si="311"/>
        <v>4.3733672195199848E-4</v>
      </c>
      <c r="T1856">
        <f t="shared" si="312"/>
        <v>-1.8742494535539667E-14</v>
      </c>
      <c r="V1856">
        <f t="shared" si="319"/>
        <v>6.0968296860153259E-4</v>
      </c>
      <c r="W1856">
        <f t="shared" si="320"/>
        <v>3.9577377578417359E-4</v>
      </c>
    </row>
    <row r="1857" spans="1:23" x14ac:dyDescent="0.25">
      <c r="A1857" s="2" t="s">
        <v>11</v>
      </c>
      <c r="B1857" s="2">
        <v>20130416</v>
      </c>
      <c r="C1857" s="2">
        <v>141340</v>
      </c>
      <c r="D1857" s="2">
        <v>100.55200000000001</v>
      </c>
      <c r="E1857" s="2">
        <v>100.55200000000001</v>
      </c>
      <c r="F1857" s="2">
        <v>100.55200000000001</v>
      </c>
      <c r="G1857" s="2">
        <v>100.55200000000001</v>
      </c>
      <c r="H1857" s="2">
        <v>2400</v>
      </c>
      <c r="I1857" s="2">
        <v>20130416</v>
      </c>
      <c r="J1857" s="2">
        <v>1857</v>
      </c>
      <c r="K1857" s="2">
        <v>4.2781838562357198E-4</v>
      </c>
      <c r="L1857">
        <f t="shared" si="313"/>
        <v>7.407407407407407E-2</v>
      </c>
      <c r="M1857">
        <f t="shared" si="314"/>
        <v>100.55043279877897</v>
      </c>
      <c r="N1857">
        <f t="shared" si="315"/>
        <v>0.15384615384615385</v>
      </c>
      <c r="O1857">
        <f t="shared" si="316"/>
        <v>100.55104248174757</v>
      </c>
      <c r="P1857">
        <f t="shared" si="310"/>
        <v>6.0968296860153259E-4</v>
      </c>
      <c r="Q1857">
        <f t="shared" si="317"/>
        <v>0.2</v>
      </c>
      <c r="R1857">
        <f t="shared" si="318"/>
        <v>3.9577377578417359E-4</v>
      </c>
      <c r="S1857" s="4">
        <f t="shared" si="311"/>
        <v>4.2781838563471801E-4</v>
      </c>
      <c r="T1857">
        <f t="shared" si="312"/>
        <v>1.114603201401998E-14</v>
      </c>
      <c r="V1857">
        <f t="shared" si="319"/>
        <v>6.40904489642935E-4</v>
      </c>
      <c r="W1857">
        <f t="shared" si="320"/>
        <v>4.4479991855592594E-4</v>
      </c>
    </row>
    <row r="1858" spans="1:23" x14ac:dyDescent="0.25">
      <c r="A1858" s="2" t="s">
        <v>11</v>
      </c>
      <c r="B1858" s="2">
        <v>20130416</v>
      </c>
      <c r="C1858" s="2">
        <v>141346</v>
      </c>
      <c r="D1858" s="2">
        <v>100.55200000000001</v>
      </c>
      <c r="E1858" s="2">
        <v>100.55200000000001</v>
      </c>
      <c r="F1858" s="2">
        <v>100.55200000000001</v>
      </c>
      <c r="G1858" s="2">
        <v>100.55200000000001</v>
      </c>
      <c r="H1858" s="2">
        <v>500</v>
      </c>
      <c r="I1858" s="2">
        <v>20130416</v>
      </c>
      <c r="J1858" s="2">
        <v>1858</v>
      </c>
      <c r="K1858" s="2">
        <v>3.9220914215633398E-4</v>
      </c>
      <c r="L1858">
        <f t="shared" si="313"/>
        <v>7.407407407407407E-2</v>
      </c>
      <c r="M1858">
        <f t="shared" si="314"/>
        <v>100.5505488877583</v>
      </c>
      <c r="N1858">
        <f t="shared" si="315"/>
        <v>0.15384615384615385</v>
      </c>
      <c r="O1858">
        <f t="shared" si="316"/>
        <v>100.55118979224794</v>
      </c>
      <c r="P1858">
        <f t="shared" si="310"/>
        <v>6.40904489642935E-4</v>
      </c>
      <c r="Q1858">
        <f t="shared" si="317"/>
        <v>0.2</v>
      </c>
      <c r="R1858">
        <f t="shared" si="318"/>
        <v>4.4479991855592594E-4</v>
      </c>
      <c r="S1858" s="4">
        <f t="shared" si="311"/>
        <v>3.9220914217401814E-4</v>
      </c>
      <c r="T1858">
        <f t="shared" si="312"/>
        <v>1.7684150584867941E-14</v>
      </c>
      <c r="V1858">
        <f t="shared" si="319"/>
        <v>6.5806204042928584E-4</v>
      </c>
      <c r="W1858">
        <f t="shared" si="320"/>
        <v>4.8745234293059796E-4</v>
      </c>
    </row>
    <row r="1859" spans="1:23" x14ac:dyDescent="0.25">
      <c r="A1859" s="2" t="s">
        <v>11</v>
      </c>
      <c r="B1859" s="2">
        <v>20130416</v>
      </c>
      <c r="C1859" s="2">
        <v>141349</v>
      </c>
      <c r="D1859" s="2">
        <v>100.55200000000001</v>
      </c>
      <c r="E1859" s="2">
        <v>100.55200000000001</v>
      </c>
      <c r="F1859" s="2">
        <v>100.55200000000001</v>
      </c>
      <c r="G1859" s="2">
        <v>100.55200000000001</v>
      </c>
      <c r="H1859" s="2">
        <v>2300</v>
      </c>
      <c r="I1859" s="2">
        <v>20130416</v>
      </c>
      <c r="J1859" s="2">
        <v>1859</v>
      </c>
      <c r="K1859" s="2">
        <v>3.4121939498441499E-4</v>
      </c>
      <c r="L1859">
        <f t="shared" si="313"/>
        <v>7.407407407407407E-2</v>
      </c>
      <c r="M1859">
        <f t="shared" si="314"/>
        <v>100.55065637755398</v>
      </c>
      <c r="N1859">
        <f t="shared" si="315"/>
        <v>0.15384615384615385</v>
      </c>
      <c r="O1859">
        <f t="shared" si="316"/>
        <v>100.55131443959441</v>
      </c>
      <c r="P1859">
        <f t="shared" ref="P1859:P1922" si="321">O1859-M1859</f>
        <v>6.5806204042928584E-4</v>
      </c>
      <c r="Q1859">
        <f t="shared" si="317"/>
        <v>0.2</v>
      </c>
      <c r="R1859">
        <f t="shared" si="318"/>
        <v>4.8745234293059796E-4</v>
      </c>
      <c r="S1859" s="4">
        <f t="shared" ref="S1859:S1922" si="322">2*(P1859-R1859)</f>
        <v>3.4121939499737576E-4</v>
      </c>
      <c r="T1859">
        <f t="shared" ref="T1859:T1922" si="323">S1859-K1859</f>
        <v>1.2960769610326217E-14</v>
      </c>
      <c r="V1859">
        <f t="shared" si="319"/>
        <v>6.6400528346832743E-4</v>
      </c>
      <c r="W1859">
        <f t="shared" si="320"/>
        <v>5.227629310381439E-4</v>
      </c>
    </row>
    <row r="1860" spans="1:23" x14ac:dyDescent="0.25">
      <c r="A1860" s="2" t="s">
        <v>11</v>
      </c>
      <c r="B1860" s="2">
        <v>20130416</v>
      </c>
      <c r="C1860" s="2">
        <v>141355</v>
      </c>
      <c r="D1860" s="2">
        <v>100.55200000000001</v>
      </c>
      <c r="E1860" s="2">
        <v>100.55200000000001</v>
      </c>
      <c r="F1860" s="2">
        <v>100.55200000000001</v>
      </c>
      <c r="G1860" s="2">
        <v>100.55200000000001</v>
      </c>
      <c r="H1860" s="2">
        <v>900</v>
      </c>
      <c r="I1860" s="2">
        <v>20130416</v>
      </c>
      <c r="J1860" s="2">
        <v>1860</v>
      </c>
      <c r="K1860" s="2">
        <v>2.82484704840833E-4</v>
      </c>
      <c r="L1860">
        <f t="shared" ref="L1860:L1923" si="324">L1859</f>
        <v>7.407407407407407E-2</v>
      </c>
      <c r="M1860">
        <f t="shared" ref="M1860:M1923" si="325">G1860*L1860+(1-L1860)*M1859</f>
        <v>100.55075590514257</v>
      </c>
      <c r="N1860">
        <f t="shared" ref="N1860:N1923" si="326">N1859</f>
        <v>0.15384615384615385</v>
      </c>
      <c r="O1860">
        <f t="shared" ref="O1860:O1923" si="327">N1860*G1860+(1-N1860)*O1859</f>
        <v>100.55141991042603</v>
      </c>
      <c r="P1860">
        <f t="shared" si="321"/>
        <v>6.6400528346832743E-4</v>
      </c>
      <c r="Q1860">
        <f t="shared" ref="Q1860:Q1923" si="328">Q1859</f>
        <v>0.2</v>
      </c>
      <c r="R1860">
        <f t="shared" ref="R1860:R1923" si="329">Q1860*P1860+(1-Q1860)*R1859</f>
        <v>5.227629310381439E-4</v>
      </c>
      <c r="S1860" s="4">
        <f t="shared" si="322"/>
        <v>2.8248470486036707E-4</v>
      </c>
      <c r="T1860">
        <f t="shared" si="323"/>
        <v>1.9534070541671333E-14</v>
      </c>
      <c r="V1860">
        <f t="shared" si="319"/>
        <v>7.4086673845386031E-4</v>
      </c>
      <c r="W1860">
        <f t="shared" si="320"/>
        <v>5.6638369252128722E-4</v>
      </c>
    </row>
    <row r="1861" spans="1:23" x14ac:dyDescent="0.25">
      <c r="A1861" s="2" t="s">
        <v>11</v>
      </c>
      <c r="B1861" s="2">
        <v>20130416</v>
      </c>
      <c r="C1861" s="2">
        <v>141401</v>
      </c>
      <c r="D1861" s="2">
        <v>100.553</v>
      </c>
      <c r="E1861" s="2">
        <v>100.553</v>
      </c>
      <c r="F1861" s="2">
        <v>100.553</v>
      </c>
      <c r="G1861" s="2">
        <v>100.553</v>
      </c>
      <c r="H1861" s="2">
        <v>3900</v>
      </c>
      <c r="I1861" s="2">
        <v>20130416</v>
      </c>
      <c r="J1861" s="2">
        <v>1861</v>
      </c>
      <c r="K1861" s="2">
        <v>3.4896609185110602E-4</v>
      </c>
      <c r="L1861">
        <f t="shared" si="324"/>
        <v>7.407407407407407E-2</v>
      </c>
      <c r="M1861">
        <f t="shared" si="325"/>
        <v>100.55092213439127</v>
      </c>
      <c r="N1861">
        <f t="shared" si="326"/>
        <v>0.15384615384615385</v>
      </c>
      <c r="O1861">
        <f t="shared" si="327"/>
        <v>100.55166300112973</v>
      </c>
      <c r="P1861">
        <f t="shared" si="321"/>
        <v>7.4086673845386031E-4</v>
      </c>
      <c r="Q1861">
        <f t="shared" si="328"/>
        <v>0.2</v>
      </c>
      <c r="R1861">
        <f t="shared" si="329"/>
        <v>5.6638369252128722E-4</v>
      </c>
      <c r="S1861" s="4">
        <f t="shared" si="322"/>
        <v>3.4896609186514617E-4</v>
      </c>
      <c r="T1861">
        <f t="shared" si="323"/>
        <v>1.4040147083144161E-14</v>
      </c>
      <c r="V1861">
        <f t="shared" si="319"/>
        <v>7.9264290133096438E-4</v>
      </c>
      <c r="W1861">
        <f t="shared" si="320"/>
        <v>6.1163553428322272E-4</v>
      </c>
    </row>
    <row r="1862" spans="1:23" x14ac:dyDescent="0.25">
      <c r="A1862" s="2" t="s">
        <v>11</v>
      </c>
      <c r="B1862" s="2">
        <v>20130416</v>
      </c>
      <c r="C1862" s="2">
        <v>141404</v>
      </c>
      <c r="D1862" s="2">
        <v>100.553</v>
      </c>
      <c r="E1862" s="2">
        <v>100.553</v>
      </c>
      <c r="F1862" s="2">
        <v>100.553</v>
      </c>
      <c r="G1862" s="2">
        <v>100.553</v>
      </c>
      <c r="H1862" s="2">
        <v>4800</v>
      </c>
      <c r="I1862" s="2">
        <v>20130416</v>
      </c>
      <c r="J1862" s="2">
        <v>1862</v>
      </c>
      <c r="K1862" s="2">
        <v>3.6201473407328297E-4</v>
      </c>
      <c r="L1862">
        <f t="shared" si="324"/>
        <v>7.407407407407407E-2</v>
      </c>
      <c r="M1862">
        <f t="shared" si="325"/>
        <v>100.55107605036228</v>
      </c>
      <c r="N1862">
        <f t="shared" si="326"/>
        <v>0.15384615384615385</v>
      </c>
      <c r="O1862">
        <f t="shared" si="327"/>
        <v>100.55186869326361</v>
      </c>
      <c r="P1862">
        <f t="shared" si="321"/>
        <v>7.9264290133096438E-4</v>
      </c>
      <c r="Q1862">
        <f t="shared" si="328"/>
        <v>0.2</v>
      </c>
      <c r="R1862">
        <f t="shared" si="329"/>
        <v>6.1163553428322272E-4</v>
      </c>
      <c r="S1862" s="4">
        <f t="shared" si="322"/>
        <v>3.6201473409548332E-4</v>
      </c>
      <c r="T1862">
        <f t="shared" si="323"/>
        <v>2.2200340524247686E-14</v>
      </c>
      <c r="V1862">
        <f t="shared" si="319"/>
        <v>8.241753035633792E-4</v>
      </c>
      <c r="W1862">
        <f t="shared" si="320"/>
        <v>6.541434881392541E-4</v>
      </c>
    </row>
    <row r="1863" spans="1:23" x14ac:dyDescent="0.25">
      <c r="A1863" s="2" t="s">
        <v>11</v>
      </c>
      <c r="B1863" s="2">
        <v>20130416</v>
      </c>
      <c r="C1863" s="2">
        <v>141407</v>
      </c>
      <c r="D1863" s="2">
        <v>100.553</v>
      </c>
      <c r="E1863" s="2">
        <v>100.553</v>
      </c>
      <c r="F1863" s="2">
        <v>100.553</v>
      </c>
      <c r="G1863" s="2">
        <v>100.553</v>
      </c>
      <c r="H1863" s="2">
        <v>1600</v>
      </c>
      <c r="I1863" s="2">
        <v>20130416</v>
      </c>
      <c r="J1863" s="2">
        <v>1863</v>
      </c>
      <c r="K1863" s="2">
        <v>3.4006363083241797E-4</v>
      </c>
      <c r="L1863">
        <f t="shared" si="324"/>
        <v>7.407407407407407E-2</v>
      </c>
      <c r="M1863">
        <f t="shared" si="325"/>
        <v>100.55121856515026</v>
      </c>
      <c r="N1863">
        <f t="shared" si="326"/>
        <v>0.15384615384615385</v>
      </c>
      <c r="O1863">
        <f t="shared" si="327"/>
        <v>100.55204274045383</v>
      </c>
      <c r="P1863">
        <f t="shared" si="321"/>
        <v>8.241753035633792E-4</v>
      </c>
      <c r="Q1863">
        <f t="shared" si="328"/>
        <v>0.2</v>
      </c>
      <c r="R1863">
        <f t="shared" si="329"/>
        <v>6.541434881392541E-4</v>
      </c>
      <c r="S1863" s="4">
        <f t="shared" si="322"/>
        <v>3.400636308482502E-4</v>
      </c>
      <c r="T1863">
        <f t="shared" si="323"/>
        <v>1.5832224854045451E-14</v>
      </c>
      <c r="V1863">
        <f t="shared" si="319"/>
        <v>8.3948786596010905E-4</v>
      </c>
      <c r="W1863">
        <f t="shared" si="320"/>
        <v>6.9121236370342509E-4</v>
      </c>
    </row>
    <row r="1864" spans="1:23" x14ac:dyDescent="0.25">
      <c r="A1864" s="2" t="s">
        <v>11</v>
      </c>
      <c r="B1864" s="2">
        <v>20130416</v>
      </c>
      <c r="C1864" s="2">
        <v>141413</v>
      </c>
      <c r="D1864" s="2">
        <v>100.553</v>
      </c>
      <c r="E1864" s="2">
        <v>100.553</v>
      </c>
      <c r="F1864" s="2">
        <v>100.553</v>
      </c>
      <c r="G1864" s="2">
        <v>100.553</v>
      </c>
      <c r="H1864" s="2">
        <v>1800</v>
      </c>
      <c r="I1864" s="2">
        <v>20130416</v>
      </c>
      <c r="J1864" s="2">
        <v>1864</v>
      </c>
      <c r="K1864" s="2">
        <v>2.9655100449496201E-4</v>
      </c>
      <c r="L1864">
        <f t="shared" si="324"/>
        <v>7.407407407407407E-2</v>
      </c>
      <c r="M1864">
        <f t="shared" si="325"/>
        <v>100.55135052328728</v>
      </c>
      <c r="N1864">
        <f t="shared" si="326"/>
        <v>0.15384615384615385</v>
      </c>
      <c r="O1864">
        <f t="shared" si="327"/>
        <v>100.55219001115324</v>
      </c>
      <c r="P1864">
        <f t="shared" si="321"/>
        <v>8.3948786596010905E-4</v>
      </c>
      <c r="Q1864">
        <f t="shared" si="328"/>
        <v>0.2</v>
      </c>
      <c r="R1864">
        <f t="shared" si="329"/>
        <v>6.9121236370342509E-4</v>
      </c>
      <c r="S1864" s="4">
        <f t="shared" si="322"/>
        <v>2.9655100451336791E-4</v>
      </c>
      <c r="T1864">
        <f t="shared" si="323"/>
        <v>1.8405903971091542E-14</v>
      </c>
      <c r="V1864">
        <f t="shared" si="319"/>
        <v>8.4191807448519285E-4</v>
      </c>
      <c r="W1864">
        <f t="shared" si="320"/>
        <v>7.2135350585977864E-4</v>
      </c>
    </row>
    <row r="1865" spans="1:23" x14ac:dyDescent="0.25">
      <c r="A1865" s="2" t="s">
        <v>11</v>
      </c>
      <c r="B1865" s="2">
        <v>20130416</v>
      </c>
      <c r="C1865" s="2">
        <v>141419</v>
      </c>
      <c r="D1865" s="2">
        <v>100.553</v>
      </c>
      <c r="E1865" s="2">
        <v>100.553</v>
      </c>
      <c r="F1865" s="2">
        <v>100.553</v>
      </c>
      <c r="G1865" s="2">
        <v>100.553</v>
      </c>
      <c r="H1865" s="2">
        <v>2300</v>
      </c>
      <c r="I1865" s="2">
        <v>20130416</v>
      </c>
      <c r="J1865" s="2">
        <v>1865</v>
      </c>
      <c r="K1865" s="2">
        <v>2.4112913724515101E-4</v>
      </c>
      <c r="L1865">
        <f t="shared" si="324"/>
        <v>7.407407407407407E-2</v>
      </c>
      <c r="M1865">
        <f t="shared" si="325"/>
        <v>100.55147270674749</v>
      </c>
      <c r="N1865">
        <f t="shared" si="326"/>
        <v>0.15384615384615385</v>
      </c>
      <c r="O1865">
        <f t="shared" si="327"/>
        <v>100.55231462482197</v>
      </c>
      <c r="P1865">
        <f t="shared" si="321"/>
        <v>8.4191807448519285E-4</v>
      </c>
      <c r="Q1865">
        <f t="shared" si="328"/>
        <v>0.2</v>
      </c>
      <c r="R1865">
        <f t="shared" si="329"/>
        <v>7.2135350585977864E-4</v>
      </c>
      <c r="S1865" s="4">
        <f t="shared" si="322"/>
        <v>2.4112913725082841E-4</v>
      </c>
      <c r="T1865">
        <f t="shared" si="323"/>
        <v>5.6773975711660318E-15</v>
      </c>
      <c r="V1865">
        <f t="shared" si="319"/>
        <v>8.3422757604978415E-4</v>
      </c>
      <c r="W1865">
        <f t="shared" si="320"/>
        <v>7.4392831989777974E-4</v>
      </c>
    </row>
    <row r="1866" spans="1:23" x14ac:dyDescent="0.25">
      <c r="A1866" s="2" t="s">
        <v>11</v>
      </c>
      <c r="B1866" s="2">
        <v>20130416</v>
      </c>
      <c r="C1866" s="2">
        <v>141428</v>
      </c>
      <c r="D1866" s="2">
        <v>100.553</v>
      </c>
      <c r="E1866" s="2">
        <v>100.553</v>
      </c>
      <c r="F1866" s="2">
        <v>100.553</v>
      </c>
      <c r="G1866" s="2">
        <v>100.553</v>
      </c>
      <c r="H1866" s="2">
        <v>3300</v>
      </c>
      <c r="I1866" s="2">
        <v>20130416</v>
      </c>
      <c r="J1866" s="2">
        <v>1866</v>
      </c>
      <c r="K1866" s="2">
        <v>1.8059851229414899E-4</v>
      </c>
      <c r="L1866">
        <f t="shared" si="324"/>
        <v>7.407407407407407E-2</v>
      </c>
      <c r="M1866">
        <f t="shared" si="325"/>
        <v>100.55158583958101</v>
      </c>
      <c r="N1866">
        <f t="shared" si="326"/>
        <v>0.15384615384615385</v>
      </c>
      <c r="O1866">
        <f t="shared" si="327"/>
        <v>100.55242006715706</v>
      </c>
      <c r="P1866">
        <f t="shared" si="321"/>
        <v>8.3422757604978415E-4</v>
      </c>
      <c r="Q1866">
        <f t="shared" si="328"/>
        <v>0.2</v>
      </c>
      <c r="R1866">
        <f t="shared" si="329"/>
        <v>7.4392831989777974E-4</v>
      </c>
      <c r="S1866" s="4">
        <f t="shared" si="322"/>
        <v>1.8059851230400881E-4</v>
      </c>
      <c r="T1866">
        <f t="shared" si="323"/>
        <v>9.8598158717461137E-15</v>
      </c>
      <c r="V1866">
        <f t="shared" si="319"/>
        <v>8.1869538979617573E-4</v>
      </c>
      <c r="W1866">
        <f t="shared" si="320"/>
        <v>7.5888173387745901E-4</v>
      </c>
    </row>
    <row r="1867" spans="1:23" x14ac:dyDescent="0.25">
      <c r="A1867" s="2" t="s">
        <v>11</v>
      </c>
      <c r="B1867" s="2">
        <v>20130416</v>
      </c>
      <c r="C1867" s="2">
        <v>141446</v>
      </c>
      <c r="D1867" s="2">
        <v>100.553</v>
      </c>
      <c r="E1867" s="2">
        <v>100.553</v>
      </c>
      <c r="F1867" s="2">
        <v>100.553</v>
      </c>
      <c r="G1867" s="2">
        <v>100.553</v>
      </c>
      <c r="H1867" s="2">
        <v>500</v>
      </c>
      <c r="I1867" s="2">
        <v>20130416</v>
      </c>
      <c r="J1867" s="2">
        <v>1867</v>
      </c>
      <c r="K1867" s="2">
        <v>1.19627311830331E-4</v>
      </c>
      <c r="L1867">
        <f t="shared" si="324"/>
        <v>7.407407407407407E-2</v>
      </c>
      <c r="M1867">
        <f t="shared" si="325"/>
        <v>100.55169059220464</v>
      </c>
      <c r="N1867">
        <f t="shared" si="326"/>
        <v>0.15384615384615385</v>
      </c>
      <c r="O1867">
        <f t="shared" si="327"/>
        <v>100.55250928759443</v>
      </c>
      <c r="P1867">
        <f t="shared" si="321"/>
        <v>8.1869538979617573E-4</v>
      </c>
      <c r="Q1867">
        <f t="shared" si="328"/>
        <v>0.2</v>
      </c>
      <c r="R1867">
        <f t="shared" si="329"/>
        <v>7.5888173387745901E-4</v>
      </c>
      <c r="S1867" s="4">
        <f t="shared" si="322"/>
        <v>1.1962731183743345E-4</v>
      </c>
      <c r="T1867">
        <f t="shared" si="323"/>
        <v>7.1024458016266667E-15</v>
      </c>
      <c r="V1867">
        <f t="shared" si="319"/>
        <v>8.7696851576879453E-4</v>
      </c>
      <c r="W1867">
        <f t="shared" si="320"/>
        <v>7.8249909025572616E-4</v>
      </c>
    </row>
    <row r="1868" spans="1:23" x14ac:dyDescent="0.25">
      <c r="A1868" s="2" t="s">
        <v>11</v>
      </c>
      <c r="B1868" s="2">
        <v>20130416</v>
      </c>
      <c r="C1868" s="2">
        <v>141449</v>
      </c>
      <c r="D1868" s="2">
        <v>100.554</v>
      </c>
      <c r="E1868" s="2">
        <v>100.554</v>
      </c>
      <c r="F1868" s="2">
        <v>100.554</v>
      </c>
      <c r="G1868" s="2">
        <v>100.554</v>
      </c>
      <c r="H1868" s="2">
        <v>5300</v>
      </c>
      <c r="I1868" s="2">
        <v>20130416</v>
      </c>
      <c r="J1868" s="2">
        <v>1868</v>
      </c>
      <c r="K1868" s="2">
        <v>1.8893885104243901E-4</v>
      </c>
      <c r="L1868">
        <f t="shared" si="324"/>
        <v>7.407407407407407E-2</v>
      </c>
      <c r="M1868">
        <f t="shared" si="325"/>
        <v>100.55186165944875</v>
      </c>
      <c r="N1868">
        <f t="shared" si="326"/>
        <v>0.15384615384615385</v>
      </c>
      <c r="O1868">
        <f t="shared" si="327"/>
        <v>100.55273862796452</v>
      </c>
      <c r="P1868">
        <f t="shared" si="321"/>
        <v>8.7696851576879453E-4</v>
      </c>
      <c r="Q1868">
        <f t="shared" si="328"/>
        <v>0.2</v>
      </c>
      <c r="R1868">
        <f t="shared" si="329"/>
        <v>7.8249909025572616E-4</v>
      </c>
      <c r="S1868" s="4">
        <f t="shared" si="322"/>
        <v>1.8893885102613675E-4</v>
      </c>
      <c r="T1868">
        <f t="shared" si="323"/>
        <v>-1.630225360087223E-14</v>
      </c>
      <c r="V1868">
        <f t="shared" si="319"/>
        <v>9.9240223538288319E-4</v>
      </c>
      <c r="W1868">
        <f t="shared" si="320"/>
        <v>8.2447971928115756E-4</v>
      </c>
    </row>
    <row r="1869" spans="1:23" x14ac:dyDescent="0.25">
      <c r="A1869" s="2" t="s">
        <v>11</v>
      </c>
      <c r="B1869" s="2">
        <v>20130416</v>
      </c>
      <c r="C1869" s="2">
        <v>141510</v>
      </c>
      <c r="D1869" s="2">
        <v>100.55500000000001</v>
      </c>
      <c r="E1869" s="2">
        <v>100.55500000000001</v>
      </c>
      <c r="F1869" s="2">
        <v>100.55500000000001</v>
      </c>
      <c r="G1869" s="2">
        <v>100.55500000000001</v>
      </c>
      <c r="H1869" s="2">
        <v>49900</v>
      </c>
      <c r="I1869" s="2">
        <v>20130416</v>
      </c>
      <c r="J1869" s="2">
        <v>1869</v>
      </c>
      <c r="K1869" s="2">
        <v>3.3584503221000998E-4</v>
      </c>
      <c r="L1869">
        <f t="shared" si="324"/>
        <v>7.407407407407407E-2</v>
      </c>
      <c r="M1869">
        <f t="shared" si="325"/>
        <v>100.55209412911921</v>
      </c>
      <c r="N1869">
        <f t="shared" si="326"/>
        <v>0.15384615384615385</v>
      </c>
      <c r="O1869">
        <f t="shared" si="327"/>
        <v>100.55308653135459</v>
      </c>
      <c r="P1869">
        <f t="shared" si="321"/>
        <v>9.9240223538288319E-4</v>
      </c>
      <c r="Q1869">
        <f t="shared" si="328"/>
        <v>0.2</v>
      </c>
      <c r="R1869">
        <f t="shared" si="329"/>
        <v>8.2447971928115756E-4</v>
      </c>
      <c r="S1869" s="4">
        <f t="shared" si="322"/>
        <v>3.3584503220345126E-4</v>
      </c>
      <c r="T1869">
        <f t="shared" si="323"/>
        <v>-6.5587184121251862E-15</v>
      </c>
      <c r="V1869">
        <f t="shared" si="319"/>
        <v>9.9176025233305154E-4</v>
      </c>
      <c r="W1869">
        <f t="shared" si="320"/>
        <v>8.5793582589153647E-4</v>
      </c>
    </row>
    <row r="1870" spans="1:23" x14ac:dyDescent="0.25">
      <c r="A1870" s="2" t="s">
        <v>11</v>
      </c>
      <c r="B1870" s="2">
        <v>20130416</v>
      </c>
      <c r="C1870" s="2">
        <v>141516</v>
      </c>
      <c r="D1870" s="2">
        <v>100.554</v>
      </c>
      <c r="E1870" s="2">
        <v>100.554</v>
      </c>
      <c r="F1870" s="2">
        <v>100.554</v>
      </c>
      <c r="G1870" s="2">
        <v>100.554</v>
      </c>
      <c r="H1870" s="2">
        <v>1950</v>
      </c>
      <c r="I1870" s="2">
        <v>20130416</v>
      </c>
      <c r="J1870" s="2">
        <v>1870</v>
      </c>
      <c r="K1870" s="2">
        <v>2.6764885289595698E-4</v>
      </c>
      <c r="L1870">
        <f t="shared" si="324"/>
        <v>7.407407407407407E-2</v>
      </c>
      <c r="M1870">
        <f t="shared" si="325"/>
        <v>100.55223530474001</v>
      </c>
      <c r="N1870">
        <f t="shared" si="326"/>
        <v>0.15384615384615385</v>
      </c>
      <c r="O1870">
        <f t="shared" si="327"/>
        <v>100.55322706499234</v>
      </c>
      <c r="P1870">
        <f t="shared" si="321"/>
        <v>9.9176025233305154E-4</v>
      </c>
      <c r="Q1870">
        <f t="shared" si="328"/>
        <v>0.2</v>
      </c>
      <c r="R1870">
        <f t="shared" si="329"/>
        <v>8.5793582589153647E-4</v>
      </c>
      <c r="S1870" s="4">
        <f t="shared" si="322"/>
        <v>2.6764885288303015E-4</v>
      </c>
      <c r="T1870">
        <f t="shared" si="323"/>
        <v>-1.2926834082327421E-14</v>
      </c>
      <c r="V1870">
        <f t="shared" si="319"/>
        <v>9.7995516301807584E-4</v>
      </c>
      <c r="W1870">
        <f t="shared" si="320"/>
        <v>8.8233969331684436E-4</v>
      </c>
    </row>
    <row r="1871" spans="1:23" x14ac:dyDescent="0.25">
      <c r="A1871" s="2" t="s">
        <v>11</v>
      </c>
      <c r="B1871" s="2">
        <v>20130416</v>
      </c>
      <c r="C1871" s="2">
        <v>141525</v>
      </c>
      <c r="D1871" s="2">
        <v>100.554</v>
      </c>
      <c r="E1871" s="2">
        <v>100.554</v>
      </c>
      <c r="F1871" s="2">
        <v>100.554</v>
      </c>
      <c r="G1871" s="2">
        <v>100.554</v>
      </c>
      <c r="H1871" s="2">
        <v>3500</v>
      </c>
      <c r="I1871" s="2">
        <v>20130416</v>
      </c>
      <c r="J1871" s="2">
        <v>1871</v>
      </c>
      <c r="K1871" s="2">
        <v>1.9523093942550699E-4</v>
      </c>
      <c r="L1871">
        <f t="shared" si="324"/>
        <v>7.407407407407407E-2</v>
      </c>
      <c r="M1871">
        <f t="shared" si="325"/>
        <v>100.55236602290742</v>
      </c>
      <c r="N1871">
        <f t="shared" si="326"/>
        <v>0.15384615384615385</v>
      </c>
      <c r="O1871">
        <f t="shared" si="327"/>
        <v>100.55334597807044</v>
      </c>
      <c r="P1871">
        <f t="shared" si="321"/>
        <v>9.7995516301807584E-4</v>
      </c>
      <c r="Q1871">
        <f t="shared" si="328"/>
        <v>0.2</v>
      </c>
      <c r="R1871">
        <f t="shared" si="329"/>
        <v>8.8233969331684436E-4</v>
      </c>
      <c r="S1871" s="4">
        <f t="shared" si="322"/>
        <v>1.9523093940246295E-4</v>
      </c>
      <c r="T1871">
        <f t="shared" si="323"/>
        <v>-2.3044039549821593E-14</v>
      </c>
      <c r="V1871">
        <f t="shared" si="319"/>
        <v>9.5953858119912638E-4</v>
      </c>
      <c r="W1871">
        <f t="shared" si="320"/>
        <v>8.9777947089330083E-4</v>
      </c>
    </row>
    <row r="1872" spans="1:23" x14ac:dyDescent="0.25">
      <c r="A1872" s="2" t="s">
        <v>11</v>
      </c>
      <c r="B1872" s="2">
        <v>20130416</v>
      </c>
      <c r="C1872" s="2">
        <v>141528</v>
      </c>
      <c r="D1872" s="2">
        <v>100.554</v>
      </c>
      <c r="E1872" s="2">
        <v>100.554</v>
      </c>
      <c r="F1872" s="2">
        <v>100.554</v>
      </c>
      <c r="G1872" s="2">
        <v>100.554</v>
      </c>
      <c r="H1872" s="2">
        <v>100</v>
      </c>
      <c r="I1872" s="2">
        <v>20130416</v>
      </c>
      <c r="J1872" s="2">
        <v>1872</v>
      </c>
      <c r="K1872" s="2">
        <v>1.2351822066135001E-4</v>
      </c>
      <c r="L1872">
        <f t="shared" si="324"/>
        <v>7.407407407407407E-2</v>
      </c>
      <c r="M1872">
        <f t="shared" si="325"/>
        <v>100.55248705824762</v>
      </c>
      <c r="N1872">
        <f t="shared" si="326"/>
        <v>0.15384615384615385</v>
      </c>
      <c r="O1872">
        <f t="shared" si="327"/>
        <v>100.55344659682882</v>
      </c>
      <c r="P1872">
        <f t="shared" si="321"/>
        <v>9.5953858119912638E-4</v>
      </c>
      <c r="Q1872">
        <f t="shared" si="328"/>
        <v>0.2</v>
      </c>
      <c r="R1872">
        <f t="shared" si="329"/>
        <v>8.9777947089330083E-4</v>
      </c>
      <c r="S1872" s="4">
        <f t="shared" si="322"/>
        <v>1.235182206116511E-4</v>
      </c>
      <c r="T1872">
        <f t="shared" si="323"/>
        <v>-4.9698906014888911E-14</v>
      </c>
      <c r="V1872">
        <f t="shared" si="319"/>
        <v>1.0123798509340531E-3</v>
      </c>
      <c r="W1872">
        <f t="shared" si="320"/>
        <v>9.2069954690145129E-4</v>
      </c>
    </row>
    <row r="1873" spans="1:23" x14ac:dyDescent="0.25">
      <c r="A1873" s="2" t="s">
        <v>11</v>
      </c>
      <c r="B1873" s="2">
        <v>20130416</v>
      </c>
      <c r="C1873" s="2">
        <v>141534</v>
      </c>
      <c r="D1873" s="2">
        <v>100.55500000000001</v>
      </c>
      <c r="E1873" s="2">
        <v>100.55500000000001</v>
      </c>
      <c r="F1873" s="2">
        <v>100.55500000000001</v>
      </c>
      <c r="G1873" s="2">
        <v>100.55500000000001</v>
      </c>
      <c r="H1873" s="2">
        <v>500</v>
      </c>
      <c r="I1873" s="2">
        <v>20130416</v>
      </c>
      <c r="J1873" s="2">
        <v>1873</v>
      </c>
      <c r="K1873" s="2">
        <v>1.8336060811974399E-4</v>
      </c>
      <c r="L1873">
        <f t="shared" si="324"/>
        <v>7.407407407407407E-2</v>
      </c>
      <c r="M1873">
        <f t="shared" si="325"/>
        <v>100.55267320208114</v>
      </c>
      <c r="N1873">
        <f t="shared" si="326"/>
        <v>0.15384615384615385</v>
      </c>
      <c r="O1873">
        <f t="shared" si="327"/>
        <v>100.55368558193207</v>
      </c>
      <c r="P1873">
        <f t="shared" si="321"/>
        <v>1.0123798509340531E-3</v>
      </c>
      <c r="Q1873">
        <f t="shared" si="328"/>
        <v>0.2</v>
      </c>
      <c r="R1873">
        <f t="shared" si="329"/>
        <v>9.2069954690145129E-4</v>
      </c>
      <c r="S1873" s="4">
        <f t="shared" si="322"/>
        <v>1.8336060806520369E-4</v>
      </c>
      <c r="T1873">
        <f t="shared" si="323"/>
        <v>-5.4540302395905682E-14</v>
      </c>
      <c r="V1873">
        <f t="shared" si="319"/>
        <v>9.6247053406273153E-4</v>
      </c>
      <c r="W1873">
        <f t="shared" si="320"/>
        <v>9.2905374433370741E-4</v>
      </c>
    </row>
    <row r="1874" spans="1:23" x14ac:dyDescent="0.25">
      <c r="A1874" s="2" t="s">
        <v>11</v>
      </c>
      <c r="B1874" s="2">
        <v>20130416</v>
      </c>
      <c r="C1874" s="2">
        <v>141537</v>
      </c>
      <c r="D1874" s="2">
        <v>100.554</v>
      </c>
      <c r="E1874" s="2">
        <v>100.554</v>
      </c>
      <c r="F1874" s="2">
        <v>100.554</v>
      </c>
      <c r="G1874" s="2">
        <v>100.554</v>
      </c>
      <c r="H1874" s="2">
        <v>400</v>
      </c>
      <c r="I1874" s="2">
        <v>20130416</v>
      </c>
      <c r="J1874" s="2">
        <v>1874</v>
      </c>
      <c r="K1874" s="2">
        <v>6.6833579490479001E-5</v>
      </c>
      <c r="L1874">
        <f t="shared" si="324"/>
        <v>7.407407407407407E-2</v>
      </c>
      <c r="M1874">
        <f t="shared" si="325"/>
        <v>100.55277148340846</v>
      </c>
      <c r="N1874">
        <f t="shared" si="326"/>
        <v>0.15384615384615385</v>
      </c>
      <c r="O1874">
        <f t="shared" si="327"/>
        <v>100.55373395394253</v>
      </c>
      <c r="P1874">
        <f t="shared" si="321"/>
        <v>9.6247053406273153E-4</v>
      </c>
      <c r="Q1874">
        <f t="shared" si="328"/>
        <v>0.2</v>
      </c>
      <c r="R1874">
        <f t="shared" si="329"/>
        <v>9.2905374433370741E-4</v>
      </c>
      <c r="S1874" s="4">
        <f t="shared" si="322"/>
        <v>6.6833579458048251E-5</v>
      </c>
      <c r="T1874">
        <f t="shared" si="323"/>
        <v>-3.2430750251076501E-14</v>
      </c>
      <c r="V1874">
        <f t="shared" si="319"/>
        <v>9.1239946775090175E-4</v>
      </c>
      <c r="W1874">
        <f t="shared" si="320"/>
        <v>9.2572288901714638E-4</v>
      </c>
    </row>
    <row r="1875" spans="1:23" x14ac:dyDescent="0.25">
      <c r="A1875" s="2" t="s">
        <v>11</v>
      </c>
      <c r="B1875" s="2">
        <v>20130416</v>
      </c>
      <c r="C1875" s="2">
        <v>141543</v>
      </c>
      <c r="D1875" s="2">
        <v>100.554</v>
      </c>
      <c r="E1875" s="2">
        <v>100.554</v>
      </c>
      <c r="F1875" s="2">
        <v>100.554</v>
      </c>
      <c r="G1875" s="2">
        <v>100.554</v>
      </c>
      <c r="H1875" s="2">
        <v>500</v>
      </c>
      <c r="I1875" s="2">
        <v>20130416</v>
      </c>
      <c r="J1875" s="2">
        <v>1875</v>
      </c>
      <c r="K1875" s="2">
        <v>-2.66468425179869E-5</v>
      </c>
      <c r="L1875">
        <f t="shared" si="324"/>
        <v>7.407407407407407E-2</v>
      </c>
      <c r="M1875">
        <f t="shared" si="325"/>
        <v>100.55286248463747</v>
      </c>
      <c r="N1875">
        <f t="shared" si="326"/>
        <v>0.15384615384615385</v>
      </c>
      <c r="O1875">
        <f t="shared" si="327"/>
        <v>100.55377488410522</v>
      </c>
      <c r="P1875">
        <f t="shared" si="321"/>
        <v>9.1239946775090175E-4</v>
      </c>
      <c r="Q1875">
        <f t="shared" si="328"/>
        <v>0.2</v>
      </c>
      <c r="R1875">
        <f t="shared" si="329"/>
        <v>9.2572288901714638E-4</v>
      </c>
      <c r="S1875" s="4">
        <f t="shared" si="322"/>
        <v>-2.6646842532489267E-5</v>
      </c>
      <c r="T1875">
        <f t="shared" si="323"/>
        <v>-1.4502366186197255E-14</v>
      </c>
      <c r="V1875">
        <f t="shared" si="319"/>
        <v>8.6277228508890857E-4</v>
      </c>
      <c r="W1875">
        <f t="shared" si="320"/>
        <v>9.131327682314988E-4</v>
      </c>
    </row>
    <row r="1876" spans="1:23" x14ac:dyDescent="0.25">
      <c r="A1876" s="2" t="s">
        <v>11</v>
      </c>
      <c r="B1876" s="2">
        <v>20130416</v>
      </c>
      <c r="C1876" s="2">
        <v>141549</v>
      </c>
      <c r="D1876" s="2">
        <v>100.554</v>
      </c>
      <c r="E1876" s="2">
        <v>100.554</v>
      </c>
      <c r="F1876" s="2">
        <v>100.554</v>
      </c>
      <c r="G1876" s="2">
        <v>100.554</v>
      </c>
      <c r="H1876" s="2">
        <v>500</v>
      </c>
      <c r="I1876" s="2">
        <v>20130416</v>
      </c>
      <c r="J1876" s="2">
        <v>1876</v>
      </c>
      <c r="K1876" s="2">
        <v>-1.0072096624854299E-4</v>
      </c>
      <c r="L1876">
        <f t="shared" si="324"/>
        <v>7.407407407407407E-2</v>
      </c>
      <c r="M1876">
        <f t="shared" si="325"/>
        <v>100.5529467450347</v>
      </c>
      <c r="N1876">
        <f t="shared" si="326"/>
        <v>0.15384615384615385</v>
      </c>
      <c r="O1876">
        <f t="shared" si="327"/>
        <v>100.55380951731979</v>
      </c>
      <c r="P1876">
        <f t="shared" si="321"/>
        <v>8.6277228508890857E-4</v>
      </c>
      <c r="Q1876">
        <f t="shared" si="328"/>
        <v>0.2</v>
      </c>
      <c r="R1876">
        <f t="shared" si="329"/>
        <v>9.131327682314988E-4</v>
      </c>
      <c r="S1876" s="4">
        <f t="shared" si="322"/>
        <v>-1.0072096628518045E-4</v>
      </c>
      <c r="T1876">
        <f t="shared" si="323"/>
        <v>-3.6637454680320258E-14</v>
      </c>
      <c r="V1876">
        <f t="shared" si="319"/>
        <v>8.1405842649928672E-4</v>
      </c>
      <c r="W1876">
        <f t="shared" si="320"/>
        <v>8.9331789988505647E-4</v>
      </c>
    </row>
    <row r="1877" spans="1:23" x14ac:dyDescent="0.25">
      <c r="A1877" s="2" t="s">
        <v>11</v>
      </c>
      <c r="B1877" s="2">
        <v>20130416</v>
      </c>
      <c r="C1877" s="2">
        <v>141552</v>
      </c>
      <c r="D1877" s="2">
        <v>100.554</v>
      </c>
      <c r="E1877" s="2">
        <v>100.554</v>
      </c>
      <c r="F1877" s="2">
        <v>100.554</v>
      </c>
      <c r="G1877" s="2">
        <v>100.554</v>
      </c>
      <c r="H1877" s="2">
        <v>500</v>
      </c>
      <c r="I1877" s="2">
        <v>20130416</v>
      </c>
      <c r="J1877" s="2">
        <v>1877</v>
      </c>
      <c r="K1877" s="2">
        <v>-1.58518946757501E-4</v>
      </c>
      <c r="L1877">
        <f t="shared" si="324"/>
        <v>7.407407407407407E-2</v>
      </c>
      <c r="M1877">
        <f t="shared" si="325"/>
        <v>100.55302476392103</v>
      </c>
      <c r="N1877">
        <f t="shared" si="326"/>
        <v>0.15384615384615385</v>
      </c>
      <c r="O1877">
        <f t="shared" si="327"/>
        <v>100.55383882234753</v>
      </c>
      <c r="P1877">
        <f t="shared" si="321"/>
        <v>8.1405842649928672E-4</v>
      </c>
      <c r="Q1877">
        <f t="shared" si="328"/>
        <v>0.2</v>
      </c>
      <c r="R1877">
        <f t="shared" si="329"/>
        <v>8.9331789988505647E-4</v>
      </c>
      <c r="S1877" s="4">
        <f t="shared" si="322"/>
        <v>-1.5851894677153949E-4</v>
      </c>
      <c r="T1877">
        <f t="shared" si="323"/>
        <v>-1.4038493674831121E-14</v>
      </c>
      <c r="V1877">
        <f t="shared" si="319"/>
        <v>7.6661527886301428E-4</v>
      </c>
      <c r="W1877">
        <f t="shared" si="320"/>
        <v>8.6797737568064808E-4</v>
      </c>
    </row>
    <row r="1878" spans="1:23" x14ac:dyDescent="0.25">
      <c r="A1878" s="2" t="s">
        <v>11</v>
      </c>
      <c r="B1878" s="2">
        <v>20130416</v>
      </c>
      <c r="C1878" s="2">
        <v>141555</v>
      </c>
      <c r="D1878" s="2">
        <v>100.554</v>
      </c>
      <c r="E1878" s="2">
        <v>100.554</v>
      </c>
      <c r="F1878" s="2">
        <v>100.554</v>
      </c>
      <c r="G1878" s="2">
        <v>100.554</v>
      </c>
      <c r="H1878" s="2">
        <v>100</v>
      </c>
      <c r="I1878" s="2">
        <v>20130416</v>
      </c>
      <c r="J1878" s="2">
        <v>1878</v>
      </c>
      <c r="K1878" s="2">
        <v>-2.0272419362679401E-4</v>
      </c>
      <c r="L1878">
        <f t="shared" si="324"/>
        <v>7.407407407407407E-2</v>
      </c>
      <c r="M1878">
        <f t="shared" si="325"/>
        <v>100.55309700363058</v>
      </c>
      <c r="N1878">
        <f t="shared" si="326"/>
        <v>0.15384615384615385</v>
      </c>
      <c r="O1878">
        <f t="shared" si="327"/>
        <v>100.55386361890945</v>
      </c>
      <c r="P1878">
        <f t="shared" si="321"/>
        <v>7.6661527886301428E-4</v>
      </c>
      <c r="Q1878">
        <f t="shared" si="328"/>
        <v>0.2</v>
      </c>
      <c r="R1878">
        <f t="shared" si="329"/>
        <v>8.6797737568064808E-4</v>
      </c>
      <c r="S1878" s="4">
        <f t="shared" si="322"/>
        <v>-2.0272419363526759E-4</v>
      </c>
      <c r="T1878">
        <f t="shared" si="323"/>
        <v>-8.4735820790604599E-15</v>
      </c>
      <c r="V1878">
        <f t="shared" si="319"/>
        <v>7.2070836513660197E-4</v>
      </c>
      <c r="W1878">
        <f t="shared" si="320"/>
        <v>8.3852357357183888E-4</v>
      </c>
    </row>
    <row r="1879" spans="1:23" x14ac:dyDescent="0.25">
      <c r="A1879" s="2" t="s">
        <v>11</v>
      </c>
      <c r="B1879" s="2">
        <v>20130416</v>
      </c>
      <c r="C1879" s="2">
        <v>141558</v>
      </c>
      <c r="D1879" s="2">
        <v>100.554</v>
      </c>
      <c r="E1879" s="2">
        <v>100.554</v>
      </c>
      <c r="F1879" s="2">
        <v>100.554</v>
      </c>
      <c r="G1879" s="2">
        <v>100.554</v>
      </c>
      <c r="H1879" s="2">
        <v>1000</v>
      </c>
      <c r="I1879" s="2">
        <v>20130416</v>
      </c>
      <c r="J1879" s="2">
        <v>1879</v>
      </c>
      <c r="K1879" s="2">
        <v>-2.3563041685499599E-4</v>
      </c>
      <c r="L1879">
        <f t="shared" si="324"/>
        <v>7.407407407407407E-2</v>
      </c>
      <c r="M1879">
        <f t="shared" si="325"/>
        <v>100.55316389225054</v>
      </c>
      <c r="N1879">
        <f t="shared" si="326"/>
        <v>0.15384615384615385</v>
      </c>
      <c r="O1879">
        <f t="shared" si="327"/>
        <v>100.55388460061567</v>
      </c>
      <c r="P1879">
        <f t="shared" si="321"/>
        <v>7.2070836513660197E-4</v>
      </c>
      <c r="Q1879">
        <f t="shared" si="328"/>
        <v>0.2</v>
      </c>
      <c r="R1879">
        <f t="shared" si="329"/>
        <v>8.3852357357183888E-4</v>
      </c>
      <c r="S1879" s="4">
        <f t="shared" si="322"/>
        <v>-2.3563041687047382E-4</v>
      </c>
      <c r="T1879">
        <f t="shared" si="323"/>
        <v>-1.5477826268914252E-14</v>
      </c>
      <c r="V1879">
        <f t="shared" si="319"/>
        <v>7.563002889554582E-4</v>
      </c>
      <c r="W1879">
        <f t="shared" si="320"/>
        <v>8.2207891664856278E-4</v>
      </c>
    </row>
    <row r="1880" spans="1:23" x14ac:dyDescent="0.25">
      <c r="A1880" s="2" t="s">
        <v>11</v>
      </c>
      <c r="B1880" s="2">
        <v>20130416</v>
      </c>
      <c r="C1880" s="2">
        <v>141607</v>
      </c>
      <c r="D1880" s="2">
        <v>100.55500000000001</v>
      </c>
      <c r="E1880" s="2">
        <v>100.55500000000001</v>
      </c>
      <c r="F1880" s="2">
        <v>100.55500000000001</v>
      </c>
      <c r="G1880" s="2">
        <v>100.55500000000001</v>
      </c>
      <c r="H1880" s="2">
        <v>4000</v>
      </c>
      <c r="I1880" s="2">
        <v>20130416</v>
      </c>
      <c r="J1880" s="2">
        <v>1880</v>
      </c>
      <c r="K1880" s="2">
        <v>-1.3155725534837499E-4</v>
      </c>
      <c r="L1880">
        <f t="shared" si="324"/>
        <v>7.407407407407407E-2</v>
      </c>
      <c r="M1880">
        <f t="shared" si="325"/>
        <v>100.55329990023199</v>
      </c>
      <c r="N1880">
        <f t="shared" si="326"/>
        <v>0.15384615384615385</v>
      </c>
      <c r="O1880">
        <f t="shared" si="327"/>
        <v>100.55405620052095</v>
      </c>
      <c r="P1880">
        <f t="shared" si="321"/>
        <v>7.563002889554582E-4</v>
      </c>
      <c r="Q1880">
        <f t="shared" si="328"/>
        <v>0.2</v>
      </c>
      <c r="R1880">
        <f t="shared" si="329"/>
        <v>8.2207891664856278E-4</v>
      </c>
      <c r="S1880" s="4">
        <f t="shared" si="322"/>
        <v>-1.3155725538620917E-4</v>
      </c>
      <c r="T1880">
        <f t="shared" si="323"/>
        <v>-3.7834183485782602E-14</v>
      </c>
      <c r="V1880">
        <f t="shared" si="319"/>
        <v>7.7556689265634304E-4</v>
      </c>
      <c r="W1880">
        <f t="shared" si="320"/>
        <v>8.127765118501189E-4</v>
      </c>
    </row>
    <row r="1881" spans="1:23" x14ac:dyDescent="0.25">
      <c r="A1881" s="2" t="s">
        <v>11</v>
      </c>
      <c r="B1881" s="2">
        <v>20130416</v>
      </c>
      <c r="C1881" s="2">
        <v>141610</v>
      </c>
      <c r="D1881" s="2">
        <v>100.55500000000001</v>
      </c>
      <c r="E1881" s="2">
        <v>100.55500000000001</v>
      </c>
      <c r="F1881" s="2">
        <v>100.55500000000001</v>
      </c>
      <c r="G1881" s="2">
        <v>100.55500000000001</v>
      </c>
      <c r="H1881" s="2">
        <v>1100</v>
      </c>
      <c r="I1881" s="2">
        <v>20130416</v>
      </c>
      <c r="J1881" s="2">
        <v>1881</v>
      </c>
      <c r="K1881" s="2">
        <v>-7.4419238359652498E-5</v>
      </c>
      <c r="L1881">
        <f t="shared" si="324"/>
        <v>7.407407407407407E-2</v>
      </c>
      <c r="M1881">
        <f t="shared" si="325"/>
        <v>100.55342583354815</v>
      </c>
      <c r="N1881">
        <f t="shared" si="326"/>
        <v>0.15384615384615385</v>
      </c>
      <c r="O1881">
        <f t="shared" si="327"/>
        <v>100.5542014004408</v>
      </c>
      <c r="P1881">
        <f t="shared" si="321"/>
        <v>7.7556689265634304E-4</v>
      </c>
      <c r="Q1881">
        <f t="shared" si="328"/>
        <v>0.2</v>
      </c>
      <c r="R1881">
        <f t="shared" si="329"/>
        <v>8.127765118501189E-4</v>
      </c>
      <c r="S1881" s="4">
        <f t="shared" si="322"/>
        <v>-7.4419238387551717E-5</v>
      </c>
      <c r="T1881">
        <f t="shared" si="323"/>
        <v>-2.7899218850956087E-14</v>
      </c>
      <c r="V1881">
        <f t="shared" si="319"/>
        <v>7.02051361159306E-4</v>
      </c>
      <c r="W1881">
        <f t="shared" si="320"/>
        <v>7.9063148171195632E-4</v>
      </c>
    </row>
    <row r="1882" spans="1:23" x14ac:dyDescent="0.25">
      <c r="A1882" s="2" t="s">
        <v>11</v>
      </c>
      <c r="B1882" s="2">
        <v>20130416</v>
      </c>
      <c r="C1882" s="2">
        <v>141613</v>
      </c>
      <c r="D1882" s="2">
        <v>100.554</v>
      </c>
      <c r="E1882" s="2">
        <v>100.554</v>
      </c>
      <c r="F1882" s="2">
        <v>100.554</v>
      </c>
      <c r="G1882" s="2">
        <v>100.554</v>
      </c>
      <c r="H1882" s="2">
        <v>2900</v>
      </c>
      <c r="I1882" s="2">
        <v>20130416</v>
      </c>
      <c r="J1882" s="2">
        <v>1882</v>
      </c>
      <c r="K1882" s="2">
        <v>-1.7716024107418299E-4</v>
      </c>
      <c r="L1882">
        <f t="shared" si="324"/>
        <v>7.407407407407407E-2</v>
      </c>
      <c r="M1882">
        <f t="shared" si="325"/>
        <v>100.55346836439644</v>
      </c>
      <c r="N1882">
        <f t="shared" si="326"/>
        <v>0.15384615384615385</v>
      </c>
      <c r="O1882">
        <f t="shared" si="327"/>
        <v>100.5541704157576</v>
      </c>
      <c r="P1882">
        <f t="shared" si="321"/>
        <v>7.02051361159306E-4</v>
      </c>
      <c r="Q1882">
        <f t="shared" si="328"/>
        <v>0.2</v>
      </c>
      <c r="R1882">
        <f t="shared" si="329"/>
        <v>7.9063148171195632E-4</v>
      </c>
      <c r="S1882" s="4">
        <f t="shared" si="322"/>
        <v>-1.7716024110530065E-4</v>
      </c>
      <c r="T1882">
        <f t="shared" si="323"/>
        <v>-3.1117659447452151E-14</v>
      </c>
      <c r="V1882">
        <f t="shared" si="319"/>
        <v>6.3645313721849561E-4</v>
      </c>
      <c r="W1882">
        <f t="shared" si="320"/>
        <v>7.5979581281326424E-4</v>
      </c>
    </row>
    <row r="1883" spans="1:23" x14ac:dyDescent="0.25">
      <c r="A1883" s="2" t="s">
        <v>11</v>
      </c>
      <c r="B1883" s="2">
        <v>20130416</v>
      </c>
      <c r="C1883" s="2">
        <v>141616</v>
      </c>
      <c r="D1883" s="2">
        <v>100.554</v>
      </c>
      <c r="E1883" s="2">
        <v>100.554</v>
      </c>
      <c r="F1883" s="2">
        <v>100.554</v>
      </c>
      <c r="G1883" s="2">
        <v>100.554</v>
      </c>
      <c r="H1883" s="2">
        <v>300</v>
      </c>
      <c r="I1883" s="2">
        <v>20130416</v>
      </c>
      <c r="J1883" s="2">
        <v>1883</v>
      </c>
      <c r="K1883" s="2">
        <v>-2.46685351173071E-4</v>
      </c>
      <c r="L1883">
        <f t="shared" si="324"/>
        <v>7.407407407407407E-2</v>
      </c>
      <c r="M1883">
        <f t="shared" si="325"/>
        <v>100.55350774481153</v>
      </c>
      <c r="N1883">
        <f t="shared" si="326"/>
        <v>0.15384615384615385</v>
      </c>
      <c r="O1883">
        <f t="shared" si="327"/>
        <v>100.55414419794874</v>
      </c>
      <c r="P1883">
        <f t="shared" si="321"/>
        <v>6.3645313721849561E-4</v>
      </c>
      <c r="Q1883">
        <f t="shared" si="328"/>
        <v>0.2</v>
      </c>
      <c r="R1883">
        <f t="shared" si="329"/>
        <v>7.5979581281326424E-4</v>
      </c>
      <c r="S1883" s="4">
        <f t="shared" si="322"/>
        <v>-2.4668535118953726E-4</v>
      </c>
      <c r="T1883">
        <f t="shared" si="323"/>
        <v>-1.6466266284514974E-14</v>
      </c>
      <c r="V1883">
        <f t="shared" si="319"/>
        <v>5.7780549010999493E-4</v>
      </c>
      <c r="W1883">
        <f t="shared" si="320"/>
        <v>7.233977482726104E-4</v>
      </c>
    </row>
    <row r="1884" spans="1:23" x14ac:dyDescent="0.25">
      <c r="A1884" s="2" t="s">
        <v>11</v>
      </c>
      <c r="B1884" s="2">
        <v>20130416</v>
      </c>
      <c r="C1884" s="2">
        <v>141628</v>
      </c>
      <c r="D1884" s="2">
        <v>100.554</v>
      </c>
      <c r="E1884" s="2">
        <v>100.554</v>
      </c>
      <c r="F1884" s="2">
        <v>100.554</v>
      </c>
      <c r="G1884" s="2">
        <v>100.554</v>
      </c>
      <c r="H1884" s="2">
        <v>500</v>
      </c>
      <c r="I1884" s="2">
        <v>20130416</v>
      </c>
      <c r="J1884" s="2">
        <v>1884</v>
      </c>
      <c r="K1884" s="2">
        <v>-2.9118451630842797E-4</v>
      </c>
      <c r="L1884">
        <f t="shared" si="324"/>
        <v>7.407407407407407E-2</v>
      </c>
      <c r="M1884">
        <f t="shared" si="325"/>
        <v>100.55354420815883</v>
      </c>
      <c r="N1884">
        <f t="shared" si="326"/>
        <v>0.15384615384615385</v>
      </c>
      <c r="O1884">
        <f t="shared" si="327"/>
        <v>100.55412201364894</v>
      </c>
      <c r="P1884">
        <f t="shared" si="321"/>
        <v>5.7780549010999493E-4</v>
      </c>
      <c r="Q1884">
        <f t="shared" si="328"/>
        <v>0.2</v>
      </c>
      <c r="R1884">
        <f t="shared" si="329"/>
        <v>7.233977482726104E-4</v>
      </c>
      <c r="S1884" s="4">
        <f t="shared" si="322"/>
        <v>-2.9118451632523094E-4</v>
      </c>
      <c r="T1884">
        <f t="shared" si="323"/>
        <v>-1.6802965269180348E-14</v>
      </c>
      <c r="V1884">
        <f t="shared" si="319"/>
        <v>6.0504388066817683E-4</v>
      </c>
      <c r="W1884">
        <f t="shared" si="320"/>
        <v>6.9972697475172369E-4</v>
      </c>
    </row>
    <row r="1885" spans="1:23" x14ac:dyDescent="0.25">
      <c r="A1885" s="2" t="s">
        <v>11</v>
      </c>
      <c r="B1885" s="2">
        <v>20130416</v>
      </c>
      <c r="C1885" s="2">
        <v>141631</v>
      </c>
      <c r="D1885" s="2">
        <v>100.55500000000001</v>
      </c>
      <c r="E1885" s="2">
        <v>100.55500000000001</v>
      </c>
      <c r="F1885" s="2">
        <v>100.55500000000001</v>
      </c>
      <c r="G1885" s="2">
        <v>100.55500000000001</v>
      </c>
      <c r="H1885" s="2">
        <v>4100</v>
      </c>
      <c r="I1885" s="2">
        <v>20130416</v>
      </c>
      <c r="J1885" s="2">
        <v>1885</v>
      </c>
      <c r="K1885" s="2">
        <v>-1.8936618815741901E-4</v>
      </c>
      <c r="L1885">
        <f t="shared" si="324"/>
        <v>7.407407407407407E-2</v>
      </c>
      <c r="M1885">
        <f t="shared" si="325"/>
        <v>100.5536520445915</v>
      </c>
      <c r="N1885">
        <f t="shared" si="326"/>
        <v>0.15384615384615385</v>
      </c>
      <c r="O1885">
        <f t="shared" si="327"/>
        <v>100.55425708847217</v>
      </c>
      <c r="P1885">
        <f t="shared" si="321"/>
        <v>6.0504388066817683E-4</v>
      </c>
      <c r="Q1885">
        <f t="shared" si="328"/>
        <v>0.2</v>
      </c>
      <c r="R1885">
        <f t="shared" si="329"/>
        <v>6.9972697475172369E-4</v>
      </c>
      <c r="S1885" s="4">
        <f t="shared" si="322"/>
        <v>-1.8936618816709373E-4</v>
      </c>
      <c r="T1885">
        <f t="shared" si="323"/>
        <v>-9.674715455848526E-15</v>
      </c>
      <c r="V1885">
        <f t="shared" si="319"/>
        <v>5.3971733332502936E-4</v>
      </c>
      <c r="W1885">
        <f t="shared" si="320"/>
        <v>6.6772504646638487E-4</v>
      </c>
    </row>
    <row r="1886" spans="1:23" x14ac:dyDescent="0.25">
      <c r="A1886" s="2" t="s">
        <v>11</v>
      </c>
      <c r="B1886" s="2">
        <v>20130416</v>
      </c>
      <c r="C1886" s="2">
        <v>141634</v>
      </c>
      <c r="D1886" s="2">
        <v>100.554</v>
      </c>
      <c r="E1886" s="2">
        <v>100.554</v>
      </c>
      <c r="F1886" s="2">
        <v>100.554</v>
      </c>
      <c r="G1886" s="2">
        <v>100.554</v>
      </c>
      <c r="H1886" s="2">
        <v>7800</v>
      </c>
      <c r="I1886" s="2">
        <v>20130416</v>
      </c>
      <c r="J1886" s="2">
        <v>1886</v>
      </c>
      <c r="K1886" s="2">
        <v>-2.5601542628690102E-4</v>
      </c>
      <c r="L1886">
        <f t="shared" si="324"/>
        <v>7.407407407407407E-2</v>
      </c>
      <c r="M1886">
        <f t="shared" si="325"/>
        <v>100.55367781906621</v>
      </c>
      <c r="N1886">
        <f t="shared" si="326"/>
        <v>0.15384615384615385</v>
      </c>
      <c r="O1886">
        <f t="shared" si="327"/>
        <v>100.55421753639953</v>
      </c>
      <c r="P1886">
        <f t="shared" si="321"/>
        <v>5.3971733332502936E-4</v>
      </c>
      <c r="Q1886">
        <f t="shared" si="328"/>
        <v>0.2</v>
      </c>
      <c r="R1886">
        <f t="shared" si="329"/>
        <v>6.6772504646638487E-4</v>
      </c>
      <c r="S1886" s="4">
        <f t="shared" si="322"/>
        <v>-2.5601542628271102E-4</v>
      </c>
      <c r="T1886">
        <f t="shared" si="323"/>
        <v>4.1900077157874804E-15</v>
      </c>
      <c r="V1886">
        <f t="shared" si="319"/>
        <v>4.8238494056818126E-4</v>
      </c>
      <c r="W1886">
        <f t="shared" si="320"/>
        <v>6.3065702528674412E-4</v>
      </c>
    </row>
    <row r="1887" spans="1:23" x14ac:dyDescent="0.25">
      <c r="A1887" s="2" t="s">
        <v>11</v>
      </c>
      <c r="B1887" s="2">
        <v>20130416</v>
      </c>
      <c r="C1887" s="2">
        <v>141652</v>
      </c>
      <c r="D1887" s="2">
        <v>100.554</v>
      </c>
      <c r="E1887" s="2">
        <v>100.554</v>
      </c>
      <c r="F1887" s="2">
        <v>100.554</v>
      </c>
      <c r="G1887" s="2">
        <v>100.554</v>
      </c>
      <c r="H1887" s="2">
        <v>200</v>
      </c>
      <c r="I1887" s="2">
        <v>20130416</v>
      </c>
      <c r="J1887" s="2">
        <v>1887</v>
      </c>
      <c r="K1887" s="2">
        <v>-2.9654416942805301E-4</v>
      </c>
      <c r="L1887">
        <f t="shared" si="324"/>
        <v>7.407407407407407E-2</v>
      </c>
      <c r="M1887">
        <f t="shared" si="325"/>
        <v>100.55370168432057</v>
      </c>
      <c r="N1887">
        <f t="shared" si="326"/>
        <v>0.15384615384615385</v>
      </c>
      <c r="O1887">
        <f t="shared" si="327"/>
        <v>100.55418406926114</v>
      </c>
      <c r="P1887">
        <f t="shared" si="321"/>
        <v>4.8238494056818126E-4</v>
      </c>
      <c r="Q1887">
        <f t="shared" si="328"/>
        <v>0.2</v>
      </c>
      <c r="R1887">
        <f t="shared" si="329"/>
        <v>6.3065702528674412E-4</v>
      </c>
      <c r="S1887" s="4">
        <f t="shared" si="322"/>
        <v>-2.9654416943712572E-4</v>
      </c>
      <c r="T1887">
        <f t="shared" si="323"/>
        <v>-9.0727121995759497E-15</v>
      </c>
      <c r="V1887">
        <f t="shared" si="319"/>
        <v>3.5219705519295985E-4</v>
      </c>
      <c r="W1887">
        <f t="shared" si="320"/>
        <v>5.7496503126798731E-4</v>
      </c>
    </row>
    <row r="1888" spans="1:23" x14ac:dyDescent="0.25">
      <c r="A1888" s="2" t="s">
        <v>11</v>
      </c>
      <c r="B1888" s="2">
        <v>20130416</v>
      </c>
      <c r="C1888" s="2">
        <v>141655</v>
      </c>
      <c r="D1888" s="2">
        <v>100.553</v>
      </c>
      <c r="E1888" s="2">
        <v>100.553</v>
      </c>
      <c r="F1888" s="2">
        <v>100.553</v>
      </c>
      <c r="G1888" s="2">
        <v>100.553</v>
      </c>
      <c r="H1888" s="2">
        <v>800</v>
      </c>
      <c r="I1888" s="2">
        <v>20130416</v>
      </c>
      <c r="J1888" s="2">
        <v>1888</v>
      </c>
      <c r="K1888" s="2">
        <v>-4.4553595215105E-4</v>
      </c>
      <c r="L1888">
        <f t="shared" si="324"/>
        <v>7.407407407407407E-2</v>
      </c>
      <c r="M1888">
        <f t="shared" si="325"/>
        <v>100.55364970770424</v>
      </c>
      <c r="N1888">
        <f t="shared" si="326"/>
        <v>0.15384615384615385</v>
      </c>
      <c r="O1888">
        <f t="shared" si="327"/>
        <v>100.55400190475943</v>
      </c>
      <c r="P1888">
        <f t="shared" si="321"/>
        <v>3.5219705519295985E-4</v>
      </c>
      <c r="Q1888">
        <f t="shared" si="328"/>
        <v>0.2</v>
      </c>
      <c r="R1888">
        <f t="shared" si="329"/>
        <v>5.7496503126798731E-4</v>
      </c>
      <c r="S1888" s="4">
        <f t="shared" si="322"/>
        <v>-4.4553595215005492E-4</v>
      </c>
      <c r="T1888">
        <f t="shared" si="323"/>
        <v>9.9508075390719597E-16</v>
      </c>
      <c r="V1888">
        <f t="shared" si="319"/>
        <v>2.4618435804768524E-4</v>
      </c>
      <c r="W1888">
        <f t="shared" si="320"/>
        <v>5.0920889662392694E-4</v>
      </c>
    </row>
    <row r="1889" spans="1:23" x14ac:dyDescent="0.25">
      <c r="A1889" s="2" t="s">
        <v>11</v>
      </c>
      <c r="B1889" s="2">
        <v>20130416</v>
      </c>
      <c r="C1889" s="2">
        <v>141658</v>
      </c>
      <c r="D1889" s="2">
        <v>100.553</v>
      </c>
      <c r="E1889" s="2">
        <v>100.553</v>
      </c>
      <c r="F1889" s="2">
        <v>100.553</v>
      </c>
      <c r="G1889" s="2">
        <v>100.553</v>
      </c>
      <c r="H1889" s="2">
        <v>250</v>
      </c>
      <c r="I1889" s="2">
        <v>20130416</v>
      </c>
      <c r="J1889" s="2">
        <v>1889</v>
      </c>
      <c r="K1889" s="2">
        <v>-5.2604907716516304E-4</v>
      </c>
      <c r="L1889">
        <f t="shared" si="324"/>
        <v>7.407407407407407E-2</v>
      </c>
      <c r="M1889">
        <f t="shared" si="325"/>
        <v>100.55360158120763</v>
      </c>
      <c r="N1889">
        <f t="shared" si="326"/>
        <v>0.15384615384615385</v>
      </c>
      <c r="O1889">
        <f t="shared" si="327"/>
        <v>100.55384776556568</v>
      </c>
      <c r="P1889">
        <f t="shared" si="321"/>
        <v>2.4618435804768524E-4</v>
      </c>
      <c r="Q1889">
        <f t="shared" si="328"/>
        <v>0.2</v>
      </c>
      <c r="R1889">
        <f t="shared" si="329"/>
        <v>5.0920889662392694E-4</v>
      </c>
      <c r="S1889" s="4">
        <f t="shared" si="322"/>
        <v>-5.2604907715248341E-4</v>
      </c>
      <c r="T1889">
        <f t="shared" si="323"/>
        <v>1.2679635987000726E-14</v>
      </c>
      <c r="V1889">
        <f t="shared" si="319"/>
        <v>8.054837756787947E-5</v>
      </c>
      <c r="W1889">
        <f t="shared" si="320"/>
        <v>4.2347679281271749E-4</v>
      </c>
    </row>
    <row r="1890" spans="1:23" x14ac:dyDescent="0.25">
      <c r="A1890" s="2" t="s">
        <v>11</v>
      </c>
      <c r="B1890" s="2">
        <v>20130416</v>
      </c>
      <c r="C1890" s="2">
        <v>141722</v>
      </c>
      <c r="D1890" s="2">
        <v>100.55200000000001</v>
      </c>
      <c r="E1890" s="2">
        <v>100.55200000000001</v>
      </c>
      <c r="F1890" s="2">
        <v>100.55200000000001</v>
      </c>
      <c r="G1890" s="2">
        <v>100.55200000000001</v>
      </c>
      <c r="H1890" s="2">
        <v>200</v>
      </c>
      <c r="I1890" s="2">
        <v>20130416</v>
      </c>
      <c r="J1890" s="2">
        <v>1890</v>
      </c>
      <c r="K1890" s="2">
        <v>-6.8585683050421703E-4</v>
      </c>
      <c r="L1890">
        <f t="shared" si="324"/>
        <v>7.407407407407407E-2</v>
      </c>
      <c r="M1890">
        <f t="shared" si="325"/>
        <v>100.55348294556262</v>
      </c>
      <c r="N1890">
        <f t="shared" si="326"/>
        <v>0.15384615384615385</v>
      </c>
      <c r="O1890">
        <f t="shared" si="327"/>
        <v>100.55356349394019</v>
      </c>
      <c r="P1890">
        <f t="shared" si="321"/>
        <v>8.054837756787947E-5</v>
      </c>
      <c r="Q1890">
        <f t="shared" si="328"/>
        <v>0.2</v>
      </c>
      <c r="R1890">
        <f t="shared" si="329"/>
        <v>4.2347679281271749E-4</v>
      </c>
      <c r="S1890" s="4">
        <f t="shared" si="322"/>
        <v>-6.8585683048967604E-4</v>
      </c>
      <c r="T1890">
        <f t="shared" si="323"/>
        <v>1.454099427672384E-14</v>
      </c>
      <c r="V1890">
        <f t="shared" si="319"/>
        <v>-1.2991341202450712E-4</v>
      </c>
      <c r="W1890">
        <f t="shared" si="320"/>
        <v>3.127987518452726E-4</v>
      </c>
    </row>
    <row r="1891" spans="1:23" x14ac:dyDescent="0.25">
      <c r="A1891" s="2" t="s">
        <v>11</v>
      </c>
      <c r="B1891" s="2">
        <v>20130416</v>
      </c>
      <c r="C1891" s="2">
        <v>141749</v>
      </c>
      <c r="D1891" s="2">
        <v>100.551</v>
      </c>
      <c r="E1891" s="2">
        <v>100.551</v>
      </c>
      <c r="F1891" s="2">
        <v>100.551</v>
      </c>
      <c r="G1891" s="2">
        <v>100.551</v>
      </c>
      <c r="H1891" s="2">
        <v>2650</v>
      </c>
      <c r="I1891" s="2">
        <v>20130416</v>
      </c>
      <c r="J1891" s="2">
        <v>1891</v>
      </c>
      <c r="K1891" s="2">
        <v>-8.8542432773399597E-4</v>
      </c>
      <c r="L1891">
        <f t="shared" si="324"/>
        <v>7.407407407407407E-2</v>
      </c>
      <c r="M1891">
        <f t="shared" si="325"/>
        <v>100.5532990236691</v>
      </c>
      <c r="N1891">
        <f t="shared" si="326"/>
        <v>0.15384615384615385</v>
      </c>
      <c r="O1891">
        <f t="shared" si="327"/>
        <v>100.55316911025707</v>
      </c>
      <c r="P1891">
        <f t="shared" si="321"/>
        <v>-1.2991341202450712E-4</v>
      </c>
      <c r="Q1891">
        <f t="shared" si="328"/>
        <v>0.2</v>
      </c>
      <c r="R1891">
        <f t="shared" si="329"/>
        <v>3.127987518452726E-4</v>
      </c>
      <c r="S1891" s="4">
        <f t="shared" si="322"/>
        <v>-8.8542432773955945E-4</v>
      </c>
      <c r="T1891">
        <f t="shared" si="323"/>
        <v>-5.5634750278921175E-15</v>
      </c>
      <c r="V1891">
        <f t="shared" si="319"/>
        <v>-2.9332463279274634E-4</v>
      </c>
      <c r="W1891">
        <f t="shared" si="320"/>
        <v>1.9157407491766882E-4</v>
      </c>
    </row>
    <row r="1892" spans="1:23" x14ac:dyDescent="0.25">
      <c r="A1892" s="2" t="s">
        <v>11</v>
      </c>
      <c r="B1892" s="2">
        <v>20130416</v>
      </c>
      <c r="C1892" s="2">
        <v>141822</v>
      </c>
      <c r="D1892" s="2">
        <v>100.551</v>
      </c>
      <c r="E1892" s="2">
        <v>100.551</v>
      </c>
      <c r="F1892" s="2">
        <v>100.551</v>
      </c>
      <c r="G1892" s="2">
        <v>100.551</v>
      </c>
      <c r="H1892" s="2">
        <v>3050</v>
      </c>
      <c r="I1892" s="2">
        <v>20130416</v>
      </c>
      <c r="J1892" s="2">
        <v>1892</v>
      </c>
      <c r="K1892" s="2">
        <v>-9.6979741540464297E-4</v>
      </c>
      <c r="L1892">
        <f t="shared" si="324"/>
        <v>7.407407407407407E-2</v>
      </c>
      <c r="M1892">
        <f t="shared" si="325"/>
        <v>100.55312872561954</v>
      </c>
      <c r="N1892">
        <f t="shared" si="326"/>
        <v>0.15384615384615385</v>
      </c>
      <c r="O1892">
        <f t="shared" si="327"/>
        <v>100.55283540098675</v>
      </c>
      <c r="P1892">
        <f t="shared" si="321"/>
        <v>-2.9332463279274634E-4</v>
      </c>
      <c r="Q1892">
        <f t="shared" si="328"/>
        <v>0.2</v>
      </c>
      <c r="R1892">
        <f t="shared" si="329"/>
        <v>1.9157407491766882E-4</v>
      </c>
      <c r="S1892" s="4">
        <f t="shared" si="322"/>
        <v>-9.6979741542083033E-4</v>
      </c>
      <c r="T1892">
        <f t="shared" si="323"/>
        <v>-1.6187355275643078E-14</v>
      </c>
      <c r="V1892">
        <f t="shared" si="319"/>
        <v>-4.9778271592515466E-4</v>
      </c>
      <c r="W1892">
        <f t="shared" si="320"/>
        <v>5.3702716749104142E-5</v>
      </c>
    </row>
    <row r="1893" spans="1:23" x14ac:dyDescent="0.25">
      <c r="A1893" s="2" t="s">
        <v>11</v>
      </c>
      <c r="B1893" s="2">
        <v>20130416</v>
      </c>
      <c r="C1893" s="2">
        <v>141834</v>
      </c>
      <c r="D1893" s="2">
        <v>100.55</v>
      </c>
      <c r="E1893" s="2">
        <v>100.55</v>
      </c>
      <c r="F1893" s="2">
        <v>100.55</v>
      </c>
      <c r="G1893" s="2">
        <v>100.55</v>
      </c>
      <c r="H1893" s="2">
        <v>100</v>
      </c>
      <c r="I1893" s="2">
        <v>20130416</v>
      </c>
      <c r="J1893" s="2">
        <v>1893</v>
      </c>
      <c r="K1893" s="2">
        <v>-1.1029708653303499E-3</v>
      </c>
      <c r="L1893">
        <f t="shared" si="324"/>
        <v>7.407407407407407E-2</v>
      </c>
      <c r="M1893">
        <f t="shared" si="325"/>
        <v>100.55289696816625</v>
      </c>
      <c r="N1893">
        <f t="shared" si="326"/>
        <v>0.15384615384615385</v>
      </c>
      <c r="O1893">
        <f t="shared" si="327"/>
        <v>100.55239918545033</v>
      </c>
      <c r="P1893">
        <f t="shared" si="321"/>
        <v>-4.9778271592515466E-4</v>
      </c>
      <c r="Q1893">
        <f t="shared" si="328"/>
        <v>0.2</v>
      </c>
      <c r="R1893">
        <f t="shared" si="329"/>
        <v>5.3702716749104142E-5</v>
      </c>
      <c r="S1893" s="4">
        <f t="shared" si="322"/>
        <v>-1.1029708653485177E-3</v>
      </c>
      <c r="T1893">
        <f t="shared" si="323"/>
        <v>-1.8167758963905101E-14</v>
      </c>
      <c r="V1893">
        <f t="shared" si="319"/>
        <v>-6.5229793528942537E-4</v>
      </c>
      <c r="W1893">
        <f t="shared" si="320"/>
        <v>-8.7497413658601777E-5</v>
      </c>
    </row>
    <row r="1894" spans="1:23" x14ac:dyDescent="0.25">
      <c r="A1894" s="2" t="s">
        <v>11</v>
      </c>
      <c r="B1894" s="2">
        <v>20130416</v>
      </c>
      <c r="C1894" s="2">
        <v>141843</v>
      </c>
      <c r="D1894" s="2">
        <v>100.55</v>
      </c>
      <c r="E1894" s="2">
        <v>100.55</v>
      </c>
      <c r="F1894" s="2">
        <v>100.55</v>
      </c>
      <c r="G1894" s="2">
        <v>100.55</v>
      </c>
      <c r="H1894" s="2">
        <v>2300</v>
      </c>
      <c r="I1894" s="2">
        <v>20130416</v>
      </c>
      <c r="J1894" s="2">
        <v>1894</v>
      </c>
      <c r="K1894" s="2">
        <v>-1.1296010432481299E-3</v>
      </c>
      <c r="L1894">
        <f t="shared" si="324"/>
        <v>7.407407407407407E-2</v>
      </c>
      <c r="M1894">
        <f t="shared" si="325"/>
        <v>100.55268237793172</v>
      </c>
      <c r="N1894">
        <f t="shared" si="326"/>
        <v>0.15384615384615385</v>
      </c>
      <c r="O1894">
        <f t="shared" si="327"/>
        <v>100.55203007999643</v>
      </c>
      <c r="P1894">
        <f t="shared" si="321"/>
        <v>-6.5229793528942537E-4</v>
      </c>
      <c r="Q1894">
        <f t="shared" si="328"/>
        <v>0.2</v>
      </c>
      <c r="R1894">
        <f t="shared" si="329"/>
        <v>-8.7497413658601777E-5</v>
      </c>
      <c r="S1894" s="4">
        <f t="shared" si="322"/>
        <v>-1.1296010432616471E-3</v>
      </c>
      <c r="T1894">
        <f t="shared" si="323"/>
        <v>-1.3517182165245778E-14</v>
      </c>
      <c r="V1894">
        <f t="shared" si="319"/>
        <v>-6.8615119336357111E-4</v>
      </c>
      <c r="W1894">
        <f t="shared" si="320"/>
        <v>-2.0722816959959565E-4</v>
      </c>
    </row>
    <row r="1895" spans="1:23" x14ac:dyDescent="0.25">
      <c r="A1895" s="2" t="s">
        <v>11</v>
      </c>
      <c r="B1895" s="2">
        <v>20130416</v>
      </c>
      <c r="C1895" s="2">
        <v>141901</v>
      </c>
      <c r="D1895" s="2">
        <v>100.551</v>
      </c>
      <c r="E1895" s="2">
        <v>100.551</v>
      </c>
      <c r="F1895" s="2">
        <v>100.551</v>
      </c>
      <c r="G1895" s="2">
        <v>100.551</v>
      </c>
      <c r="H1895" s="2">
        <v>2400</v>
      </c>
      <c r="I1895" s="2">
        <v>20130416</v>
      </c>
      <c r="J1895" s="2">
        <v>1895</v>
      </c>
      <c r="K1895" s="2">
        <v>-9.5784604751910404E-4</v>
      </c>
      <c r="L1895">
        <f t="shared" si="324"/>
        <v>7.407407407407407E-2</v>
      </c>
      <c r="M1895">
        <f t="shared" si="325"/>
        <v>100.55255775734419</v>
      </c>
      <c r="N1895">
        <f t="shared" si="326"/>
        <v>0.15384615384615385</v>
      </c>
      <c r="O1895">
        <f t="shared" si="327"/>
        <v>100.55187160615083</v>
      </c>
      <c r="P1895">
        <f t="shared" si="321"/>
        <v>-6.8615119336357111E-4</v>
      </c>
      <c r="Q1895">
        <f t="shared" si="328"/>
        <v>0.2</v>
      </c>
      <c r="R1895">
        <f t="shared" si="329"/>
        <v>-2.0722816959959565E-4</v>
      </c>
      <c r="S1895" s="4">
        <f t="shared" si="322"/>
        <v>-9.5784604752795091E-4</v>
      </c>
      <c r="T1895">
        <f t="shared" si="323"/>
        <v>-8.8468728870472191E-15</v>
      </c>
      <c r="V1895">
        <f t="shared" si="319"/>
        <v>-7.8462709421955878E-4</v>
      </c>
      <c r="W1895">
        <f t="shared" si="320"/>
        <v>-3.227079545235883E-4</v>
      </c>
    </row>
    <row r="1896" spans="1:23" x14ac:dyDescent="0.25">
      <c r="A1896" s="2" t="s">
        <v>11</v>
      </c>
      <c r="B1896" s="2">
        <v>20130416</v>
      </c>
      <c r="C1896" s="2">
        <v>141907</v>
      </c>
      <c r="D1896" s="2">
        <v>100.55</v>
      </c>
      <c r="E1896" s="2">
        <v>100.55</v>
      </c>
      <c r="F1896" s="2">
        <v>100.55</v>
      </c>
      <c r="G1896" s="2">
        <v>100.55</v>
      </c>
      <c r="H1896" s="2">
        <v>2200</v>
      </c>
      <c r="I1896" s="2">
        <v>20130416</v>
      </c>
      <c r="J1896" s="2">
        <v>1896</v>
      </c>
      <c r="K1896" s="2">
        <v>-9.2383827937155797E-4</v>
      </c>
      <c r="L1896">
        <f t="shared" si="324"/>
        <v>7.407407407407407E-2</v>
      </c>
      <c r="M1896">
        <f t="shared" si="325"/>
        <v>100.55236829383722</v>
      </c>
      <c r="N1896">
        <f t="shared" si="326"/>
        <v>0.15384615384615385</v>
      </c>
      <c r="O1896">
        <f t="shared" si="327"/>
        <v>100.551583666743</v>
      </c>
      <c r="P1896">
        <f t="shared" si="321"/>
        <v>-7.8462709421955878E-4</v>
      </c>
      <c r="Q1896">
        <f t="shared" si="328"/>
        <v>0.2</v>
      </c>
      <c r="R1896">
        <f t="shared" si="329"/>
        <v>-3.227079545235883E-4</v>
      </c>
      <c r="S1896" s="4">
        <f t="shared" si="322"/>
        <v>-9.2383827939194097E-4</v>
      </c>
      <c r="T1896">
        <f t="shared" si="323"/>
        <v>-2.0383000842727483E-14</v>
      </c>
      <c r="V1896">
        <f t="shared" si="319"/>
        <v>-8.5283895846544056E-4</v>
      </c>
      <c r="W1896">
        <f t="shared" si="320"/>
        <v>-4.2873415531195877E-4</v>
      </c>
    </row>
    <row r="1897" spans="1:23" x14ac:dyDescent="0.25">
      <c r="A1897" s="2" t="s">
        <v>11</v>
      </c>
      <c r="B1897" s="2">
        <v>20130416</v>
      </c>
      <c r="C1897" s="2">
        <v>141916</v>
      </c>
      <c r="D1897" s="2">
        <v>100.55</v>
      </c>
      <c r="E1897" s="2">
        <v>100.55</v>
      </c>
      <c r="F1897" s="2">
        <v>100.55</v>
      </c>
      <c r="G1897" s="2">
        <v>100.55</v>
      </c>
      <c r="H1897" s="2">
        <v>2900</v>
      </c>
      <c r="I1897" s="2">
        <v>20130416</v>
      </c>
      <c r="J1897" s="2">
        <v>1897</v>
      </c>
      <c r="K1897" s="2">
        <v>-8.4820960631900905E-4</v>
      </c>
      <c r="L1897">
        <f t="shared" si="324"/>
        <v>7.407407407407407E-2</v>
      </c>
      <c r="M1897">
        <f t="shared" si="325"/>
        <v>100.55219286466409</v>
      </c>
      <c r="N1897">
        <f t="shared" si="326"/>
        <v>0.15384615384615385</v>
      </c>
      <c r="O1897">
        <f t="shared" si="327"/>
        <v>100.55134002570563</v>
      </c>
      <c r="P1897">
        <f t="shared" si="321"/>
        <v>-8.5283895846544056E-4</v>
      </c>
      <c r="Q1897">
        <f t="shared" si="328"/>
        <v>0.2</v>
      </c>
      <c r="R1897">
        <f t="shared" si="329"/>
        <v>-4.2873415531195877E-4</v>
      </c>
      <c r="S1897" s="4">
        <f t="shared" si="322"/>
        <v>-8.4820960630696356E-4</v>
      </c>
      <c r="T1897">
        <f t="shared" si="323"/>
        <v>1.2045486136313954E-14</v>
      </c>
      <c r="V1897">
        <f t="shared" si="319"/>
        <v>-8.965623397756417E-4</v>
      </c>
      <c r="W1897">
        <f t="shared" si="320"/>
        <v>-5.2229979220469545E-4</v>
      </c>
    </row>
    <row r="1898" spans="1:23" x14ac:dyDescent="0.25">
      <c r="A1898" s="2" t="s">
        <v>11</v>
      </c>
      <c r="B1898" s="2">
        <v>20130416</v>
      </c>
      <c r="C1898" s="2">
        <v>141943</v>
      </c>
      <c r="D1898" s="2">
        <v>100.55</v>
      </c>
      <c r="E1898" s="2">
        <v>100.55</v>
      </c>
      <c r="F1898" s="2">
        <v>100.55</v>
      </c>
      <c r="G1898" s="2">
        <v>100.55</v>
      </c>
      <c r="H1898" s="2">
        <v>500</v>
      </c>
      <c r="I1898" s="2">
        <v>20130416</v>
      </c>
      <c r="J1898" s="2">
        <v>1898</v>
      </c>
      <c r="K1898" s="2">
        <v>-7.4852509514683398E-4</v>
      </c>
      <c r="L1898">
        <f t="shared" si="324"/>
        <v>7.407407407407407E-2</v>
      </c>
      <c r="M1898">
        <f t="shared" si="325"/>
        <v>100.55203043024453</v>
      </c>
      <c r="N1898">
        <f t="shared" si="326"/>
        <v>0.15384615384615385</v>
      </c>
      <c r="O1898">
        <f t="shared" si="327"/>
        <v>100.55113386790475</v>
      </c>
      <c r="P1898">
        <f t="shared" si="321"/>
        <v>-8.965623397756417E-4</v>
      </c>
      <c r="Q1898">
        <f t="shared" si="328"/>
        <v>0.2</v>
      </c>
      <c r="R1898">
        <f t="shared" si="329"/>
        <v>-5.2229979220469545E-4</v>
      </c>
      <c r="S1898" s="4">
        <f t="shared" si="322"/>
        <v>-7.4852509514189251E-4</v>
      </c>
      <c r="T1898">
        <f t="shared" si="323"/>
        <v>4.9414682415371836E-15</v>
      </c>
      <c r="V1898">
        <f t="shared" si="319"/>
        <v>-8.4082923578421287E-4</v>
      </c>
      <c r="W1898">
        <f t="shared" si="320"/>
        <v>-5.8600568092059889E-4</v>
      </c>
    </row>
    <row r="1899" spans="1:23" x14ac:dyDescent="0.25">
      <c r="A1899" s="2" t="s">
        <v>11</v>
      </c>
      <c r="B1899" s="2">
        <v>20130416</v>
      </c>
      <c r="C1899" s="2">
        <v>142019</v>
      </c>
      <c r="D1899" s="2">
        <v>100.551</v>
      </c>
      <c r="E1899" s="2">
        <v>100.551</v>
      </c>
      <c r="F1899" s="2">
        <v>100.551</v>
      </c>
      <c r="G1899" s="2">
        <v>100.551</v>
      </c>
      <c r="H1899" s="2">
        <v>100</v>
      </c>
      <c r="I1899" s="2">
        <v>20130416</v>
      </c>
      <c r="J1899" s="2">
        <v>1899</v>
      </c>
      <c r="K1899" s="2">
        <v>-5.0964710973856904E-4</v>
      </c>
      <c r="L1899">
        <f t="shared" si="324"/>
        <v>7.407407407407407E-2</v>
      </c>
      <c r="M1899">
        <f t="shared" si="325"/>
        <v>100.55195410207827</v>
      </c>
      <c r="N1899">
        <f t="shared" si="326"/>
        <v>0.15384615384615385</v>
      </c>
      <c r="O1899">
        <f t="shared" si="327"/>
        <v>100.55111327284249</v>
      </c>
      <c r="P1899">
        <f t="shared" si="321"/>
        <v>-8.4082923578421287E-4</v>
      </c>
      <c r="Q1899">
        <f t="shared" si="328"/>
        <v>0.2</v>
      </c>
      <c r="R1899">
        <f t="shared" si="329"/>
        <v>-5.8600568092059889E-4</v>
      </c>
      <c r="S1899" s="4">
        <f t="shared" si="322"/>
        <v>-5.0964710972722796E-4</v>
      </c>
      <c r="T1899">
        <f t="shared" si="323"/>
        <v>1.1341079984850122E-14</v>
      </c>
      <c r="V1899">
        <f t="shared" si="319"/>
        <v>-8.6735367870005575E-4</v>
      </c>
      <c r="W1899">
        <f t="shared" si="320"/>
        <v>-6.4227528047649033E-4</v>
      </c>
    </row>
    <row r="1900" spans="1:23" x14ac:dyDescent="0.25">
      <c r="A1900" s="2" t="s">
        <v>11</v>
      </c>
      <c r="B1900" s="2">
        <v>20130416</v>
      </c>
      <c r="C1900" s="2">
        <v>142034</v>
      </c>
      <c r="D1900" s="2">
        <v>100.55</v>
      </c>
      <c r="E1900" s="2">
        <v>100.55</v>
      </c>
      <c r="F1900" s="2">
        <v>100.55</v>
      </c>
      <c r="G1900" s="2">
        <v>100.55</v>
      </c>
      <c r="H1900" s="2">
        <v>2000</v>
      </c>
      <c r="I1900" s="2">
        <v>20130416</v>
      </c>
      <c r="J1900" s="2">
        <v>1900</v>
      </c>
      <c r="K1900" s="2">
        <v>-4.50156796443642E-4</v>
      </c>
      <c r="L1900">
        <f t="shared" si="324"/>
        <v>7.407407407407407E-2</v>
      </c>
      <c r="M1900">
        <f t="shared" si="325"/>
        <v>100.55180935377618</v>
      </c>
      <c r="N1900">
        <f t="shared" si="326"/>
        <v>0.15384615384615385</v>
      </c>
      <c r="O1900">
        <f t="shared" si="327"/>
        <v>100.55094200009748</v>
      </c>
      <c r="P1900">
        <f t="shared" si="321"/>
        <v>-8.6735367870005575E-4</v>
      </c>
      <c r="Q1900">
        <f t="shared" si="328"/>
        <v>0.2</v>
      </c>
      <c r="R1900">
        <f t="shared" si="329"/>
        <v>-6.4227528047649033E-4</v>
      </c>
      <c r="S1900" s="4">
        <f t="shared" si="322"/>
        <v>-4.5015679644713085E-4</v>
      </c>
      <c r="T1900">
        <f t="shared" si="323"/>
        <v>-3.4888541708411047E-15</v>
      </c>
      <c r="V1900">
        <f t="shared" si="319"/>
        <v>-8.782505649662653E-4</v>
      </c>
      <c r="W1900">
        <f t="shared" si="320"/>
        <v>-6.894703373744453E-4</v>
      </c>
    </row>
    <row r="1901" spans="1:23" x14ac:dyDescent="0.25">
      <c r="A1901" s="2" t="s">
        <v>11</v>
      </c>
      <c r="B1901" s="2">
        <v>20130416</v>
      </c>
      <c r="C1901" s="2">
        <v>142131</v>
      </c>
      <c r="D1901" s="2">
        <v>100.55</v>
      </c>
      <c r="E1901" s="2">
        <v>100.55</v>
      </c>
      <c r="F1901" s="2">
        <v>100.55</v>
      </c>
      <c r="G1901" s="2">
        <v>100.55</v>
      </c>
      <c r="H1901" s="2">
        <v>11635</v>
      </c>
      <c r="I1901" s="2">
        <v>20130416</v>
      </c>
      <c r="J1901" s="2">
        <v>1901</v>
      </c>
      <c r="K1901" s="2">
        <v>-3.7756045520685201E-4</v>
      </c>
      <c r="L1901">
        <f t="shared" si="324"/>
        <v>7.407407407407407E-2</v>
      </c>
      <c r="M1901">
        <f t="shared" si="325"/>
        <v>100.55167532757054</v>
      </c>
      <c r="N1901">
        <f t="shared" si="326"/>
        <v>0.15384615384615385</v>
      </c>
      <c r="O1901">
        <f t="shared" si="327"/>
        <v>100.55079707700557</v>
      </c>
      <c r="P1901">
        <f t="shared" si="321"/>
        <v>-8.782505649662653E-4</v>
      </c>
      <c r="Q1901">
        <f t="shared" si="328"/>
        <v>0.2</v>
      </c>
      <c r="R1901">
        <f t="shared" si="329"/>
        <v>-6.894703373744453E-4</v>
      </c>
      <c r="S1901" s="4">
        <f t="shared" si="322"/>
        <v>-3.7756045518364E-4</v>
      </c>
      <c r="T1901">
        <f t="shared" si="323"/>
        <v>2.321200957139391E-14</v>
      </c>
      <c r="V1901">
        <f t="shared" si="319"/>
        <v>-8.7677945803932289E-4</v>
      </c>
      <c r="W1901">
        <f t="shared" si="320"/>
        <v>-7.2693216150742084E-4</v>
      </c>
    </row>
    <row r="1902" spans="1:23" x14ac:dyDescent="0.25">
      <c r="A1902" s="2" t="s">
        <v>11</v>
      </c>
      <c r="B1902" s="2">
        <v>20130416</v>
      </c>
      <c r="C1902" s="2">
        <v>142137</v>
      </c>
      <c r="D1902" s="2">
        <v>100.55</v>
      </c>
      <c r="E1902" s="2">
        <v>100.55</v>
      </c>
      <c r="F1902" s="2">
        <v>100.55</v>
      </c>
      <c r="G1902" s="2">
        <v>100.55</v>
      </c>
      <c r="H1902" s="2">
        <v>500</v>
      </c>
      <c r="I1902" s="2">
        <v>20130416</v>
      </c>
      <c r="J1902" s="2">
        <v>1902</v>
      </c>
      <c r="K1902" s="2">
        <v>-2.9969459307941097E-4</v>
      </c>
      <c r="L1902">
        <f t="shared" si="324"/>
        <v>7.407407407407407E-2</v>
      </c>
      <c r="M1902">
        <f t="shared" si="325"/>
        <v>100.55155122923198</v>
      </c>
      <c r="N1902">
        <f t="shared" si="326"/>
        <v>0.15384615384615385</v>
      </c>
      <c r="O1902">
        <f t="shared" si="327"/>
        <v>100.55067444977394</v>
      </c>
      <c r="P1902">
        <f t="shared" si="321"/>
        <v>-8.7677945803932289E-4</v>
      </c>
      <c r="Q1902">
        <f t="shared" si="328"/>
        <v>0.2</v>
      </c>
      <c r="R1902">
        <f t="shared" si="329"/>
        <v>-7.2693216150742084E-4</v>
      </c>
      <c r="S1902" s="4">
        <f t="shared" si="322"/>
        <v>-2.996945930638041E-4</v>
      </c>
      <c r="T1902">
        <f t="shared" si="323"/>
        <v>1.5606873432494339E-14</v>
      </c>
      <c r="V1902">
        <f t="shared" si="319"/>
        <v>-8.6563509267989502E-4</v>
      </c>
      <c r="W1902">
        <f t="shared" si="320"/>
        <v>-7.5467274774191565E-4</v>
      </c>
    </row>
    <row r="1903" spans="1:23" x14ac:dyDescent="0.25">
      <c r="A1903" s="2" t="s">
        <v>11</v>
      </c>
      <c r="B1903" s="2">
        <v>20130416</v>
      </c>
      <c r="C1903" s="2">
        <v>142149</v>
      </c>
      <c r="D1903" s="2">
        <v>100.55</v>
      </c>
      <c r="E1903" s="2">
        <v>100.55</v>
      </c>
      <c r="F1903" s="2">
        <v>100.55</v>
      </c>
      <c r="G1903" s="2">
        <v>100.55</v>
      </c>
      <c r="H1903" s="2">
        <v>800</v>
      </c>
      <c r="I1903" s="2">
        <v>20130416</v>
      </c>
      <c r="J1903" s="2">
        <v>1903</v>
      </c>
      <c r="K1903" s="2">
        <v>-2.21924689905641E-4</v>
      </c>
      <c r="L1903">
        <f t="shared" si="324"/>
        <v>7.407407407407407E-2</v>
      </c>
      <c r="M1903">
        <f t="shared" si="325"/>
        <v>100.55143632336294</v>
      </c>
      <c r="N1903">
        <f t="shared" si="326"/>
        <v>0.15384615384615385</v>
      </c>
      <c r="O1903">
        <f t="shared" si="327"/>
        <v>100.55057068827026</v>
      </c>
      <c r="P1903">
        <f t="shared" si="321"/>
        <v>-8.6563509267989502E-4</v>
      </c>
      <c r="Q1903">
        <f t="shared" si="328"/>
        <v>0.2</v>
      </c>
      <c r="R1903">
        <f t="shared" si="329"/>
        <v>-7.5467274774191565E-4</v>
      </c>
      <c r="S1903" s="4">
        <f t="shared" si="322"/>
        <v>-2.2192468987595874E-4</v>
      </c>
      <c r="T1903">
        <f t="shared" si="323"/>
        <v>2.9682257086244279E-14</v>
      </c>
      <c r="V1903">
        <f t="shared" si="319"/>
        <v>-8.4703896493465436E-4</v>
      </c>
      <c r="W1903">
        <f t="shared" si="320"/>
        <v>-7.7314599118046348E-4</v>
      </c>
    </row>
    <row r="1904" spans="1:23" x14ac:dyDescent="0.25">
      <c r="A1904" s="2" t="s">
        <v>11</v>
      </c>
      <c r="B1904" s="2">
        <v>20130416</v>
      </c>
      <c r="C1904" s="2">
        <v>142158</v>
      </c>
      <c r="D1904" s="2">
        <v>100.55</v>
      </c>
      <c r="E1904" s="2">
        <v>100.55</v>
      </c>
      <c r="F1904" s="2">
        <v>100.55</v>
      </c>
      <c r="G1904" s="2">
        <v>100.55</v>
      </c>
      <c r="H1904" s="2">
        <v>2000</v>
      </c>
      <c r="I1904" s="2">
        <v>20130416</v>
      </c>
      <c r="J1904" s="2">
        <v>1904</v>
      </c>
      <c r="K1904" s="2">
        <v>-1.4778594751899401E-4</v>
      </c>
      <c r="L1904">
        <f t="shared" si="324"/>
        <v>7.407407407407407E-2</v>
      </c>
      <c r="M1904">
        <f t="shared" si="325"/>
        <v>100.55132992903975</v>
      </c>
      <c r="N1904">
        <f t="shared" si="326"/>
        <v>0.15384615384615385</v>
      </c>
      <c r="O1904">
        <f t="shared" si="327"/>
        <v>100.55048289007482</v>
      </c>
      <c r="P1904">
        <f t="shared" si="321"/>
        <v>-8.4703896493465436E-4</v>
      </c>
      <c r="Q1904">
        <f t="shared" si="328"/>
        <v>0.2</v>
      </c>
      <c r="R1904">
        <f t="shared" si="329"/>
        <v>-7.7314599118046348E-4</v>
      </c>
      <c r="S1904" s="4">
        <f t="shared" si="322"/>
        <v>-1.4778594750838175E-4</v>
      </c>
      <c r="T1904">
        <f t="shared" si="323"/>
        <v>1.0612252179451054E-14</v>
      </c>
      <c r="V1904">
        <f t="shared" si="319"/>
        <v>-9.0258856323544023E-4</v>
      </c>
      <c r="W1904">
        <f t="shared" si="320"/>
        <v>-7.990345055914589E-4</v>
      </c>
    </row>
    <row r="1905" spans="1:23" x14ac:dyDescent="0.25">
      <c r="A1905" s="2" t="s">
        <v>11</v>
      </c>
      <c r="B1905" s="2">
        <v>20130416</v>
      </c>
      <c r="C1905" s="2">
        <v>142204</v>
      </c>
      <c r="D1905" s="2">
        <v>100.54900000000001</v>
      </c>
      <c r="E1905" s="2">
        <v>100.54900000000001</v>
      </c>
      <c r="F1905" s="2">
        <v>100.54900000000001</v>
      </c>
      <c r="G1905" s="2">
        <v>100.54900000000001</v>
      </c>
      <c r="H1905" s="2">
        <v>2900</v>
      </c>
      <c r="I1905" s="2">
        <v>20130416</v>
      </c>
      <c r="J1905" s="2">
        <v>1905</v>
      </c>
      <c r="K1905" s="2">
        <v>-2.0710811531772101E-4</v>
      </c>
      <c r="L1905">
        <f t="shared" si="324"/>
        <v>7.407407407407407E-2</v>
      </c>
      <c r="M1905">
        <f t="shared" si="325"/>
        <v>100.55115734170347</v>
      </c>
      <c r="N1905">
        <f t="shared" si="326"/>
        <v>0.15384615384615385</v>
      </c>
      <c r="O1905">
        <f t="shared" si="327"/>
        <v>100.55025475314024</v>
      </c>
      <c r="P1905">
        <f t="shared" si="321"/>
        <v>-9.0258856323544023E-4</v>
      </c>
      <c r="Q1905">
        <f t="shared" si="328"/>
        <v>0.2</v>
      </c>
      <c r="R1905">
        <f t="shared" si="329"/>
        <v>-7.990345055914589E-4</v>
      </c>
      <c r="S1905" s="4">
        <f t="shared" si="322"/>
        <v>-2.0710811528796267E-4</v>
      </c>
      <c r="T1905">
        <f t="shared" si="323"/>
        <v>2.9758340973698449E-14</v>
      </c>
      <c r="V1905">
        <f t="shared" si="319"/>
        <v>-9.3582441873252264E-4</v>
      </c>
      <c r="W1905">
        <f t="shared" si="320"/>
        <v>-8.2639248821967173E-4</v>
      </c>
    </row>
    <row r="1906" spans="1:23" x14ac:dyDescent="0.25">
      <c r="A1906" s="2" t="s">
        <v>11</v>
      </c>
      <c r="B1906" s="2">
        <v>20130416</v>
      </c>
      <c r="C1906" s="2">
        <v>142228</v>
      </c>
      <c r="D1906" s="2">
        <v>100.54900000000001</v>
      </c>
      <c r="E1906" s="2">
        <v>100.54900000000001</v>
      </c>
      <c r="F1906" s="2">
        <v>100.54900000000001</v>
      </c>
      <c r="G1906" s="2">
        <v>100.54900000000001</v>
      </c>
      <c r="H1906" s="2">
        <v>200</v>
      </c>
      <c r="I1906" s="2">
        <v>20130416</v>
      </c>
      <c r="J1906" s="2">
        <v>1906</v>
      </c>
      <c r="K1906" s="2">
        <v>-2.1886386106810399E-4</v>
      </c>
      <c r="L1906">
        <f t="shared" si="324"/>
        <v>7.407407407407407E-2</v>
      </c>
      <c r="M1906">
        <f t="shared" si="325"/>
        <v>100.55099753861433</v>
      </c>
      <c r="N1906">
        <f t="shared" si="326"/>
        <v>0.15384615384615385</v>
      </c>
      <c r="O1906">
        <f t="shared" si="327"/>
        <v>100.55006171419559</v>
      </c>
      <c r="P1906">
        <f t="shared" si="321"/>
        <v>-9.3582441873252264E-4</v>
      </c>
      <c r="Q1906">
        <f t="shared" si="328"/>
        <v>0.2</v>
      </c>
      <c r="R1906">
        <f t="shared" si="329"/>
        <v>-8.2639248821967173E-4</v>
      </c>
      <c r="S1906" s="4">
        <f t="shared" si="322"/>
        <v>-2.1886386102570182E-4</v>
      </c>
      <c r="T1906">
        <f t="shared" si="323"/>
        <v>4.2402171183952841E-14</v>
      </c>
      <c r="V1906">
        <f t="shared" si="319"/>
        <v>-8.7142716115806707E-4</v>
      </c>
      <c r="W1906">
        <f t="shared" si="320"/>
        <v>-8.3539942280735078E-4</v>
      </c>
    </row>
    <row r="1907" spans="1:23" x14ac:dyDescent="0.25">
      <c r="A1907" s="2" t="s">
        <v>11</v>
      </c>
      <c r="B1907" s="2">
        <v>20130416</v>
      </c>
      <c r="C1907" s="2">
        <v>142246</v>
      </c>
      <c r="D1907" s="2">
        <v>100.55</v>
      </c>
      <c r="E1907" s="2">
        <v>100.55</v>
      </c>
      <c r="F1907" s="2">
        <v>100.55</v>
      </c>
      <c r="G1907" s="2">
        <v>100.55</v>
      </c>
      <c r="H1907" s="2">
        <v>100</v>
      </c>
      <c r="I1907" s="2">
        <v>20130416</v>
      </c>
      <c r="J1907" s="2">
        <v>1907</v>
      </c>
      <c r="K1907" s="2">
        <v>-7.2055476729322496E-5</v>
      </c>
      <c r="L1907">
        <f t="shared" si="324"/>
        <v>7.407407407407407E-2</v>
      </c>
      <c r="M1907">
        <f t="shared" si="325"/>
        <v>100.55092364686512</v>
      </c>
      <c r="N1907">
        <f t="shared" si="326"/>
        <v>0.15384615384615385</v>
      </c>
      <c r="O1907">
        <f t="shared" si="327"/>
        <v>100.55005221970396</v>
      </c>
      <c r="P1907">
        <f t="shared" si="321"/>
        <v>-8.7142716115806707E-4</v>
      </c>
      <c r="Q1907">
        <f t="shared" si="328"/>
        <v>0.2</v>
      </c>
      <c r="R1907">
        <f t="shared" si="329"/>
        <v>-8.3539942280735078E-4</v>
      </c>
      <c r="S1907" s="4">
        <f t="shared" si="322"/>
        <v>-7.2055476701432574E-5</v>
      </c>
      <c r="T1907">
        <f t="shared" si="323"/>
        <v>2.7889921817327024E-14</v>
      </c>
      <c r="V1907">
        <f t="shared" ref="V1907:V1970" si="330">P1908</f>
        <v>-8.1104267546550091E-4</v>
      </c>
      <c r="W1907">
        <f t="shared" ref="W1907:W1970" si="331">R1908</f>
        <v>-8.3052807333898091E-4</v>
      </c>
    </row>
    <row r="1908" spans="1:23" x14ac:dyDescent="0.25">
      <c r="A1908" s="2" t="s">
        <v>11</v>
      </c>
      <c r="B1908" s="2">
        <v>20130416</v>
      </c>
      <c r="C1908" s="2">
        <v>142249</v>
      </c>
      <c r="D1908" s="2">
        <v>100.55</v>
      </c>
      <c r="E1908" s="2">
        <v>100.55</v>
      </c>
      <c r="F1908" s="2">
        <v>100.55</v>
      </c>
      <c r="G1908" s="2">
        <v>100.55</v>
      </c>
      <c r="H1908" s="2">
        <v>500</v>
      </c>
      <c r="I1908" s="2">
        <v>20130416</v>
      </c>
      <c r="J1908" s="2">
        <v>1908</v>
      </c>
      <c r="K1908" s="2">
        <v>3.8970795726742101E-5</v>
      </c>
      <c r="L1908">
        <f t="shared" si="324"/>
        <v>7.407407407407407E-2</v>
      </c>
      <c r="M1908">
        <f t="shared" si="325"/>
        <v>100.55085522857881</v>
      </c>
      <c r="N1908">
        <f t="shared" si="326"/>
        <v>0.15384615384615385</v>
      </c>
      <c r="O1908">
        <f t="shared" si="327"/>
        <v>100.55004418590335</v>
      </c>
      <c r="P1908">
        <f t="shared" si="321"/>
        <v>-8.1104267546550091E-4</v>
      </c>
      <c r="Q1908">
        <f t="shared" si="328"/>
        <v>0.2</v>
      </c>
      <c r="R1908">
        <f t="shared" si="329"/>
        <v>-8.3052807333898091E-4</v>
      </c>
      <c r="S1908" s="4">
        <f t="shared" si="322"/>
        <v>3.8970795746960012E-5</v>
      </c>
      <c r="T1908">
        <f t="shared" si="323"/>
        <v>2.0217910733175831E-14</v>
      </c>
      <c r="V1908">
        <f t="shared" si="330"/>
        <v>-8.3426232141903256E-4</v>
      </c>
      <c r="W1908">
        <f t="shared" si="331"/>
        <v>-8.3127492295499131E-4</v>
      </c>
    </row>
    <row r="1909" spans="1:23" x14ac:dyDescent="0.25">
      <c r="A1909" s="2" t="s">
        <v>11</v>
      </c>
      <c r="B1909" s="2">
        <v>20130416</v>
      </c>
      <c r="C1909" s="2">
        <v>142304</v>
      </c>
      <c r="D1909" s="2">
        <v>100.54900000000001</v>
      </c>
      <c r="E1909" s="2">
        <v>100.54900000000001</v>
      </c>
      <c r="F1909" s="2">
        <v>100.54900000000001</v>
      </c>
      <c r="G1909" s="2">
        <v>100.54900000000001</v>
      </c>
      <c r="H1909" s="2">
        <v>8700</v>
      </c>
      <c r="I1909" s="2">
        <v>20130416</v>
      </c>
      <c r="J1909" s="2">
        <v>1909</v>
      </c>
      <c r="K1909" s="2">
        <v>-5.9747969567109498E-6</v>
      </c>
      <c r="L1909">
        <f t="shared" si="324"/>
        <v>7.407407407407407E-2</v>
      </c>
      <c r="M1909">
        <f t="shared" si="325"/>
        <v>100.55071780423964</v>
      </c>
      <c r="N1909">
        <f t="shared" si="326"/>
        <v>0.15384615384615385</v>
      </c>
      <c r="O1909">
        <f t="shared" si="327"/>
        <v>100.54988354191822</v>
      </c>
      <c r="P1909">
        <f t="shared" si="321"/>
        <v>-8.3426232141903256E-4</v>
      </c>
      <c r="Q1909">
        <f t="shared" si="328"/>
        <v>0.2</v>
      </c>
      <c r="R1909">
        <f t="shared" si="329"/>
        <v>-8.3127492295499131E-4</v>
      </c>
      <c r="S1909" s="4">
        <f t="shared" si="322"/>
        <v>-5.9747969280825059E-6</v>
      </c>
      <c r="T1909">
        <f t="shared" si="323"/>
        <v>2.8628443914807417E-14</v>
      </c>
      <c r="V1909">
        <f t="shared" si="330"/>
        <v>-8.4294708881316183E-4</v>
      </c>
      <c r="W1909">
        <f t="shared" si="331"/>
        <v>-8.3360935612662539E-4</v>
      </c>
    </row>
    <row r="1910" spans="1:23" x14ac:dyDescent="0.25">
      <c r="A1910" s="2" t="s">
        <v>11</v>
      </c>
      <c r="B1910" s="2">
        <v>20130416</v>
      </c>
      <c r="C1910" s="2">
        <v>142343</v>
      </c>
      <c r="D1910" s="2">
        <v>100.54900000000001</v>
      </c>
      <c r="E1910" s="2">
        <v>100.54900000000001</v>
      </c>
      <c r="F1910" s="2">
        <v>100.54900000000001</v>
      </c>
      <c r="G1910" s="2">
        <v>100.54900000000001</v>
      </c>
      <c r="H1910" s="2">
        <v>1000</v>
      </c>
      <c r="I1910" s="2">
        <v>20130416</v>
      </c>
      <c r="J1910" s="2">
        <v>1910</v>
      </c>
      <c r="K1910" s="2">
        <v>-1.8675465388748199E-5</v>
      </c>
      <c r="L1910">
        <f t="shared" si="324"/>
        <v>7.407407407407407E-2</v>
      </c>
      <c r="M1910">
        <f t="shared" si="325"/>
        <v>100.55059055948115</v>
      </c>
      <c r="N1910">
        <f t="shared" si="326"/>
        <v>0.15384615384615385</v>
      </c>
      <c r="O1910">
        <f t="shared" si="327"/>
        <v>100.54974761239234</v>
      </c>
      <c r="P1910">
        <f t="shared" si="321"/>
        <v>-8.4294708881316183E-4</v>
      </c>
      <c r="Q1910">
        <f t="shared" si="328"/>
        <v>0.2</v>
      </c>
      <c r="R1910">
        <f t="shared" si="329"/>
        <v>-8.3360935612662539E-4</v>
      </c>
      <c r="S1910" s="4">
        <f t="shared" si="322"/>
        <v>-1.8675465373072875E-5</v>
      </c>
      <c r="T1910">
        <f t="shared" si="323"/>
        <v>1.5675323859027854E-14</v>
      </c>
      <c r="V1910">
        <f t="shared" si="330"/>
        <v>-8.4014515910268983E-4</v>
      </c>
      <c r="W1910">
        <f t="shared" si="331"/>
        <v>-8.3491651672183828E-4</v>
      </c>
    </row>
    <row r="1911" spans="1:23" x14ac:dyDescent="0.25">
      <c r="A1911" s="2" t="s">
        <v>11</v>
      </c>
      <c r="B1911" s="2">
        <v>20130416</v>
      </c>
      <c r="C1911" s="2">
        <v>142352</v>
      </c>
      <c r="D1911" s="2">
        <v>100.54900000000001</v>
      </c>
      <c r="E1911" s="2">
        <v>100.54900000000001</v>
      </c>
      <c r="F1911" s="2">
        <v>100.54900000000001</v>
      </c>
      <c r="G1911" s="2">
        <v>100.54900000000001</v>
      </c>
      <c r="H1911" s="2">
        <v>500</v>
      </c>
      <c r="I1911" s="2">
        <v>20130416</v>
      </c>
      <c r="J1911" s="2">
        <v>1911</v>
      </c>
      <c r="K1911" s="2">
        <v>-1.0457284798643E-5</v>
      </c>
      <c r="L1911">
        <f t="shared" si="324"/>
        <v>7.407407407407407E-2</v>
      </c>
      <c r="M1911">
        <f t="shared" si="325"/>
        <v>100.55047274026032</v>
      </c>
      <c r="N1911">
        <f t="shared" si="326"/>
        <v>0.15384615384615385</v>
      </c>
      <c r="O1911">
        <f t="shared" si="327"/>
        <v>100.54963259510122</v>
      </c>
      <c r="P1911">
        <f t="shared" si="321"/>
        <v>-8.4014515910268983E-4</v>
      </c>
      <c r="Q1911">
        <f t="shared" si="328"/>
        <v>0.2</v>
      </c>
      <c r="R1911">
        <f t="shared" si="329"/>
        <v>-8.3491651672183828E-4</v>
      </c>
      <c r="S1911" s="4">
        <f t="shared" si="322"/>
        <v>-1.0457284761703108E-5</v>
      </c>
      <c r="T1911">
        <f t="shared" si="323"/>
        <v>3.693989287633509E-14</v>
      </c>
      <c r="V1911">
        <f t="shared" si="330"/>
        <v>-8.2837561122062198E-4</v>
      </c>
      <c r="W1911">
        <f t="shared" si="331"/>
        <v>-8.3360833562159508E-4</v>
      </c>
    </row>
    <row r="1912" spans="1:23" x14ac:dyDescent="0.25">
      <c r="A1912" s="2" t="s">
        <v>11</v>
      </c>
      <c r="B1912" s="2">
        <v>20130416</v>
      </c>
      <c r="C1912" s="2">
        <v>142355</v>
      </c>
      <c r="D1912" s="2">
        <v>100.54900000000001</v>
      </c>
      <c r="E1912" s="2">
        <v>100.54900000000001</v>
      </c>
      <c r="F1912" s="2">
        <v>100.54900000000001</v>
      </c>
      <c r="G1912" s="2">
        <v>100.54900000000001</v>
      </c>
      <c r="H1912" s="2">
        <v>100</v>
      </c>
      <c r="I1912" s="2">
        <v>20130416</v>
      </c>
      <c r="J1912" s="2">
        <v>1912</v>
      </c>
      <c r="K1912" s="2">
        <v>1.0465448754004201E-5</v>
      </c>
      <c r="L1912">
        <f t="shared" si="324"/>
        <v>7.407407407407407E-2</v>
      </c>
      <c r="M1912">
        <f t="shared" si="325"/>
        <v>100.55036364838918</v>
      </c>
      <c r="N1912">
        <f t="shared" si="326"/>
        <v>0.15384615384615385</v>
      </c>
      <c r="O1912">
        <f t="shared" si="327"/>
        <v>100.54953527277796</v>
      </c>
      <c r="P1912">
        <f t="shared" si="321"/>
        <v>-8.2837561122062198E-4</v>
      </c>
      <c r="Q1912">
        <f t="shared" si="328"/>
        <v>0.2</v>
      </c>
      <c r="R1912">
        <f t="shared" si="329"/>
        <v>-8.3360833562159508E-4</v>
      </c>
      <c r="S1912" s="4">
        <f t="shared" si="322"/>
        <v>1.0465448801946211E-5</v>
      </c>
      <c r="T1912">
        <f t="shared" si="323"/>
        <v>4.7942010604484775E-14</v>
      </c>
      <c r="V1912">
        <f t="shared" si="330"/>
        <v>-8.0971427756537651E-4</v>
      </c>
      <c r="W1912">
        <f t="shared" si="331"/>
        <v>-8.2882952401035139E-4</v>
      </c>
    </row>
    <row r="1913" spans="1:23" x14ac:dyDescent="0.25">
      <c r="A1913" s="2" t="s">
        <v>11</v>
      </c>
      <c r="B1913" s="2">
        <v>20130416</v>
      </c>
      <c r="C1913" s="2">
        <v>142404</v>
      </c>
      <c r="D1913" s="2">
        <v>100.54900000000001</v>
      </c>
      <c r="E1913" s="2">
        <v>100.54900000000001</v>
      </c>
      <c r="F1913" s="2">
        <v>100.54900000000001</v>
      </c>
      <c r="G1913" s="2">
        <v>100.54900000000001</v>
      </c>
      <c r="H1913" s="2">
        <v>100</v>
      </c>
      <c r="I1913" s="2">
        <v>20130416</v>
      </c>
      <c r="J1913" s="2">
        <v>1913</v>
      </c>
      <c r="K1913" s="2">
        <v>3.8230492834820701E-5</v>
      </c>
      <c r="L1913">
        <f t="shared" si="324"/>
        <v>7.407407407407407E-2</v>
      </c>
      <c r="M1913">
        <f t="shared" si="325"/>
        <v>100.55026263739738</v>
      </c>
      <c r="N1913">
        <f t="shared" si="326"/>
        <v>0.15384615384615385</v>
      </c>
      <c r="O1913">
        <f t="shared" si="327"/>
        <v>100.54945292311982</v>
      </c>
      <c r="P1913">
        <f t="shared" si="321"/>
        <v>-8.0971427756537651E-4</v>
      </c>
      <c r="Q1913">
        <f t="shared" si="328"/>
        <v>0.2</v>
      </c>
      <c r="R1913">
        <f t="shared" si="329"/>
        <v>-8.2882952401035139E-4</v>
      </c>
      <c r="S1913" s="4">
        <f t="shared" si="322"/>
        <v>3.8230492889949766E-5</v>
      </c>
      <c r="T1913">
        <f t="shared" si="323"/>
        <v>5.5129064833146779E-14</v>
      </c>
      <c r="V1913">
        <f t="shared" si="330"/>
        <v>-7.8586606143460358E-4</v>
      </c>
      <c r="W1913">
        <f t="shared" si="331"/>
        <v>-8.2023683149520191E-4</v>
      </c>
    </row>
    <row r="1914" spans="1:23" x14ac:dyDescent="0.25">
      <c r="A1914" s="2" t="s">
        <v>11</v>
      </c>
      <c r="B1914" s="2">
        <v>20130416</v>
      </c>
      <c r="C1914" s="2">
        <v>142410</v>
      </c>
      <c r="D1914" s="2">
        <v>100.54900000000001</v>
      </c>
      <c r="E1914" s="2">
        <v>100.54900000000001</v>
      </c>
      <c r="F1914" s="2">
        <v>100.54900000000001</v>
      </c>
      <c r="G1914" s="2">
        <v>100.54900000000001</v>
      </c>
      <c r="H1914" s="2">
        <v>100</v>
      </c>
      <c r="I1914" s="2">
        <v>20130416</v>
      </c>
      <c r="J1914" s="2">
        <v>1914</v>
      </c>
      <c r="K1914" s="2">
        <v>6.8741540080430097E-5</v>
      </c>
      <c r="L1914">
        <f t="shared" si="324"/>
        <v>7.407407407407407E-2</v>
      </c>
      <c r="M1914">
        <f t="shared" si="325"/>
        <v>100.55016910870128</v>
      </c>
      <c r="N1914">
        <f t="shared" si="326"/>
        <v>0.15384615384615385</v>
      </c>
      <c r="O1914">
        <f t="shared" si="327"/>
        <v>100.54938324263985</v>
      </c>
      <c r="P1914">
        <f t="shared" si="321"/>
        <v>-7.8586606143460358E-4</v>
      </c>
      <c r="Q1914">
        <f t="shared" si="328"/>
        <v>0.2</v>
      </c>
      <c r="R1914">
        <f t="shared" si="329"/>
        <v>-8.2023683149520191E-4</v>
      </c>
      <c r="S1914" s="4">
        <f t="shared" si="322"/>
        <v>6.8741540121196668E-5</v>
      </c>
      <c r="T1914">
        <f t="shared" si="323"/>
        <v>4.0766570891595522E-14</v>
      </c>
      <c r="V1914">
        <f t="shared" si="330"/>
        <v>-7.5822582302009778E-4</v>
      </c>
      <c r="W1914">
        <f t="shared" si="331"/>
        <v>-8.0783462980018119E-4</v>
      </c>
    </row>
    <row r="1915" spans="1:23" x14ac:dyDescent="0.25">
      <c r="A1915" s="2" t="s">
        <v>11</v>
      </c>
      <c r="B1915" s="2">
        <v>20130416</v>
      </c>
      <c r="C1915" s="2">
        <v>142416</v>
      </c>
      <c r="D1915" s="2">
        <v>100.54900000000001</v>
      </c>
      <c r="E1915" s="2">
        <v>100.54900000000001</v>
      </c>
      <c r="F1915" s="2">
        <v>100.54900000000001</v>
      </c>
      <c r="G1915" s="2">
        <v>100.54900000000001</v>
      </c>
      <c r="H1915" s="2">
        <v>700</v>
      </c>
      <c r="I1915" s="2">
        <v>20130416</v>
      </c>
      <c r="J1915" s="2">
        <v>1915</v>
      </c>
      <c r="K1915" s="2">
        <v>9.9217613522252894E-5</v>
      </c>
      <c r="L1915">
        <f t="shared" si="324"/>
        <v>7.407407407407407E-2</v>
      </c>
      <c r="M1915">
        <f t="shared" si="325"/>
        <v>100.55008250805675</v>
      </c>
      <c r="N1915">
        <f t="shared" si="326"/>
        <v>0.15384615384615385</v>
      </c>
      <c r="O1915">
        <f t="shared" si="327"/>
        <v>100.54932428223373</v>
      </c>
      <c r="P1915">
        <f t="shared" si="321"/>
        <v>-7.5822582302009778E-4</v>
      </c>
      <c r="Q1915">
        <f t="shared" si="328"/>
        <v>0.2</v>
      </c>
      <c r="R1915">
        <f t="shared" si="329"/>
        <v>-8.0783462980018119E-4</v>
      </c>
      <c r="S1915" s="4">
        <f t="shared" si="322"/>
        <v>9.9217613560166834E-5</v>
      </c>
      <c r="T1915">
        <f t="shared" si="323"/>
        <v>3.7913940108096067E-14</v>
      </c>
      <c r="V1915">
        <f t="shared" si="330"/>
        <v>-8.0770169522281776E-4</v>
      </c>
      <c r="W1915">
        <f t="shared" si="331"/>
        <v>-8.0780804288470851E-4</v>
      </c>
    </row>
    <row r="1916" spans="1:23" x14ac:dyDescent="0.25">
      <c r="A1916" s="2" t="s">
        <v>11</v>
      </c>
      <c r="B1916" s="2">
        <v>20130416</v>
      </c>
      <c r="C1916" s="2">
        <v>142425</v>
      </c>
      <c r="D1916" s="2">
        <v>100.548</v>
      </c>
      <c r="E1916" s="2">
        <v>100.548</v>
      </c>
      <c r="F1916" s="2">
        <v>100.548</v>
      </c>
      <c r="G1916" s="2">
        <v>100.548</v>
      </c>
      <c r="H1916" s="2">
        <v>10000</v>
      </c>
      <c r="I1916" s="2">
        <v>20130416</v>
      </c>
      <c r="J1916" s="2">
        <v>1916</v>
      </c>
      <c r="K1916" s="2">
        <v>2.1269528606889199E-7</v>
      </c>
      <c r="L1916">
        <f t="shared" si="324"/>
        <v>7.407407407407407E-2</v>
      </c>
      <c r="M1916">
        <f t="shared" si="325"/>
        <v>100.54992824820069</v>
      </c>
      <c r="N1916">
        <f t="shared" si="326"/>
        <v>0.15384615384615385</v>
      </c>
      <c r="O1916">
        <f t="shared" si="327"/>
        <v>100.54912054650546</v>
      </c>
      <c r="P1916">
        <f t="shared" si="321"/>
        <v>-8.0770169522281776E-4</v>
      </c>
      <c r="Q1916">
        <f t="shared" si="328"/>
        <v>0.2</v>
      </c>
      <c r="R1916">
        <f t="shared" si="329"/>
        <v>-8.0780804288470851E-4</v>
      </c>
      <c r="S1916" s="4">
        <f t="shared" si="322"/>
        <v>2.1269532378149353E-7</v>
      </c>
      <c r="T1916">
        <f t="shared" si="323"/>
        <v>3.7712601541204022E-14</v>
      </c>
      <c r="V1916">
        <f t="shared" si="330"/>
        <v>-8.3726026524288955E-4</v>
      </c>
      <c r="W1916">
        <f t="shared" si="331"/>
        <v>-8.136984873563448E-4</v>
      </c>
    </row>
    <row r="1917" spans="1:23" x14ac:dyDescent="0.25">
      <c r="A1917" s="2" t="s">
        <v>11</v>
      </c>
      <c r="B1917" s="2">
        <v>20130416</v>
      </c>
      <c r="C1917" s="2">
        <v>142437</v>
      </c>
      <c r="D1917" s="2">
        <v>100.548</v>
      </c>
      <c r="E1917" s="2">
        <v>100.548</v>
      </c>
      <c r="F1917" s="2">
        <v>100.548</v>
      </c>
      <c r="G1917" s="2">
        <v>100.548</v>
      </c>
      <c r="H1917" s="2">
        <v>1400</v>
      </c>
      <c r="I1917" s="2">
        <v>20130416</v>
      </c>
      <c r="J1917" s="2">
        <v>1917</v>
      </c>
      <c r="K1917" s="2">
        <v>-4.7123555798675099E-5</v>
      </c>
      <c r="L1917">
        <f t="shared" si="324"/>
        <v>7.407407407407407E-2</v>
      </c>
      <c r="M1917">
        <f t="shared" si="325"/>
        <v>100.54978541500063</v>
      </c>
      <c r="N1917">
        <f t="shared" si="326"/>
        <v>0.15384615384615385</v>
      </c>
      <c r="O1917">
        <f t="shared" si="327"/>
        <v>100.54894815473538</v>
      </c>
      <c r="P1917">
        <f t="shared" si="321"/>
        <v>-8.3726026524288955E-4</v>
      </c>
      <c r="Q1917">
        <f t="shared" si="328"/>
        <v>0.2</v>
      </c>
      <c r="R1917">
        <f t="shared" si="329"/>
        <v>-8.136984873563448E-4</v>
      </c>
      <c r="S1917" s="4">
        <f t="shared" si="322"/>
        <v>-4.7123555773089486E-5</v>
      </c>
      <c r="T1917">
        <f t="shared" si="323"/>
        <v>2.5585612730034957E-14</v>
      </c>
      <c r="V1917">
        <f t="shared" si="330"/>
        <v>-8.5087726152721643E-4</v>
      </c>
      <c r="W1917">
        <f t="shared" si="331"/>
        <v>-8.2113424219051911E-4</v>
      </c>
    </row>
    <row r="1918" spans="1:23" x14ac:dyDescent="0.25">
      <c r="A1918" s="2" t="s">
        <v>11</v>
      </c>
      <c r="B1918" s="2">
        <v>20130416</v>
      </c>
      <c r="C1918" s="2">
        <v>142449</v>
      </c>
      <c r="D1918" s="2">
        <v>100.548</v>
      </c>
      <c r="E1918" s="2">
        <v>100.548</v>
      </c>
      <c r="F1918" s="2">
        <v>100.548</v>
      </c>
      <c r="G1918" s="2">
        <v>100.548</v>
      </c>
      <c r="H1918" s="2">
        <v>200</v>
      </c>
      <c r="I1918" s="2">
        <v>20130416</v>
      </c>
      <c r="J1918" s="2">
        <v>1918</v>
      </c>
      <c r="K1918" s="2">
        <v>-5.9486038684231097E-5</v>
      </c>
      <c r="L1918">
        <f t="shared" si="324"/>
        <v>7.407407407407407E-2</v>
      </c>
      <c r="M1918">
        <f t="shared" si="325"/>
        <v>100.54965316203761</v>
      </c>
      <c r="N1918">
        <f t="shared" si="326"/>
        <v>0.15384615384615385</v>
      </c>
      <c r="O1918">
        <f t="shared" si="327"/>
        <v>100.54880228477609</v>
      </c>
      <c r="P1918">
        <f t="shared" si="321"/>
        <v>-8.5087726152721643E-4</v>
      </c>
      <c r="Q1918">
        <f t="shared" si="328"/>
        <v>0.2</v>
      </c>
      <c r="R1918">
        <f t="shared" si="329"/>
        <v>-8.2113424219051911E-4</v>
      </c>
      <c r="S1918" s="4">
        <f t="shared" si="322"/>
        <v>-5.9486038673394652E-5</v>
      </c>
      <c r="T1918">
        <f t="shared" si="323"/>
        <v>1.0836444859930322E-14</v>
      </c>
      <c r="V1918">
        <f t="shared" si="330"/>
        <v>-9.3162132115764962E-4</v>
      </c>
      <c r="W1918">
        <f t="shared" si="331"/>
        <v>-8.4323165798394527E-4</v>
      </c>
    </row>
    <row r="1919" spans="1:23" x14ac:dyDescent="0.25">
      <c r="A1919" s="2" t="s">
        <v>11</v>
      </c>
      <c r="B1919" s="2">
        <v>20130416</v>
      </c>
      <c r="C1919" s="2">
        <v>142501</v>
      </c>
      <c r="D1919" s="2">
        <v>100.547</v>
      </c>
      <c r="E1919" s="2">
        <v>100.547</v>
      </c>
      <c r="F1919" s="2">
        <v>100.547</v>
      </c>
      <c r="G1919" s="2">
        <v>100.547</v>
      </c>
      <c r="H1919" s="2">
        <v>400</v>
      </c>
      <c r="I1919" s="2">
        <v>20130416</v>
      </c>
      <c r="J1919" s="2">
        <v>1919</v>
      </c>
      <c r="K1919" s="2">
        <v>-1.76779326356502E-4</v>
      </c>
      <c r="L1919">
        <f t="shared" si="324"/>
        <v>7.407407407407407E-2</v>
      </c>
      <c r="M1919">
        <f t="shared" si="325"/>
        <v>100.54945663151631</v>
      </c>
      <c r="N1919">
        <f t="shared" si="326"/>
        <v>0.15384615384615385</v>
      </c>
      <c r="O1919">
        <f t="shared" si="327"/>
        <v>100.54852501019515</v>
      </c>
      <c r="P1919">
        <f t="shared" si="321"/>
        <v>-9.3162132115764962E-4</v>
      </c>
      <c r="Q1919">
        <f t="shared" si="328"/>
        <v>0.2</v>
      </c>
      <c r="R1919">
        <f t="shared" si="329"/>
        <v>-8.4323165798394527E-4</v>
      </c>
      <c r="S1919" s="4">
        <f t="shared" si="322"/>
        <v>-1.7677932634740869E-4</v>
      </c>
      <c r="T1919">
        <f t="shared" si="323"/>
        <v>9.0933120408531742E-15</v>
      </c>
      <c r="V1919">
        <f t="shared" si="330"/>
        <v>-9.0449348957122311E-4</v>
      </c>
      <c r="W1919">
        <f t="shared" si="331"/>
        <v>-8.5548402430140084E-4</v>
      </c>
    </row>
    <row r="1920" spans="1:23" x14ac:dyDescent="0.25">
      <c r="A1920" s="2" t="s">
        <v>11</v>
      </c>
      <c r="B1920" s="2">
        <v>20130416</v>
      </c>
      <c r="C1920" s="2">
        <v>142504</v>
      </c>
      <c r="D1920" s="2">
        <v>100.548</v>
      </c>
      <c r="E1920" s="2">
        <v>100.548</v>
      </c>
      <c r="F1920" s="2">
        <v>100.548</v>
      </c>
      <c r="G1920" s="2">
        <v>100.548</v>
      </c>
      <c r="H1920" s="2">
        <v>100</v>
      </c>
      <c r="I1920" s="2">
        <v>20130416</v>
      </c>
      <c r="J1920" s="2">
        <v>1920</v>
      </c>
      <c r="K1920" s="2">
        <v>-9.8018930549634604E-5</v>
      </c>
      <c r="L1920">
        <f t="shared" si="324"/>
        <v>7.407407407407407E-2</v>
      </c>
      <c r="M1920">
        <f t="shared" si="325"/>
        <v>100.54934873288546</v>
      </c>
      <c r="N1920">
        <f t="shared" si="326"/>
        <v>0.15384615384615385</v>
      </c>
      <c r="O1920">
        <f t="shared" si="327"/>
        <v>100.54844423939589</v>
      </c>
      <c r="P1920">
        <f t="shared" si="321"/>
        <v>-9.0449348957122311E-4</v>
      </c>
      <c r="Q1920">
        <f t="shared" si="328"/>
        <v>0.2</v>
      </c>
      <c r="R1920">
        <f t="shared" si="329"/>
        <v>-8.5548402430140084E-4</v>
      </c>
      <c r="S1920" s="4">
        <f t="shared" si="322"/>
        <v>-9.8018930539644535E-5</v>
      </c>
      <c r="T1920">
        <f t="shared" si="323"/>
        <v>9.990069210243091E-15</v>
      </c>
      <c r="V1920">
        <f t="shared" si="330"/>
        <v>-9.5270395213731263E-4</v>
      </c>
      <c r="W1920">
        <f t="shared" si="331"/>
        <v>-8.7492800986858324E-4</v>
      </c>
    </row>
    <row r="1921" spans="1:23" x14ac:dyDescent="0.25">
      <c r="A1921" s="2" t="s">
        <v>11</v>
      </c>
      <c r="B1921" s="2">
        <v>20130416</v>
      </c>
      <c r="C1921" s="2">
        <v>142510</v>
      </c>
      <c r="D1921" s="2">
        <v>100.547</v>
      </c>
      <c r="E1921" s="2">
        <v>100.547</v>
      </c>
      <c r="F1921" s="2">
        <v>100.547</v>
      </c>
      <c r="G1921" s="2">
        <v>100.547</v>
      </c>
      <c r="H1921" s="2">
        <v>200</v>
      </c>
      <c r="I1921" s="2">
        <v>20130416</v>
      </c>
      <c r="J1921" s="2">
        <v>1921</v>
      </c>
      <c r="K1921" s="2">
        <v>-1.55551884523382E-4</v>
      </c>
      <c r="L1921">
        <f t="shared" si="324"/>
        <v>7.407407407407407E-2</v>
      </c>
      <c r="M1921">
        <f t="shared" si="325"/>
        <v>100.54917475267173</v>
      </c>
      <c r="N1921">
        <f t="shared" si="326"/>
        <v>0.15384615384615385</v>
      </c>
      <c r="O1921">
        <f t="shared" si="327"/>
        <v>100.54822204871959</v>
      </c>
      <c r="P1921">
        <f t="shared" si="321"/>
        <v>-9.5270395213731263E-4</v>
      </c>
      <c r="Q1921">
        <f t="shared" si="328"/>
        <v>0.2</v>
      </c>
      <c r="R1921">
        <f t="shared" si="329"/>
        <v>-8.7492800986858324E-4</v>
      </c>
      <c r="S1921" s="4">
        <f t="shared" si="322"/>
        <v>-1.5555188453745877E-4</v>
      </c>
      <c r="T1921">
        <f t="shared" si="323"/>
        <v>-1.4076766011519859E-14</v>
      </c>
      <c r="V1921">
        <f t="shared" si="330"/>
        <v>-9.7961865697016037E-4</v>
      </c>
      <c r="W1921">
        <f t="shared" si="331"/>
        <v>-8.9586613928889871E-4</v>
      </c>
    </row>
    <row r="1922" spans="1:23" x14ac:dyDescent="0.25">
      <c r="A1922" s="2" t="s">
        <v>11</v>
      </c>
      <c r="B1922" s="2">
        <v>20130416</v>
      </c>
      <c r="C1922" s="2">
        <v>142531</v>
      </c>
      <c r="D1922" s="2">
        <v>100.547</v>
      </c>
      <c r="E1922" s="2">
        <v>100.547</v>
      </c>
      <c r="F1922" s="2">
        <v>100.547</v>
      </c>
      <c r="G1922" s="2">
        <v>100.547</v>
      </c>
      <c r="H1922" s="2">
        <v>200</v>
      </c>
      <c r="I1922" s="2">
        <v>20130416</v>
      </c>
      <c r="J1922" s="2">
        <v>1922</v>
      </c>
      <c r="K1922" s="2">
        <v>-1.67505035337586E-4</v>
      </c>
      <c r="L1922">
        <f t="shared" si="324"/>
        <v>7.407407407407407E-2</v>
      </c>
      <c r="M1922">
        <f t="shared" si="325"/>
        <v>100.54901365988124</v>
      </c>
      <c r="N1922">
        <f t="shared" si="326"/>
        <v>0.15384615384615385</v>
      </c>
      <c r="O1922">
        <f t="shared" si="327"/>
        <v>100.54803404122427</v>
      </c>
      <c r="P1922">
        <f t="shared" si="321"/>
        <v>-9.7961865697016037E-4</v>
      </c>
      <c r="Q1922">
        <f t="shared" si="328"/>
        <v>0.2</v>
      </c>
      <c r="R1922">
        <f t="shared" si="329"/>
        <v>-8.9586613928889871E-4</v>
      </c>
      <c r="S1922" s="4">
        <f t="shared" si="322"/>
        <v>-1.6750503536252332E-4</v>
      </c>
      <c r="T1922">
        <f t="shared" si="323"/>
        <v>-2.4937327593524405E-14</v>
      </c>
      <c r="V1922">
        <f t="shared" si="330"/>
        <v>-9.8954193104816568E-4</v>
      </c>
      <c r="W1922">
        <f t="shared" si="331"/>
        <v>-9.1460129764075223E-4</v>
      </c>
    </row>
    <row r="1923" spans="1:23" x14ac:dyDescent="0.25">
      <c r="A1923" s="2" t="s">
        <v>11</v>
      </c>
      <c r="B1923" s="2">
        <v>20130416</v>
      </c>
      <c r="C1923" s="2">
        <v>142534</v>
      </c>
      <c r="D1923" s="2">
        <v>100.547</v>
      </c>
      <c r="E1923" s="2">
        <v>100.547</v>
      </c>
      <c r="F1923" s="2">
        <v>100.547</v>
      </c>
      <c r="G1923" s="2">
        <v>100.547</v>
      </c>
      <c r="H1923" s="2">
        <v>2700</v>
      </c>
      <c r="I1923" s="2">
        <v>20130416</v>
      </c>
      <c r="J1923" s="2">
        <v>1923</v>
      </c>
      <c r="K1923" s="2">
        <v>-1.4988126678326701E-4</v>
      </c>
      <c r="L1923">
        <f t="shared" si="324"/>
        <v>7.407407407407407E-2</v>
      </c>
      <c r="M1923">
        <f t="shared" si="325"/>
        <v>100.54886449989004</v>
      </c>
      <c r="N1923">
        <f t="shared" si="326"/>
        <v>0.15384615384615385</v>
      </c>
      <c r="O1923">
        <f t="shared" si="327"/>
        <v>100.547874957959</v>
      </c>
      <c r="P1923">
        <f t="shared" ref="P1923:P1986" si="332">O1923-M1923</f>
        <v>-9.8954193104816568E-4</v>
      </c>
      <c r="Q1923">
        <f t="shared" si="328"/>
        <v>0.2</v>
      </c>
      <c r="R1923">
        <f t="shared" si="329"/>
        <v>-9.1460129764075223E-4</v>
      </c>
      <c r="S1923" s="4">
        <f t="shared" ref="S1923:S1986" si="333">2*(P1923-R1923)</f>
        <v>-1.4988126681482689E-4</v>
      </c>
      <c r="T1923">
        <f t="shared" ref="T1923:T1986" si="334">S1923-K1923</f>
        <v>-3.1559878408554676E-14</v>
      </c>
      <c r="V1923">
        <f t="shared" si="330"/>
        <v>-9.860397448733238E-4</v>
      </c>
      <c r="W1923">
        <f t="shared" si="331"/>
        <v>-9.2888898708726663E-4</v>
      </c>
    </row>
    <row r="1924" spans="1:23" x14ac:dyDescent="0.25">
      <c r="A1924" s="2" t="s">
        <v>11</v>
      </c>
      <c r="B1924" s="2">
        <v>20130416</v>
      </c>
      <c r="C1924" s="2">
        <v>142601</v>
      </c>
      <c r="D1924" s="2">
        <v>100.547</v>
      </c>
      <c r="E1924" s="2">
        <v>100.547</v>
      </c>
      <c r="F1924" s="2">
        <v>100.547</v>
      </c>
      <c r="G1924" s="2">
        <v>100.547</v>
      </c>
      <c r="H1924" s="2">
        <v>500</v>
      </c>
      <c r="I1924" s="2">
        <v>20130416</v>
      </c>
      <c r="J1924" s="2">
        <v>1924</v>
      </c>
      <c r="K1924" s="2">
        <v>-1.1430151551355899E-4</v>
      </c>
      <c r="L1924">
        <f t="shared" ref="L1924:L1987" si="335">L1923</f>
        <v>7.407407407407407E-2</v>
      </c>
      <c r="M1924">
        <f t="shared" ref="M1924:M1987" si="336">G1924*L1924+(1-L1924)*M1923</f>
        <v>100.54872638878709</v>
      </c>
      <c r="N1924">
        <f t="shared" ref="N1924:N1987" si="337">N1923</f>
        <v>0.15384615384615385</v>
      </c>
      <c r="O1924">
        <f t="shared" ref="O1924:O1987" si="338">N1924*G1924+(1-N1924)*O1923</f>
        <v>100.54774034904221</v>
      </c>
      <c r="P1924">
        <f t="shared" si="332"/>
        <v>-9.860397448733238E-4</v>
      </c>
      <c r="Q1924">
        <f t="shared" ref="Q1924:Q1987" si="339">Q1923</f>
        <v>0.2</v>
      </c>
      <c r="R1924">
        <f t="shared" ref="R1924:R1987" si="340">Q1924*P1924+(1-Q1924)*R1923</f>
        <v>-9.2888898708726663E-4</v>
      </c>
      <c r="S1924" s="4">
        <f t="shared" si="333"/>
        <v>-1.1430151557211433E-4</v>
      </c>
      <c r="T1924">
        <f t="shared" si="334"/>
        <v>-5.8555333433581158E-14</v>
      </c>
      <c r="V1924">
        <f t="shared" si="330"/>
        <v>-8.9228686684350578E-4</v>
      </c>
      <c r="W1924">
        <f t="shared" si="331"/>
        <v>-9.2156856303851446E-4</v>
      </c>
    </row>
    <row r="1925" spans="1:23" x14ac:dyDescent="0.25">
      <c r="A1925" s="2" t="s">
        <v>11</v>
      </c>
      <c r="B1925" s="2">
        <v>20130416</v>
      </c>
      <c r="C1925" s="2">
        <v>142604</v>
      </c>
      <c r="D1925" s="2">
        <v>100.548</v>
      </c>
      <c r="E1925" s="2">
        <v>100.548</v>
      </c>
      <c r="F1925" s="2">
        <v>100.548</v>
      </c>
      <c r="G1925" s="2">
        <v>100.548</v>
      </c>
      <c r="H1925" s="2">
        <v>100</v>
      </c>
      <c r="I1925" s="2">
        <v>20130416</v>
      </c>
      <c r="J1925" s="2">
        <v>1925</v>
      </c>
      <c r="K1925" s="2">
        <v>5.8563392412657098E-5</v>
      </c>
      <c r="L1925">
        <f t="shared" si="335"/>
        <v>7.407407407407407E-2</v>
      </c>
      <c r="M1925">
        <f t="shared" si="336"/>
        <v>100.54867258221026</v>
      </c>
      <c r="N1925">
        <f t="shared" si="337"/>
        <v>0.15384615384615385</v>
      </c>
      <c r="O1925">
        <f t="shared" si="338"/>
        <v>100.54778029534341</v>
      </c>
      <c r="P1925">
        <f t="shared" si="332"/>
        <v>-8.9228686684350578E-4</v>
      </c>
      <c r="Q1925">
        <f t="shared" si="339"/>
        <v>0.2</v>
      </c>
      <c r="R1925">
        <f t="shared" si="340"/>
        <v>-9.2156856303851446E-4</v>
      </c>
      <c r="S1925" s="4">
        <f t="shared" si="333"/>
        <v>5.8563392390017371E-5</v>
      </c>
      <c r="T1925">
        <f t="shared" si="334"/>
        <v>-2.2639727007174593E-14</v>
      </c>
      <c r="V1925">
        <f t="shared" si="330"/>
        <v>-8.8843732577004175E-4</v>
      </c>
      <c r="W1925">
        <f t="shared" si="331"/>
        <v>-9.1494231558481996E-4</v>
      </c>
    </row>
    <row r="1926" spans="1:23" x14ac:dyDescent="0.25">
      <c r="A1926" s="2" t="s">
        <v>11</v>
      </c>
      <c r="B1926" s="2">
        <v>20130416</v>
      </c>
      <c r="C1926" s="2">
        <v>142610</v>
      </c>
      <c r="D1926" s="2">
        <v>100.547</v>
      </c>
      <c r="E1926" s="2">
        <v>100.547</v>
      </c>
      <c r="F1926" s="2">
        <v>100.547</v>
      </c>
      <c r="G1926" s="2">
        <v>100.547</v>
      </c>
      <c r="H1926" s="2">
        <v>0</v>
      </c>
      <c r="I1926" s="2">
        <v>20130416</v>
      </c>
      <c r="J1926" s="2">
        <v>1926</v>
      </c>
      <c r="K1926" s="2">
        <v>5.30099796683865E-5</v>
      </c>
      <c r="L1926">
        <f t="shared" si="335"/>
        <v>7.407407407407407E-2</v>
      </c>
      <c r="M1926">
        <f t="shared" si="336"/>
        <v>100.54854868723173</v>
      </c>
      <c r="N1926">
        <f t="shared" si="337"/>
        <v>0.15384615384615385</v>
      </c>
      <c r="O1926">
        <f t="shared" si="338"/>
        <v>100.54766024990596</v>
      </c>
      <c r="P1926">
        <f t="shared" si="332"/>
        <v>-8.8843732577004175E-4</v>
      </c>
      <c r="Q1926">
        <f t="shared" si="339"/>
        <v>0.2</v>
      </c>
      <c r="R1926">
        <f t="shared" si="340"/>
        <v>-9.1494231558481996E-4</v>
      </c>
      <c r="S1926" s="4">
        <f t="shared" si="333"/>
        <v>5.3009979629556423E-5</v>
      </c>
      <c r="T1926">
        <f t="shared" si="334"/>
        <v>-3.8830077391319162E-14</v>
      </c>
      <c r="V1926">
        <f t="shared" si="330"/>
        <v>-1.0348408212053073E-3</v>
      </c>
      <c r="W1926">
        <f t="shared" si="331"/>
        <v>-9.3892201670891747E-4</v>
      </c>
    </row>
    <row r="1927" spans="1:23" x14ac:dyDescent="0.25">
      <c r="A1927" s="2" t="s">
        <v>11</v>
      </c>
      <c r="B1927" s="2">
        <v>20130416</v>
      </c>
      <c r="C1927" s="2">
        <v>142619</v>
      </c>
      <c r="D1927" s="2">
        <v>100.545</v>
      </c>
      <c r="E1927" s="2">
        <v>100.545</v>
      </c>
      <c r="F1927" s="2">
        <v>100.545</v>
      </c>
      <c r="G1927" s="2">
        <v>100.545</v>
      </c>
      <c r="H1927" s="2">
        <v>100</v>
      </c>
      <c r="I1927" s="2">
        <v>20130416</v>
      </c>
      <c r="J1927" s="2">
        <v>1927</v>
      </c>
      <c r="K1927" s="2">
        <v>-1.91837608964052E-4</v>
      </c>
      <c r="L1927">
        <f t="shared" si="335"/>
        <v>7.407407407407407E-2</v>
      </c>
      <c r="M1927">
        <f t="shared" si="336"/>
        <v>100.54828582151086</v>
      </c>
      <c r="N1927">
        <f t="shared" si="337"/>
        <v>0.15384615384615385</v>
      </c>
      <c r="O1927">
        <f t="shared" si="338"/>
        <v>100.54725098068965</v>
      </c>
      <c r="P1927">
        <f t="shared" si="332"/>
        <v>-1.0348408212053073E-3</v>
      </c>
      <c r="Q1927">
        <f t="shared" si="339"/>
        <v>0.2</v>
      </c>
      <c r="R1927">
        <f t="shared" si="340"/>
        <v>-9.3892201670891747E-4</v>
      </c>
      <c r="S1927" s="4">
        <f t="shared" si="333"/>
        <v>-1.9183760899277964E-4</v>
      </c>
      <c r="T1927">
        <f t="shared" si="334"/>
        <v>-2.8727644178425105E-14</v>
      </c>
      <c r="V1927">
        <f t="shared" si="330"/>
        <v>-1.057979276922083E-3</v>
      </c>
      <c r="W1927">
        <f t="shared" si="331"/>
        <v>-9.6273346875155061E-4</v>
      </c>
    </row>
    <row r="1928" spans="1:23" x14ac:dyDescent="0.25">
      <c r="A1928" s="2" t="s">
        <v>11</v>
      </c>
      <c r="B1928" s="2">
        <v>20130416</v>
      </c>
      <c r="C1928" s="2">
        <v>142643</v>
      </c>
      <c r="D1928" s="2">
        <v>100.54600000000001</v>
      </c>
      <c r="E1928" s="2">
        <v>100.54600000000001</v>
      </c>
      <c r="F1928" s="2">
        <v>100.54600000000001</v>
      </c>
      <c r="G1928" s="2">
        <v>100.54600000000001</v>
      </c>
      <c r="H1928" s="2">
        <v>100</v>
      </c>
      <c r="I1928" s="2">
        <v>20130416</v>
      </c>
      <c r="J1928" s="2">
        <v>1928</v>
      </c>
      <c r="K1928" s="2">
        <v>-1.9049161633549199E-4</v>
      </c>
      <c r="L1928">
        <f t="shared" si="335"/>
        <v>7.407407407407407E-2</v>
      </c>
      <c r="M1928">
        <f t="shared" si="336"/>
        <v>100.54811650139894</v>
      </c>
      <c r="N1928">
        <f t="shared" si="337"/>
        <v>0.15384615384615385</v>
      </c>
      <c r="O1928">
        <f t="shared" si="338"/>
        <v>100.54705852212201</v>
      </c>
      <c r="P1928">
        <f t="shared" si="332"/>
        <v>-1.057979276922083E-3</v>
      </c>
      <c r="Q1928">
        <f t="shared" si="339"/>
        <v>0.2</v>
      </c>
      <c r="R1928">
        <f t="shared" si="340"/>
        <v>-9.6273346875155061E-4</v>
      </c>
      <c r="S1928" s="4">
        <f t="shared" si="333"/>
        <v>-1.9049161634106487E-4</v>
      </c>
      <c r="T1928">
        <f t="shared" si="334"/>
        <v>-5.5728804817384292E-15</v>
      </c>
      <c r="V1928">
        <f t="shared" si="330"/>
        <v>-1.1438230325211407E-3</v>
      </c>
      <c r="W1928">
        <f t="shared" si="331"/>
        <v>-9.989513815054688E-4</v>
      </c>
    </row>
    <row r="1929" spans="1:23" x14ac:dyDescent="0.25">
      <c r="A1929" s="2" t="s">
        <v>11</v>
      </c>
      <c r="B1929" s="2">
        <v>20130416</v>
      </c>
      <c r="C1929" s="2">
        <v>142704</v>
      </c>
      <c r="D1929" s="2">
        <v>100.545</v>
      </c>
      <c r="E1929" s="2">
        <v>100.545</v>
      </c>
      <c r="F1929" s="2">
        <v>100.545</v>
      </c>
      <c r="G1929" s="2">
        <v>100.545</v>
      </c>
      <c r="H1929" s="2">
        <v>300</v>
      </c>
      <c r="I1929" s="2">
        <v>20130416</v>
      </c>
      <c r="J1929" s="2">
        <v>1929</v>
      </c>
      <c r="K1929" s="2">
        <v>-2.8974330203706498E-4</v>
      </c>
      <c r="L1929">
        <f t="shared" si="335"/>
        <v>7.407407407407407E-2</v>
      </c>
      <c r="M1929">
        <f t="shared" si="336"/>
        <v>100.54788564944346</v>
      </c>
      <c r="N1929">
        <f t="shared" si="337"/>
        <v>0.15384615384615385</v>
      </c>
      <c r="O1929">
        <f t="shared" si="338"/>
        <v>100.54674182641094</v>
      </c>
      <c r="P1929">
        <f t="shared" si="332"/>
        <v>-1.1438230325211407E-3</v>
      </c>
      <c r="Q1929">
        <f t="shared" si="339"/>
        <v>0.2</v>
      </c>
      <c r="R1929">
        <f t="shared" si="340"/>
        <v>-9.989513815054688E-4</v>
      </c>
      <c r="S1929" s="4">
        <f t="shared" si="333"/>
        <v>-2.897433020313438E-4</v>
      </c>
      <c r="T1929">
        <f t="shared" si="334"/>
        <v>5.7211722338801341E-15</v>
      </c>
      <c r="V1929">
        <f t="shared" si="330"/>
        <v>-1.1980445158741304E-3</v>
      </c>
      <c r="W1929">
        <f t="shared" si="331"/>
        <v>-1.0387700083792013E-3</v>
      </c>
    </row>
    <row r="1930" spans="1:23" x14ac:dyDescent="0.25">
      <c r="A1930" s="2" t="s">
        <v>11</v>
      </c>
      <c r="B1930" s="2">
        <v>20130416</v>
      </c>
      <c r="C1930" s="2">
        <v>142719</v>
      </c>
      <c r="D1930" s="2">
        <v>100.545</v>
      </c>
      <c r="E1930" s="2">
        <v>100.545</v>
      </c>
      <c r="F1930" s="2">
        <v>100.545</v>
      </c>
      <c r="G1930" s="2">
        <v>100.545</v>
      </c>
      <c r="H1930" s="2">
        <v>900</v>
      </c>
      <c r="I1930" s="2">
        <v>20130416</v>
      </c>
      <c r="J1930" s="2">
        <v>1930</v>
      </c>
      <c r="K1930" s="2">
        <v>-3.1854901501525098E-4</v>
      </c>
      <c r="L1930">
        <f t="shared" si="335"/>
        <v>7.407407407407407E-2</v>
      </c>
      <c r="M1930">
        <f t="shared" si="336"/>
        <v>100.54767189763282</v>
      </c>
      <c r="N1930">
        <f t="shared" si="337"/>
        <v>0.15384615384615385</v>
      </c>
      <c r="O1930">
        <f t="shared" si="338"/>
        <v>100.54647385311695</v>
      </c>
      <c r="P1930">
        <f t="shared" si="332"/>
        <v>-1.1980445158741304E-3</v>
      </c>
      <c r="Q1930">
        <f t="shared" si="339"/>
        <v>0.2</v>
      </c>
      <c r="R1930">
        <f t="shared" si="340"/>
        <v>-1.0387700083792013E-3</v>
      </c>
      <c r="S1930" s="4">
        <f t="shared" si="333"/>
        <v>-3.1854901498985832E-4</v>
      </c>
      <c r="T1930">
        <f t="shared" si="334"/>
        <v>2.5392665400914005E-14</v>
      </c>
      <c r="V1930">
        <f t="shared" si="330"/>
        <v>-1.386416965615922E-3</v>
      </c>
      <c r="W1930">
        <f t="shared" si="331"/>
        <v>-1.1082993998265454E-3</v>
      </c>
    </row>
    <row r="1931" spans="1:23" x14ac:dyDescent="0.25">
      <c r="A1931" s="2" t="s">
        <v>11</v>
      </c>
      <c r="B1931" s="2">
        <v>20130416</v>
      </c>
      <c r="C1931" s="2">
        <v>142746</v>
      </c>
      <c r="D1931" s="2">
        <v>100.54300000000001</v>
      </c>
      <c r="E1931" s="2">
        <v>100.54300000000001</v>
      </c>
      <c r="F1931" s="2">
        <v>100.54300000000001</v>
      </c>
      <c r="G1931" s="2">
        <v>100.54300000000001</v>
      </c>
      <c r="H1931" s="2">
        <v>430</v>
      </c>
      <c r="I1931" s="2">
        <v>20130416</v>
      </c>
      <c r="J1931" s="2">
        <v>1931</v>
      </c>
      <c r="K1931" s="2">
        <v>-5.5623513161179598E-4</v>
      </c>
      <c r="L1931">
        <f t="shared" si="335"/>
        <v>7.407407407407407E-2</v>
      </c>
      <c r="M1931">
        <f t="shared" si="336"/>
        <v>100.54732583114151</v>
      </c>
      <c r="N1931">
        <f t="shared" si="337"/>
        <v>0.15384615384615385</v>
      </c>
      <c r="O1931">
        <f t="shared" si="338"/>
        <v>100.54593941417589</v>
      </c>
      <c r="P1931">
        <f t="shared" si="332"/>
        <v>-1.386416965615922E-3</v>
      </c>
      <c r="Q1931">
        <f t="shared" si="339"/>
        <v>0.2</v>
      </c>
      <c r="R1931">
        <f t="shared" si="340"/>
        <v>-1.1082993998265454E-3</v>
      </c>
      <c r="S1931" s="4">
        <f t="shared" si="333"/>
        <v>-5.5623513157875308E-4</v>
      </c>
      <c r="T1931">
        <f t="shared" si="334"/>
        <v>3.3042904350188973E-14</v>
      </c>
      <c r="V1931">
        <f t="shared" si="330"/>
        <v>-1.4384305149661714E-3</v>
      </c>
      <c r="W1931">
        <f t="shared" si="331"/>
        <v>-1.1743256228544706E-3</v>
      </c>
    </row>
    <row r="1932" spans="1:23" x14ac:dyDescent="0.25">
      <c r="A1932" s="2" t="s">
        <v>11</v>
      </c>
      <c r="B1932" s="2">
        <v>20130416</v>
      </c>
      <c r="C1932" s="2">
        <v>142804</v>
      </c>
      <c r="D1932" s="2">
        <v>100.544</v>
      </c>
      <c r="E1932" s="2">
        <v>100.544</v>
      </c>
      <c r="F1932" s="2">
        <v>100.544</v>
      </c>
      <c r="G1932" s="2">
        <v>100.544</v>
      </c>
      <c r="H1932" s="2">
        <v>300</v>
      </c>
      <c r="I1932" s="2">
        <v>20130416</v>
      </c>
      <c r="J1932" s="2">
        <v>1932</v>
      </c>
      <c r="K1932" s="2">
        <v>-5.2820978423504504E-4</v>
      </c>
      <c r="L1932">
        <f t="shared" si="335"/>
        <v>7.407407407407407E-2</v>
      </c>
      <c r="M1932">
        <f t="shared" si="336"/>
        <v>100.54707947327918</v>
      </c>
      <c r="N1932">
        <f t="shared" si="337"/>
        <v>0.15384615384615385</v>
      </c>
      <c r="O1932">
        <f t="shared" si="338"/>
        <v>100.54564104276422</v>
      </c>
      <c r="P1932">
        <f t="shared" si="332"/>
        <v>-1.4384305149661714E-3</v>
      </c>
      <c r="Q1932">
        <f t="shared" si="339"/>
        <v>0.2</v>
      </c>
      <c r="R1932">
        <f t="shared" si="340"/>
        <v>-1.1743256228544706E-3</v>
      </c>
      <c r="S1932" s="4">
        <f t="shared" si="333"/>
        <v>-5.2820978422340147E-4</v>
      </c>
      <c r="T1932">
        <f t="shared" si="334"/>
        <v>1.1643572390973578E-14</v>
      </c>
      <c r="V1932">
        <f t="shared" si="330"/>
        <v>-1.5425615805213511E-3</v>
      </c>
      <c r="W1932">
        <f t="shared" si="331"/>
        <v>-1.2479728143878468E-3</v>
      </c>
    </row>
    <row r="1933" spans="1:23" x14ac:dyDescent="0.25">
      <c r="A1933" s="2" t="s">
        <v>11</v>
      </c>
      <c r="B1933" s="2">
        <v>20130416</v>
      </c>
      <c r="C1933" s="2">
        <v>142816</v>
      </c>
      <c r="D1933" s="2">
        <v>100.54300000000001</v>
      </c>
      <c r="E1933" s="2">
        <v>100.54300000000001</v>
      </c>
      <c r="F1933" s="2">
        <v>100.54300000000001</v>
      </c>
      <c r="G1933" s="2">
        <v>100.54300000000001</v>
      </c>
      <c r="H1933" s="2">
        <v>330</v>
      </c>
      <c r="I1933" s="2">
        <v>20130416</v>
      </c>
      <c r="J1933" s="2">
        <v>1933</v>
      </c>
      <c r="K1933" s="2">
        <v>-5.89177532272022E-4</v>
      </c>
      <c r="L1933">
        <f t="shared" si="335"/>
        <v>7.407407407407407E-2</v>
      </c>
      <c r="M1933">
        <f t="shared" si="336"/>
        <v>100.54677729007332</v>
      </c>
      <c r="N1933">
        <f t="shared" si="337"/>
        <v>0.15384615384615385</v>
      </c>
      <c r="O1933">
        <f t="shared" si="338"/>
        <v>100.5452347284928</v>
      </c>
      <c r="P1933">
        <f t="shared" si="332"/>
        <v>-1.5425615805213511E-3</v>
      </c>
      <c r="Q1933">
        <f t="shared" si="339"/>
        <v>0.2</v>
      </c>
      <c r="R1933">
        <f t="shared" si="340"/>
        <v>-1.2479728143878468E-3</v>
      </c>
      <c r="S1933" s="4">
        <f t="shared" si="333"/>
        <v>-5.8917753226700844E-4</v>
      </c>
      <c r="T1933">
        <f t="shared" si="334"/>
        <v>5.0135676860074696E-15</v>
      </c>
      <c r="V1933">
        <f t="shared" si="330"/>
        <v>-1.6863387791090645E-3</v>
      </c>
      <c r="W1933">
        <f t="shared" si="331"/>
        <v>-1.3356460073320905E-3</v>
      </c>
    </row>
    <row r="1934" spans="1:23" x14ac:dyDescent="0.25">
      <c r="A1934" s="2" t="s">
        <v>11</v>
      </c>
      <c r="B1934" s="2">
        <v>20130416</v>
      </c>
      <c r="C1934" s="2">
        <v>142822</v>
      </c>
      <c r="D1934" s="2">
        <v>100.542</v>
      </c>
      <c r="E1934" s="2">
        <v>100.542</v>
      </c>
      <c r="F1934" s="2">
        <v>100.542</v>
      </c>
      <c r="G1934" s="2">
        <v>100.542</v>
      </c>
      <c r="H1934" s="2">
        <v>200</v>
      </c>
      <c r="I1934" s="2">
        <v>20130416</v>
      </c>
      <c r="J1934" s="2">
        <v>1934</v>
      </c>
      <c r="K1934" s="2">
        <v>-7.0138554356063097E-4</v>
      </c>
      <c r="L1934">
        <f t="shared" si="335"/>
        <v>7.407407407407407E-2</v>
      </c>
      <c r="M1934">
        <f t="shared" si="336"/>
        <v>100.54642341673456</v>
      </c>
      <c r="N1934">
        <f t="shared" si="337"/>
        <v>0.15384615384615385</v>
      </c>
      <c r="O1934">
        <f t="shared" si="338"/>
        <v>100.54473707795545</v>
      </c>
      <c r="P1934">
        <f t="shared" si="332"/>
        <v>-1.6863387791090645E-3</v>
      </c>
      <c r="Q1934">
        <f t="shared" si="339"/>
        <v>0.2</v>
      </c>
      <c r="R1934">
        <f t="shared" si="340"/>
        <v>-1.3356460073320905E-3</v>
      </c>
      <c r="S1934" s="4">
        <f t="shared" si="333"/>
        <v>-7.0138554355394806E-4</v>
      </c>
      <c r="T1934">
        <f t="shared" si="334"/>
        <v>6.6829137709834008E-15</v>
      </c>
      <c r="V1934">
        <f t="shared" si="330"/>
        <v>-1.7797671964814299E-3</v>
      </c>
      <c r="W1934">
        <f t="shared" si="331"/>
        <v>-1.4244702451619584E-3</v>
      </c>
    </row>
    <row r="1935" spans="1:23" x14ac:dyDescent="0.25">
      <c r="A1935" s="2" t="s">
        <v>11</v>
      </c>
      <c r="B1935" s="2">
        <v>20130416</v>
      </c>
      <c r="C1935" s="2">
        <v>142858</v>
      </c>
      <c r="D1935" s="2">
        <v>100.542</v>
      </c>
      <c r="E1935" s="2">
        <v>100.542</v>
      </c>
      <c r="F1935" s="2">
        <v>100.542</v>
      </c>
      <c r="G1935" s="2">
        <v>100.542</v>
      </c>
      <c r="H1935" s="2">
        <v>100</v>
      </c>
      <c r="I1935" s="2">
        <v>20130416</v>
      </c>
      <c r="J1935" s="2">
        <v>1935</v>
      </c>
      <c r="K1935" s="2">
        <v>-7.1059390263499499E-4</v>
      </c>
      <c r="L1935">
        <f t="shared" si="335"/>
        <v>7.407407407407407E-2</v>
      </c>
      <c r="M1935">
        <f t="shared" si="336"/>
        <v>100.5460957562357</v>
      </c>
      <c r="N1935">
        <f t="shared" si="337"/>
        <v>0.15384615384615385</v>
      </c>
      <c r="O1935">
        <f t="shared" si="338"/>
        <v>100.54431598903922</v>
      </c>
      <c r="P1935">
        <f t="shared" si="332"/>
        <v>-1.7797671964814299E-3</v>
      </c>
      <c r="Q1935">
        <f t="shared" si="339"/>
        <v>0.2</v>
      </c>
      <c r="R1935">
        <f t="shared" si="340"/>
        <v>-1.4244702451619584E-3</v>
      </c>
      <c r="S1935" s="4">
        <f t="shared" si="333"/>
        <v>-7.1059390263894301E-4</v>
      </c>
      <c r="T1935">
        <f t="shared" si="334"/>
        <v>-3.9480137908887158E-15</v>
      </c>
      <c r="V1935">
        <f t="shared" si="330"/>
        <v>-1.7529117719448095E-3</v>
      </c>
      <c r="W1935">
        <f t="shared" si="331"/>
        <v>-1.4901585505185287E-3</v>
      </c>
    </row>
    <row r="1936" spans="1:23" x14ac:dyDescent="0.25">
      <c r="A1936" s="2" t="s">
        <v>11</v>
      </c>
      <c r="B1936" s="2">
        <v>20130416</v>
      </c>
      <c r="C1936" s="2">
        <v>142904</v>
      </c>
      <c r="D1936" s="2">
        <v>100.54300000000001</v>
      </c>
      <c r="E1936" s="2">
        <v>100.54300000000001</v>
      </c>
      <c r="F1936" s="2">
        <v>100.54300000000001</v>
      </c>
      <c r="G1936" s="2">
        <v>100.54300000000001</v>
      </c>
      <c r="H1936" s="2">
        <v>400</v>
      </c>
      <c r="I1936" s="2">
        <v>20130416</v>
      </c>
      <c r="J1936" s="2">
        <v>1936</v>
      </c>
      <c r="K1936" s="2">
        <v>-5.2550644285975702E-4</v>
      </c>
      <c r="L1936">
        <f t="shared" si="335"/>
        <v>7.407407407407407E-2</v>
      </c>
      <c r="M1936">
        <f t="shared" si="336"/>
        <v>100.54586644095899</v>
      </c>
      <c r="N1936">
        <f t="shared" si="337"/>
        <v>0.15384615384615385</v>
      </c>
      <c r="O1936">
        <f t="shared" si="338"/>
        <v>100.54411352918704</v>
      </c>
      <c r="P1936">
        <f t="shared" si="332"/>
        <v>-1.7529117719448095E-3</v>
      </c>
      <c r="Q1936">
        <f t="shared" si="339"/>
        <v>0.2</v>
      </c>
      <c r="R1936">
        <f t="shared" si="340"/>
        <v>-1.4901585505185287E-3</v>
      </c>
      <c r="S1936" s="4">
        <f t="shared" si="333"/>
        <v>-5.2550644285256172E-4</v>
      </c>
      <c r="T1936">
        <f t="shared" si="334"/>
        <v>7.1953077177000502E-15</v>
      </c>
      <c r="V1936">
        <f t="shared" si="330"/>
        <v>-1.7118949946421935E-3</v>
      </c>
      <c r="W1936">
        <f t="shared" si="331"/>
        <v>-1.5345058393432618E-3</v>
      </c>
    </row>
    <row r="1937" spans="1:23" x14ac:dyDescent="0.25">
      <c r="A1937" s="2" t="s">
        <v>11</v>
      </c>
      <c r="B1937" s="2">
        <v>20130416</v>
      </c>
      <c r="C1937" s="2">
        <v>142925</v>
      </c>
      <c r="D1937" s="2">
        <v>100.54300000000001</v>
      </c>
      <c r="E1937" s="2">
        <v>100.54300000000001</v>
      </c>
      <c r="F1937" s="2">
        <v>100.54300000000001</v>
      </c>
      <c r="G1937" s="2">
        <v>100.54300000000001</v>
      </c>
      <c r="H1937" s="2">
        <v>500</v>
      </c>
      <c r="I1937" s="2">
        <v>20130416</v>
      </c>
      <c r="J1937" s="2">
        <v>1937</v>
      </c>
      <c r="K1937" s="2">
        <v>-3.5477831060208001E-4</v>
      </c>
      <c r="L1937">
        <f t="shared" si="335"/>
        <v>7.407407407407407E-2</v>
      </c>
      <c r="M1937">
        <f t="shared" si="336"/>
        <v>100.54565411199907</v>
      </c>
      <c r="N1937">
        <f t="shared" si="337"/>
        <v>0.15384615384615385</v>
      </c>
      <c r="O1937">
        <f t="shared" si="338"/>
        <v>100.54394221700443</v>
      </c>
      <c r="P1937">
        <f t="shared" si="332"/>
        <v>-1.7118949946421935E-3</v>
      </c>
      <c r="Q1937">
        <f t="shared" si="339"/>
        <v>0.2</v>
      </c>
      <c r="R1937">
        <f t="shared" si="340"/>
        <v>-1.5345058393432618E-3</v>
      </c>
      <c r="S1937" s="4">
        <f t="shared" si="333"/>
        <v>-3.5477831059786344E-4</v>
      </c>
      <c r="T1937">
        <f t="shared" si="334"/>
        <v>4.2165706690133753E-15</v>
      </c>
      <c r="V1937">
        <f t="shared" si="330"/>
        <v>-1.7400226478088143E-3</v>
      </c>
      <c r="W1937">
        <f t="shared" si="331"/>
        <v>-1.5756092010363724E-3</v>
      </c>
    </row>
    <row r="1938" spans="1:23" x14ac:dyDescent="0.25">
      <c r="A1938" s="2" t="s">
        <v>11</v>
      </c>
      <c r="B1938" s="2">
        <v>20130416</v>
      </c>
      <c r="C1938" s="2">
        <v>142928</v>
      </c>
      <c r="D1938" s="2">
        <v>100.542</v>
      </c>
      <c r="E1938" s="2">
        <v>100.542</v>
      </c>
      <c r="F1938" s="2">
        <v>100.542</v>
      </c>
      <c r="G1938" s="2">
        <v>100.542</v>
      </c>
      <c r="H1938" s="2">
        <v>120</v>
      </c>
      <c r="I1938" s="2">
        <v>20130416</v>
      </c>
      <c r="J1938" s="2">
        <v>1938</v>
      </c>
      <c r="K1938" s="2">
        <v>-3.2882689355501102E-4</v>
      </c>
      <c r="L1938">
        <f t="shared" si="335"/>
        <v>7.407407407407407E-2</v>
      </c>
      <c r="M1938">
        <f t="shared" si="336"/>
        <v>100.54538343703618</v>
      </c>
      <c r="N1938">
        <f t="shared" si="337"/>
        <v>0.15384615384615385</v>
      </c>
      <c r="O1938">
        <f t="shared" si="338"/>
        <v>100.54364341438837</v>
      </c>
      <c r="P1938">
        <f t="shared" si="332"/>
        <v>-1.7400226478088143E-3</v>
      </c>
      <c r="Q1938">
        <f t="shared" si="339"/>
        <v>0.2</v>
      </c>
      <c r="R1938">
        <f t="shared" si="340"/>
        <v>-1.5756092010363724E-3</v>
      </c>
      <c r="S1938" s="4">
        <f t="shared" si="333"/>
        <v>-3.2882689354488386E-4</v>
      </c>
      <c r="T1938">
        <f t="shared" si="334"/>
        <v>1.0127153022426727E-14</v>
      </c>
      <c r="V1938">
        <f t="shared" si="330"/>
        <v>-1.7422306649876873E-3</v>
      </c>
      <c r="W1938">
        <f t="shared" si="331"/>
        <v>-1.6089334938266355E-3</v>
      </c>
    </row>
    <row r="1939" spans="1:23" x14ac:dyDescent="0.25">
      <c r="A1939" s="2" t="s">
        <v>11</v>
      </c>
      <c r="B1939" s="2">
        <v>20130416</v>
      </c>
      <c r="C1939" s="2">
        <v>142931</v>
      </c>
      <c r="D1939" s="2">
        <v>100.542</v>
      </c>
      <c r="E1939" s="2">
        <v>100.542</v>
      </c>
      <c r="F1939" s="2">
        <v>100.542</v>
      </c>
      <c r="G1939" s="2">
        <v>100.542</v>
      </c>
      <c r="H1939" s="2">
        <v>500</v>
      </c>
      <c r="I1939" s="2">
        <v>20130416</v>
      </c>
      <c r="J1939" s="2">
        <v>1939</v>
      </c>
      <c r="K1939" s="2">
        <v>-2.6659434233459599E-4</v>
      </c>
      <c r="L1939">
        <f t="shared" si="335"/>
        <v>7.407407407407407E-2</v>
      </c>
      <c r="M1939">
        <f t="shared" si="336"/>
        <v>100.54513281207053</v>
      </c>
      <c r="N1939">
        <f t="shared" si="337"/>
        <v>0.15384615384615385</v>
      </c>
      <c r="O1939">
        <f t="shared" si="338"/>
        <v>100.54339058140555</v>
      </c>
      <c r="P1939">
        <f t="shared" si="332"/>
        <v>-1.7422306649876873E-3</v>
      </c>
      <c r="Q1939">
        <f t="shared" si="339"/>
        <v>0.2</v>
      </c>
      <c r="R1939">
        <f t="shared" si="340"/>
        <v>-1.6089334938266355E-3</v>
      </c>
      <c r="S1939" s="4">
        <f t="shared" si="333"/>
        <v>-2.665943423221036E-4</v>
      </c>
      <c r="T1939">
        <f t="shared" si="334"/>
        <v>1.2492394271812479E-14</v>
      </c>
      <c r="V1939">
        <f t="shared" si="330"/>
        <v>-1.7241061124622092E-3</v>
      </c>
      <c r="W1939">
        <f t="shared" si="331"/>
        <v>-1.6319680175537505E-3</v>
      </c>
    </row>
    <row r="1940" spans="1:23" x14ac:dyDescent="0.25">
      <c r="A1940" s="2" t="s">
        <v>11</v>
      </c>
      <c r="B1940" s="2">
        <v>20130416</v>
      </c>
      <c r="C1940" s="2">
        <v>142952</v>
      </c>
      <c r="D1940" s="2">
        <v>100.542</v>
      </c>
      <c r="E1940" s="2">
        <v>100.542</v>
      </c>
      <c r="F1940" s="2">
        <v>100.542</v>
      </c>
      <c r="G1940" s="2">
        <v>100.542</v>
      </c>
      <c r="H1940" s="2">
        <v>200</v>
      </c>
      <c r="I1940" s="2">
        <v>20130416</v>
      </c>
      <c r="J1940" s="2">
        <v>1940</v>
      </c>
      <c r="K1940" s="2">
        <v>-1.8427618983341701E-4</v>
      </c>
      <c r="L1940">
        <f t="shared" si="335"/>
        <v>7.407407407407407E-2</v>
      </c>
      <c r="M1940">
        <f t="shared" si="336"/>
        <v>100.54490075191715</v>
      </c>
      <c r="N1940">
        <f t="shared" si="337"/>
        <v>0.15384615384615385</v>
      </c>
      <c r="O1940">
        <f t="shared" si="338"/>
        <v>100.54317664580469</v>
      </c>
      <c r="P1940">
        <f t="shared" si="332"/>
        <v>-1.7241061124622092E-3</v>
      </c>
      <c r="Q1940">
        <f t="shared" si="339"/>
        <v>0.2</v>
      </c>
      <c r="R1940">
        <f t="shared" si="340"/>
        <v>-1.6319680175537505E-3</v>
      </c>
      <c r="S1940" s="4">
        <f t="shared" si="333"/>
        <v>-1.8427618981691754E-4</v>
      </c>
      <c r="T1940">
        <f t="shared" si="334"/>
        <v>1.6499469976047343E-14</v>
      </c>
      <c r="V1940">
        <f t="shared" si="330"/>
        <v>-1.6104859518009107E-3</v>
      </c>
      <c r="W1940">
        <f t="shared" si="331"/>
        <v>-1.6276716044031827E-3</v>
      </c>
    </row>
    <row r="1941" spans="1:23" x14ac:dyDescent="0.25">
      <c r="A1941" s="2" t="s">
        <v>11</v>
      </c>
      <c r="B1941" s="2">
        <v>20130416</v>
      </c>
      <c r="C1941" s="2">
        <v>143001</v>
      </c>
      <c r="D1941" s="2">
        <v>100.54300000000001</v>
      </c>
      <c r="E1941" s="2">
        <v>100.54300000000001</v>
      </c>
      <c r="F1941" s="2">
        <v>100.54300000000001</v>
      </c>
      <c r="G1941" s="2">
        <v>100.54300000000001</v>
      </c>
      <c r="H1941" s="2">
        <v>1610</v>
      </c>
      <c r="I1941" s="2">
        <v>20130416</v>
      </c>
      <c r="J1941" s="2">
        <v>1941</v>
      </c>
      <c r="K1941" s="2">
        <v>3.4371305196572997E-5</v>
      </c>
      <c r="L1941">
        <f t="shared" si="335"/>
        <v>7.407407407407407E-2</v>
      </c>
      <c r="M1941">
        <f t="shared" si="336"/>
        <v>100.54475995547885</v>
      </c>
      <c r="N1941">
        <f t="shared" si="337"/>
        <v>0.15384615384615385</v>
      </c>
      <c r="O1941">
        <f t="shared" si="338"/>
        <v>100.54314946952705</v>
      </c>
      <c r="P1941">
        <f t="shared" si="332"/>
        <v>-1.6104859518009107E-3</v>
      </c>
      <c r="Q1941">
        <f t="shared" si="339"/>
        <v>0.2</v>
      </c>
      <c r="R1941">
        <f t="shared" si="340"/>
        <v>-1.6276716044031827E-3</v>
      </c>
      <c r="S1941" s="4">
        <f t="shared" si="333"/>
        <v>3.4371305204543984E-5</v>
      </c>
      <c r="T1941">
        <f t="shared" si="334"/>
        <v>7.9709866094776483E-15</v>
      </c>
      <c r="V1941">
        <f t="shared" si="330"/>
        <v>-1.5031141911521217E-3</v>
      </c>
      <c r="W1941">
        <f t="shared" si="331"/>
        <v>-1.6027601217529705E-3</v>
      </c>
    </row>
    <row r="1942" spans="1:23" x14ac:dyDescent="0.25">
      <c r="A1942" s="2" t="s">
        <v>11</v>
      </c>
      <c r="B1942" s="2">
        <v>20130416</v>
      </c>
      <c r="C1942" s="2">
        <v>143007</v>
      </c>
      <c r="D1942" s="2">
        <v>100.54300000000001</v>
      </c>
      <c r="E1942" s="2">
        <v>100.54300000000001</v>
      </c>
      <c r="F1942" s="2">
        <v>100.54300000000001</v>
      </c>
      <c r="G1942" s="2">
        <v>100.54300000000001</v>
      </c>
      <c r="H1942" s="2">
        <v>0</v>
      </c>
      <c r="I1942" s="2">
        <v>20130416</v>
      </c>
      <c r="J1942" s="2">
        <v>1942</v>
      </c>
      <c r="K1942" s="2">
        <v>1.9929186120556499E-4</v>
      </c>
      <c r="L1942">
        <f t="shared" si="335"/>
        <v>7.407407407407407E-2</v>
      </c>
      <c r="M1942">
        <f t="shared" si="336"/>
        <v>100.54462958840635</v>
      </c>
      <c r="N1942">
        <f t="shared" si="337"/>
        <v>0.15384615384615385</v>
      </c>
      <c r="O1942">
        <f t="shared" si="338"/>
        <v>100.5431264742152</v>
      </c>
      <c r="P1942">
        <f t="shared" si="332"/>
        <v>-1.5031141911521217E-3</v>
      </c>
      <c r="Q1942">
        <f t="shared" si="339"/>
        <v>0.2</v>
      </c>
      <c r="R1942">
        <f t="shared" si="340"/>
        <v>-1.6027601217529705E-3</v>
      </c>
      <c r="S1942" s="4">
        <f t="shared" si="333"/>
        <v>1.9929186120169751E-4</v>
      </c>
      <c r="T1942">
        <f t="shared" si="334"/>
        <v>-3.867484674527355E-15</v>
      </c>
      <c r="V1942">
        <f t="shared" si="330"/>
        <v>-1.4018615104021137E-3</v>
      </c>
      <c r="W1942">
        <f t="shared" si="331"/>
        <v>-1.5625803994827993E-3</v>
      </c>
    </row>
    <row r="1943" spans="1:23" x14ac:dyDescent="0.25">
      <c r="A1943" s="2" t="s">
        <v>11</v>
      </c>
      <c r="B1943" s="2">
        <v>20130416</v>
      </c>
      <c r="C1943" s="2">
        <v>143031</v>
      </c>
      <c r="D1943" s="2">
        <v>100.54300000000001</v>
      </c>
      <c r="E1943" s="2">
        <v>100.54300000000001</v>
      </c>
      <c r="F1943" s="2">
        <v>100.54300000000001</v>
      </c>
      <c r="G1943" s="2">
        <v>100.54300000000001</v>
      </c>
      <c r="H1943" s="2">
        <v>790</v>
      </c>
      <c r="I1943" s="2">
        <v>20130416</v>
      </c>
      <c r="J1943" s="2">
        <v>1943</v>
      </c>
      <c r="K1943" s="2">
        <v>3.21437778171397E-4</v>
      </c>
      <c r="L1943">
        <f t="shared" si="335"/>
        <v>7.407407407407407E-2</v>
      </c>
      <c r="M1943">
        <f t="shared" si="336"/>
        <v>100.54450887815403</v>
      </c>
      <c r="N1943">
        <f t="shared" si="337"/>
        <v>0.15384615384615385</v>
      </c>
      <c r="O1943">
        <f t="shared" si="338"/>
        <v>100.54310701664363</v>
      </c>
      <c r="P1943">
        <f t="shared" si="332"/>
        <v>-1.4018615104021137E-3</v>
      </c>
      <c r="Q1943">
        <f t="shared" si="339"/>
        <v>0.2</v>
      </c>
      <c r="R1943">
        <f t="shared" si="340"/>
        <v>-1.5625803994827993E-3</v>
      </c>
      <c r="S1943" s="4">
        <f t="shared" si="333"/>
        <v>3.2143777816137122E-4</v>
      </c>
      <c r="T1943">
        <f t="shared" si="334"/>
        <v>-1.0025780119299332E-14</v>
      </c>
      <c r="V1943">
        <f t="shared" si="330"/>
        <v>-1.306556857272767E-3</v>
      </c>
      <c r="W1943">
        <f t="shared" si="331"/>
        <v>-1.5113756910407931E-3</v>
      </c>
    </row>
    <row r="1944" spans="1:23" x14ac:dyDescent="0.25">
      <c r="A1944" s="2" t="s">
        <v>11</v>
      </c>
      <c r="B1944" s="2">
        <v>20130416</v>
      </c>
      <c r="C1944" s="2">
        <v>143037</v>
      </c>
      <c r="D1944" s="2">
        <v>100.54300000000001</v>
      </c>
      <c r="E1944" s="2">
        <v>100.54300000000001</v>
      </c>
      <c r="F1944" s="2">
        <v>100.54300000000001</v>
      </c>
      <c r="G1944" s="2">
        <v>100.54300000000001</v>
      </c>
      <c r="H1944" s="2">
        <v>2900</v>
      </c>
      <c r="I1944" s="2">
        <v>20130416</v>
      </c>
      <c r="J1944" s="2">
        <v>1944</v>
      </c>
      <c r="K1944" s="2">
        <v>4.0963766754690401E-4</v>
      </c>
      <c r="L1944">
        <f t="shared" si="335"/>
        <v>7.407407407407407E-2</v>
      </c>
      <c r="M1944">
        <f t="shared" si="336"/>
        <v>100.54439710940188</v>
      </c>
      <c r="N1944">
        <f t="shared" si="337"/>
        <v>0.15384615384615385</v>
      </c>
      <c r="O1944">
        <f t="shared" si="338"/>
        <v>100.54309055254461</v>
      </c>
      <c r="P1944">
        <f t="shared" si="332"/>
        <v>-1.306556857272767E-3</v>
      </c>
      <c r="Q1944">
        <f t="shared" si="339"/>
        <v>0.2</v>
      </c>
      <c r="R1944">
        <f t="shared" si="340"/>
        <v>-1.5113756910407931E-3</v>
      </c>
      <c r="S1944" s="4">
        <f t="shared" si="333"/>
        <v>4.0963766753605206E-4</v>
      </c>
      <c r="T1944">
        <f t="shared" si="334"/>
        <v>-1.0851942174733287E-14</v>
      </c>
      <c r="V1944">
        <f t="shared" si="330"/>
        <v>-1.2169984326533267E-3</v>
      </c>
      <c r="W1944">
        <f t="shared" si="331"/>
        <v>-1.4525002393632998E-3</v>
      </c>
    </row>
    <row r="1945" spans="1:23" x14ac:dyDescent="0.25">
      <c r="A1945" s="2" t="s">
        <v>11</v>
      </c>
      <c r="B1945" s="2">
        <v>20130416</v>
      </c>
      <c r="C1945" s="2">
        <v>143116</v>
      </c>
      <c r="D1945" s="2">
        <v>100.54300000000001</v>
      </c>
      <c r="E1945" s="2">
        <v>100.54300000000001</v>
      </c>
      <c r="F1945" s="2">
        <v>100.54300000000001</v>
      </c>
      <c r="G1945" s="2">
        <v>100.54300000000001</v>
      </c>
      <c r="H1945" s="2">
        <v>600</v>
      </c>
      <c r="I1945" s="2">
        <v>20130416</v>
      </c>
      <c r="J1945" s="2">
        <v>1945</v>
      </c>
      <c r="K1945" s="2">
        <v>4.7100361342264401E-4</v>
      </c>
      <c r="L1945">
        <f t="shared" si="335"/>
        <v>7.407407407407407E-2</v>
      </c>
      <c r="M1945">
        <f t="shared" si="336"/>
        <v>100.54429361981656</v>
      </c>
      <c r="N1945">
        <f t="shared" si="337"/>
        <v>0.15384615384615385</v>
      </c>
      <c r="O1945">
        <f t="shared" si="338"/>
        <v>100.5430766213839</v>
      </c>
      <c r="P1945">
        <f t="shared" si="332"/>
        <v>-1.2169984326533267E-3</v>
      </c>
      <c r="Q1945">
        <f t="shared" si="339"/>
        <v>0.2</v>
      </c>
      <c r="R1945">
        <f t="shared" si="340"/>
        <v>-1.4525002393632998E-3</v>
      </c>
      <c r="S1945" s="4">
        <f t="shared" si="333"/>
        <v>4.7100361341994613E-4</v>
      </c>
      <c r="T1945">
        <f t="shared" si="334"/>
        <v>-2.697874475904305E-15</v>
      </c>
      <c r="V1945">
        <f t="shared" si="330"/>
        <v>-1.1329626477447619E-3</v>
      </c>
      <c r="W1945">
        <f t="shared" si="331"/>
        <v>-1.3885927210395923E-3</v>
      </c>
    </row>
    <row r="1946" spans="1:23" x14ac:dyDescent="0.25">
      <c r="A1946" s="2" t="s">
        <v>11</v>
      </c>
      <c r="B1946" s="2">
        <v>20130416</v>
      </c>
      <c r="C1946" s="2">
        <v>143122</v>
      </c>
      <c r="D1946" s="2">
        <v>100.54300000000001</v>
      </c>
      <c r="E1946" s="2">
        <v>100.54300000000001</v>
      </c>
      <c r="F1946" s="2">
        <v>100.54300000000001</v>
      </c>
      <c r="G1946" s="2">
        <v>100.54300000000001</v>
      </c>
      <c r="H1946" s="2">
        <v>150</v>
      </c>
      <c r="I1946" s="2">
        <v>20130416</v>
      </c>
      <c r="J1946" s="2">
        <v>1946</v>
      </c>
      <c r="K1946" s="2">
        <v>5.1126014657815395E-4</v>
      </c>
      <c r="L1946">
        <f t="shared" si="335"/>
        <v>7.407407407407407E-2</v>
      </c>
      <c r="M1946">
        <f t="shared" si="336"/>
        <v>100.54419779612644</v>
      </c>
      <c r="N1946">
        <f t="shared" si="337"/>
        <v>0.15384615384615385</v>
      </c>
      <c r="O1946">
        <f t="shared" si="338"/>
        <v>100.5430648334787</v>
      </c>
      <c r="P1946">
        <f t="shared" si="332"/>
        <v>-1.1329626477447619E-3</v>
      </c>
      <c r="Q1946">
        <f t="shared" si="339"/>
        <v>0.2</v>
      </c>
      <c r="R1946">
        <f t="shared" si="340"/>
        <v>-1.3885927210395923E-3</v>
      </c>
      <c r="S1946" s="4">
        <f t="shared" si="333"/>
        <v>5.1126014658966091E-4</v>
      </c>
      <c r="T1946">
        <f t="shared" si="334"/>
        <v>1.1506962917240404E-14</v>
      </c>
      <c r="V1946">
        <f t="shared" si="330"/>
        <v>-1.0542113900839922E-3</v>
      </c>
      <c r="W1946">
        <f t="shared" si="331"/>
        <v>-1.3217164548484724E-3</v>
      </c>
    </row>
    <row r="1947" spans="1:23" x14ac:dyDescent="0.25">
      <c r="A1947" s="2" t="s">
        <v>11</v>
      </c>
      <c r="B1947" s="2">
        <v>20130416</v>
      </c>
      <c r="C1947" s="2">
        <v>143131</v>
      </c>
      <c r="D1947" s="2">
        <v>100.54300000000001</v>
      </c>
      <c r="E1947" s="2">
        <v>100.54300000000001</v>
      </c>
      <c r="F1947" s="2">
        <v>100.54300000000001</v>
      </c>
      <c r="G1947" s="2">
        <v>100.54300000000001</v>
      </c>
      <c r="H1947" s="2">
        <v>700</v>
      </c>
      <c r="I1947" s="2">
        <v>20130416</v>
      </c>
      <c r="J1947" s="2">
        <v>1947</v>
      </c>
      <c r="K1947" s="2">
        <v>5.3501012951778402E-4</v>
      </c>
      <c r="L1947">
        <f t="shared" si="335"/>
        <v>7.407407407407407E-2</v>
      </c>
      <c r="M1947">
        <f t="shared" si="336"/>
        <v>100.54410907048745</v>
      </c>
      <c r="N1947">
        <f t="shared" si="337"/>
        <v>0.15384615384615385</v>
      </c>
      <c r="O1947">
        <f t="shared" si="338"/>
        <v>100.54305485909737</v>
      </c>
      <c r="P1947">
        <f t="shared" si="332"/>
        <v>-1.0542113900839922E-3</v>
      </c>
      <c r="Q1947">
        <f t="shared" si="339"/>
        <v>0.2</v>
      </c>
      <c r="R1947">
        <f t="shared" si="340"/>
        <v>-1.3217164548484724E-3</v>
      </c>
      <c r="S1947" s="4">
        <f t="shared" si="333"/>
        <v>5.350101295289603E-4</v>
      </c>
      <c r="T1947">
        <f t="shared" si="334"/>
        <v>1.1176281254632325E-14</v>
      </c>
      <c r="V1947">
        <f t="shared" si="330"/>
        <v>-9.8049788178400377E-4</v>
      </c>
      <c r="W1947">
        <f t="shared" si="331"/>
        <v>-1.2534727402355786E-3</v>
      </c>
    </row>
    <row r="1948" spans="1:23" x14ac:dyDescent="0.25">
      <c r="A1948" s="2" t="s">
        <v>11</v>
      </c>
      <c r="B1948" s="2">
        <v>20130416</v>
      </c>
      <c r="C1948" s="2">
        <v>143137</v>
      </c>
      <c r="D1948" s="2">
        <v>100.54300000000001</v>
      </c>
      <c r="E1948" s="2">
        <v>100.54300000000001</v>
      </c>
      <c r="F1948" s="2">
        <v>100.54300000000001</v>
      </c>
      <c r="G1948" s="2">
        <v>100.54300000000001</v>
      </c>
      <c r="H1948" s="2">
        <v>4950</v>
      </c>
      <c r="I1948" s="2">
        <v>20130416</v>
      </c>
      <c r="J1948" s="2">
        <v>1948</v>
      </c>
      <c r="K1948" s="2">
        <v>5.4594971690984301E-4</v>
      </c>
      <c r="L1948">
        <f t="shared" si="335"/>
        <v>7.407407407407407E-2</v>
      </c>
      <c r="M1948">
        <f t="shared" si="336"/>
        <v>100.54402691711802</v>
      </c>
      <c r="N1948">
        <f t="shared" si="337"/>
        <v>0.15384615384615385</v>
      </c>
      <c r="O1948">
        <f t="shared" si="338"/>
        <v>100.54304641923623</v>
      </c>
      <c r="P1948">
        <f t="shared" si="332"/>
        <v>-9.8049788178400377E-4</v>
      </c>
      <c r="Q1948">
        <f t="shared" si="339"/>
        <v>0.2</v>
      </c>
      <c r="R1948">
        <f t="shared" si="340"/>
        <v>-1.2534727402355786E-3</v>
      </c>
      <c r="S1948" s="4">
        <f t="shared" si="333"/>
        <v>5.4594971690314969E-4</v>
      </c>
      <c r="T1948">
        <f t="shared" si="334"/>
        <v>-6.6933221118392616E-15</v>
      </c>
      <c r="V1948">
        <f t="shared" si="330"/>
        <v>-9.1157136806430117E-4</v>
      </c>
      <c r="W1948">
        <f t="shared" si="331"/>
        <v>-1.1850924658013233E-3</v>
      </c>
    </row>
    <row r="1949" spans="1:23" x14ac:dyDescent="0.25">
      <c r="A1949" s="2" t="s">
        <v>11</v>
      </c>
      <c r="B1949" s="2">
        <v>20130416</v>
      </c>
      <c r="C1949" s="2">
        <v>143140</v>
      </c>
      <c r="D1949" s="2">
        <v>100.54300000000001</v>
      </c>
      <c r="E1949" s="2">
        <v>100.54300000000001</v>
      </c>
      <c r="F1949" s="2">
        <v>100.54300000000001</v>
      </c>
      <c r="G1949" s="2">
        <v>100.54300000000001</v>
      </c>
      <c r="H1949" s="2">
        <v>450</v>
      </c>
      <c r="I1949" s="2">
        <v>20130416</v>
      </c>
      <c r="J1949" s="2">
        <v>1949</v>
      </c>
      <c r="K1949" s="2">
        <v>5.4704219546427397E-4</v>
      </c>
      <c r="L1949">
        <f t="shared" si="335"/>
        <v>7.407407407407407E-2</v>
      </c>
      <c r="M1949">
        <f t="shared" si="336"/>
        <v>100.54395084918335</v>
      </c>
      <c r="N1949">
        <f t="shared" si="337"/>
        <v>0.15384615384615385</v>
      </c>
      <c r="O1949">
        <f t="shared" si="338"/>
        <v>100.54303927781528</v>
      </c>
      <c r="P1949">
        <f t="shared" si="332"/>
        <v>-9.1157136806430117E-4</v>
      </c>
      <c r="Q1949">
        <f t="shared" si="339"/>
        <v>0.2</v>
      </c>
      <c r="R1949">
        <f t="shared" si="340"/>
        <v>-1.1850924658013233E-3</v>
      </c>
      <c r="S1949" s="4">
        <f t="shared" si="333"/>
        <v>5.4704219547404426E-4</v>
      </c>
      <c r="T1949">
        <f t="shared" si="334"/>
        <v>9.7702878773531232E-15</v>
      </c>
      <c r="V1949">
        <f t="shared" si="330"/>
        <v>-8.4718083603263494E-4</v>
      </c>
      <c r="W1949">
        <f t="shared" si="331"/>
        <v>-1.1175101398475857E-3</v>
      </c>
    </row>
    <row r="1950" spans="1:23" x14ac:dyDescent="0.25">
      <c r="A1950" s="2" t="s">
        <v>11</v>
      </c>
      <c r="B1950" s="2">
        <v>20130416</v>
      </c>
      <c r="C1950" s="2">
        <v>143143</v>
      </c>
      <c r="D1950" s="2">
        <v>100.54300000000001</v>
      </c>
      <c r="E1950" s="2">
        <v>100.54300000000001</v>
      </c>
      <c r="F1950" s="2">
        <v>100.54300000000001</v>
      </c>
      <c r="G1950" s="2">
        <v>100.54300000000001</v>
      </c>
      <c r="H1950" s="2">
        <v>600</v>
      </c>
      <c r="I1950" s="2">
        <v>20130416</v>
      </c>
      <c r="J1950" s="2">
        <v>1950</v>
      </c>
      <c r="K1950" s="2">
        <v>5.4065860761969898E-4</v>
      </c>
      <c r="L1950">
        <f t="shared" si="335"/>
        <v>7.407407407407407E-2</v>
      </c>
      <c r="M1950">
        <f t="shared" si="336"/>
        <v>100.54388041591051</v>
      </c>
      <c r="N1950">
        <f t="shared" si="337"/>
        <v>0.15384615384615385</v>
      </c>
      <c r="O1950">
        <f t="shared" si="338"/>
        <v>100.54303323507447</v>
      </c>
      <c r="P1950">
        <f t="shared" si="332"/>
        <v>-8.4718083603263494E-4</v>
      </c>
      <c r="Q1950">
        <f t="shared" si="339"/>
        <v>0.2</v>
      </c>
      <c r="R1950">
        <f t="shared" si="340"/>
        <v>-1.1175101398475857E-3</v>
      </c>
      <c r="S1950" s="4">
        <f t="shared" si="333"/>
        <v>5.4065860762990154E-4</v>
      </c>
      <c r="T1950">
        <f t="shared" si="334"/>
        <v>1.0202559283523094E-14</v>
      </c>
      <c r="V1950">
        <f t="shared" si="330"/>
        <v>-7.8707793103660606E-4</v>
      </c>
      <c r="W1950">
        <f t="shared" si="331"/>
        <v>-1.05142369808539E-3</v>
      </c>
    </row>
    <row r="1951" spans="1:23" x14ac:dyDescent="0.25">
      <c r="A1951" s="2" t="s">
        <v>11</v>
      </c>
      <c r="B1951" s="2">
        <v>20130416</v>
      </c>
      <c r="C1951" s="2">
        <v>143149</v>
      </c>
      <c r="D1951" s="2">
        <v>100.54300000000001</v>
      </c>
      <c r="E1951" s="2">
        <v>100.54300000000001</v>
      </c>
      <c r="F1951" s="2">
        <v>100.54300000000001</v>
      </c>
      <c r="G1951" s="2">
        <v>100.54300000000001</v>
      </c>
      <c r="H1951" s="2">
        <v>500</v>
      </c>
      <c r="I1951" s="2">
        <v>20130416</v>
      </c>
      <c r="J1951" s="2">
        <v>1951</v>
      </c>
      <c r="K1951" s="2">
        <v>5.2869153408413604E-4</v>
      </c>
      <c r="L1951">
        <f t="shared" si="335"/>
        <v>7.407407407407407E-2</v>
      </c>
      <c r="M1951">
        <f t="shared" si="336"/>
        <v>100.54381519991713</v>
      </c>
      <c r="N1951">
        <f t="shared" si="337"/>
        <v>0.15384615384615385</v>
      </c>
      <c r="O1951">
        <f t="shared" si="338"/>
        <v>100.5430281219861</v>
      </c>
      <c r="P1951">
        <f t="shared" si="332"/>
        <v>-7.8707793103660606E-4</v>
      </c>
      <c r="Q1951">
        <f t="shared" si="339"/>
        <v>0.2</v>
      </c>
      <c r="R1951">
        <f t="shared" si="340"/>
        <v>-1.05142369808539E-3</v>
      </c>
      <c r="S1951" s="4">
        <f t="shared" si="333"/>
        <v>5.2869153409756779E-4</v>
      </c>
      <c r="T1951">
        <f t="shared" si="334"/>
        <v>1.343174703405392E-14</v>
      </c>
      <c r="V1951">
        <f t="shared" si="330"/>
        <v>-6.5124713162845183E-4</v>
      </c>
      <c r="W1951">
        <f t="shared" si="331"/>
        <v>-9.7138838479400244E-4</v>
      </c>
    </row>
    <row r="1952" spans="1:23" x14ac:dyDescent="0.25">
      <c r="A1952" s="2" t="s">
        <v>11</v>
      </c>
      <c r="B1952" s="2">
        <v>20130416</v>
      </c>
      <c r="C1952" s="2">
        <v>143155</v>
      </c>
      <c r="D1952" s="2">
        <v>100.544</v>
      </c>
      <c r="E1952" s="2">
        <v>100.544</v>
      </c>
      <c r="F1952" s="2">
        <v>100.544</v>
      </c>
      <c r="G1952" s="2">
        <v>100.544</v>
      </c>
      <c r="H1952" s="2">
        <v>7812</v>
      </c>
      <c r="I1952" s="2">
        <v>20130416</v>
      </c>
      <c r="J1952" s="2">
        <v>1952</v>
      </c>
      <c r="K1952" s="2">
        <v>6.4028250634278903E-4</v>
      </c>
      <c r="L1952">
        <f t="shared" si="335"/>
        <v>7.407407407407407E-2</v>
      </c>
      <c r="M1952">
        <f t="shared" si="336"/>
        <v>100.54382888881217</v>
      </c>
      <c r="N1952">
        <f t="shared" si="337"/>
        <v>0.15384615384615385</v>
      </c>
      <c r="O1952">
        <f t="shared" si="338"/>
        <v>100.54317764168054</v>
      </c>
      <c r="P1952">
        <f t="shared" si="332"/>
        <v>-6.5124713162845183E-4</v>
      </c>
      <c r="Q1952">
        <f t="shared" si="339"/>
        <v>0.2</v>
      </c>
      <c r="R1952">
        <f t="shared" si="340"/>
        <v>-9.7138838479400244E-4</v>
      </c>
      <c r="S1952" s="4">
        <f t="shared" si="333"/>
        <v>6.4028250633110123E-4</v>
      </c>
      <c r="T1952">
        <f t="shared" si="334"/>
        <v>-1.1687807839610986E-14</v>
      </c>
      <c r="V1952">
        <f t="shared" si="330"/>
        <v>-5.3740536991142562E-4</v>
      </c>
      <c r="W1952">
        <f t="shared" si="331"/>
        <v>-8.8459178181748716E-4</v>
      </c>
    </row>
    <row r="1953" spans="1:23" x14ac:dyDescent="0.25">
      <c r="A1953" s="2" t="s">
        <v>11</v>
      </c>
      <c r="B1953" s="2">
        <v>20130416</v>
      </c>
      <c r="C1953" s="2">
        <v>143201</v>
      </c>
      <c r="D1953" s="2">
        <v>100.544</v>
      </c>
      <c r="E1953" s="2">
        <v>100.544</v>
      </c>
      <c r="F1953" s="2">
        <v>100.544</v>
      </c>
      <c r="G1953" s="2">
        <v>100.544</v>
      </c>
      <c r="H1953" s="2">
        <v>1012</v>
      </c>
      <c r="I1953" s="2">
        <v>20130416</v>
      </c>
      <c r="J1953" s="2">
        <v>1953</v>
      </c>
      <c r="K1953" s="2">
        <v>6.9437282384387405E-4</v>
      </c>
      <c r="L1953">
        <f t="shared" si="335"/>
        <v>7.407407407407407E-2</v>
      </c>
      <c r="M1953">
        <f t="shared" si="336"/>
        <v>100.54384156371498</v>
      </c>
      <c r="N1953">
        <f t="shared" si="337"/>
        <v>0.15384615384615385</v>
      </c>
      <c r="O1953">
        <f t="shared" si="338"/>
        <v>100.54330415834507</v>
      </c>
      <c r="P1953">
        <f t="shared" si="332"/>
        <v>-5.3740536991142562E-4</v>
      </c>
      <c r="Q1953">
        <f t="shared" si="339"/>
        <v>0.2</v>
      </c>
      <c r="R1953">
        <f t="shared" si="340"/>
        <v>-8.8459178181748716E-4</v>
      </c>
      <c r="S1953" s="4">
        <f t="shared" si="333"/>
        <v>6.9437282381212308E-4</v>
      </c>
      <c r="T1953">
        <f t="shared" si="334"/>
        <v>-3.1750969041455246E-14</v>
      </c>
      <c r="V1953">
        <f t="shared" si="330"/>
        <v>-4.4208882873419952E-4</v>
      </c>
      <c r="W1953">
        <f t="shared" si="331"/>
        <v>-7.9609119120082966E-4</v>
      </c>
    </row>
    <row r="1954" spans="1:23" x14ac:dyDescent="0.25">
      <c r="A1954" s="2" t="s">
        <v>11</v>
      </c>
      <c r="B1954" s="2">
        <v>20130416</v>
      </c>
      <c r="C1954" s="2">
        <v>143204</v>
      </c>
      <c r="D1954" s="2">
        <v>100.544</v>
      </c>
      <c r="E1954" s="2">
        <v>100.544</v>
      </c>
      <c r="F1954" s="2">
        <v>100.544</v>
      </c>
      <c r="G1954" s="2">
        <v>100.544</v>
      </c>
      <c r="H1954" s="2">
        <v>1176</v>
      </c>
      <c r="I1954" s="2">
        <v>20130416</v>
      </c>
      <c r="J1954" s="2">
        <v>1954</v>
      </c>
      <c r="K1954" s="2">
        <v>7.0800472496957605E-4</v>
      </c>
      <c r="L1954">
        <f t="shared" si="335"/>
        <v>7.407407407407407E-2</v>
      </c>
      <c r="M1954">
        <f t="shared" si="336"/>
        <v>100.5438532997361</v>
      </c>
      <c r="N1954">
        <f t="shared" si="337"/>
        <v>0.15384615384615385</v>
      </c>
      <c r="O1954">
        <f t="shared" si="338"/>
        <v>100.54341121090737</v>
      </c>
      <c r="P1954">
        <f t="shared" si="332"/>
        <v>-4.4208882873419952E-4</v>
      </c>
      <c r="Q1954">
        <f t="shared" si="339"/>
        <v>0.2</v>
      </c>
      <c r="R1954">
        <f t="shared" si="340"/>
        <v>-7.9609119120082966E-4</v>
      </c>
      <c r="S1954" s="4">
        <f t="shared" si="333"/>
        <v>7.0800472493326026E-4</v>
      </c>
      <c r="T1954">
        <f t="shared" si="334"/>
        <v>-3.6315785448270965E-14</v>
      </c>
      <c r="V1954">
        <f t="shared" si="330"/>
        <v>-4.4214465739855768E-4</v>
      </c>
      <c r="W1954">
        <f t="shared" si="331"/>
        <v>-7.2530188444037535E-4</v>
      </c>
    </row>
    <row r="1955" spans="1:23" x14ac:dyDescent="0.25">
      <c r="A1955" s="2" t="s">
        <v>11</v>
      </c>
      <c r="B1955" s="2">
        <v>20130416</v>
      </c>
      <c r="C1955" s="2">
        <v>143213</v>
      </c>
      <c r="D1955" s="2">
        <v>100.54300000000001</v>
      </c>
      <c r="E1955" s="2">
        <v>100.54300000000001</v>
      </c>
      <c r="F1955" s="2">
        <v>100.54300000000001</v>
      </c>
      <c r="G1955" s="2">
        <v>100.54300000000001</v>
      </c>
      <c r="H1955" s="2">
        <v>1000</v>
      </c>
      <c r="I1955" s="2">
        <v>20130416</v>
      </c>
      <c r="J1955" s="2">
        <v>1955</v>
      </c>
      <c r="K1955" s="2">
        <v>5.6631445412013998E-4</v>
      </c>
      <c r="L1955">
        <f t="shared" si="335"/>
        <v>7.407407407407407E-2</v>
      </c>
      <c r="M1955">
        <f t="shared" si="336"/>
        <v>100.54379009234825</v>
      </c>
      <c r="N1955">
        <f t="shared" si="337"/>
        <v>0.15384615384615385</v>
      </c>
      <c r="O1955">
        <f t="shared" si="338"/>
        <v>100.54334794769085</v>
      </c>
      <c r="P1955">
        <f t="shared" si="332"/>
        <v>-4.4214465739855768E-4</v>
      </c>
      <c r="Q1955">
        <f t="shared" si="339"/>
        <v>0.2</v>
      </c>
      <c r="R1955">
        <f t="shared" si="340"/>
        <v>-7.2530188444037535E-4</v>
      </c>
      <c r="S1955" s="4">
        <f t="shared" si="333"/>
        <v>5.6631445408363533E-4</v>
      </c>
      <c r="T1955">
        <f t="shared" si="334"/>
        <v>-3.650465346671794E-14</v>
      </c>
      <c r="V1955">
        <f t="shared" si="330"/>
        <v>-4.3714971224062538E-4</v>
      </c>
      <c r="W1955">
        <f t="shared" si="331"/>
        <v>-6.6767145000042538E-4</v>
      </c>
    </row>
    <row r="1956" spans="1:23" x14ac:dyDescent="0.25">
      <c r="A1956" s="2" t="s">
        <v>11</v>
      </c>
      <c r="B1956" s="2">
        <v>20130416</v>
      </c>
      <c r="C1956" s="2">
        <v>143231</v>
      </c>
      <c r="D1956" s="2">
        <v>100.54300000000001</v>
      </c>
      <c r="E1956" s="2">
        <v>100.54300000000001</v>
      </c>
      <c r="F1956" s="2">
        <v>100.54300000000001</v>
      </c>
      <c r="G1956" s="2">
        <v>100.54300000000001</v>
      </c>
      <c r="H1956" s="2">
        <v>4850</v>
      </c>
      <c r="I1956" s="2">
        <v>20130416</v>
      </c>
      <c r="J1956" s="2">
        <v>1956</v>
      </c>
      <c r="K1956" s="2">
        <v>4.6104347553795099E-4</v>
      </c>
      <c r="L1956">
        <f t="shared" si="335"/>
        <v>7.407407407407407E-2</v>
      </c>
      <c r="M1956">
        <f t="shared" si="336"/>
        <v>100.54373156698912</v>
      </c>
      <c r="N1956">
        <f t="shared" si="337"/>
        <v>0.15384615384615385</v>
      </c>
      <c r="O1956">
        <f t="shared" si="338"/>
        <v>100.54329441727688</v>
      </c>
      <c r="P1956">
        <f t="shared" si="332"/>
        <v>-4.3714971224062538E-4</v>
      </c>
      <c r="Q1956">
        <f t="shared" si="339"/>
        <v>0.2</v>
      </c>
      <c r="R1956">
        <f t="shared" si="340"/>
        <v>-6.6767145000042538E-4</v>
      </c>
      <c r="S1956" s="4">
        <f t="shared" si="333"/>
        <v>4.610434755196E-4</v>
      </c>
      <c r="T1956">
        <f t="shared" si="334"/>
        <v>-1.8350989131055151E-14</v>
      </c>
      <c r="V1956">
        <f t="shared" si="330"/>
        <v>-5.0802661034765606E-4</v>
      </c>
      <c r="W1956">
        <f t="shared" si="331"/>
        <v>-6.3574248206987156E-4</v>
      </c>
    </row>
    <row r="1957" spans="1:23" x14ac:dyDescent="0.25">
      <c r="A1957" s="2" t="s">
        <v>11</v>
      </c>
      <c r="B1957" s="2">
        <v>20130416</v>
      </c>
      <c r="C1957" s="2">
        <v>143243</v>
      </c>
      <c r="D1957" s="2">
        <v>100.542</v>
      </c>
      <c r="E1957" s="2">
        <v>100.542</v>
      </c>
      <c r="F1957" s="2">
        <v>100.542</v>
      </c>
      <c r="G1957" s="2">
        <v>100.542</v>
      </c>
      <c r="H1957" s="2">
        <v>300</v>
      </c>
      <c r="I1957" s="2">
        <v>20130416</v>
      </c>
      <c r="J1957" s="2">
        <v>1957</v>
      </c>
      <c r="K1957" s="2">
        <v>2.5543174346367E-4</v>
      </c>
      <c r="L1957">
        <f t="shared" si="335"/>
        <v>7.407407407407407E-2</v>
      </c>
      <c r="M1957">
        <f t="shared" si="336"/>
        <v>100.54360330276771</v>
      </c>
      <c r="N1957">
        <f t="shared" si="337"/>
        <v>0.15384615384615385</v>
      </c>
      <c r="O1957">
        <f t="shared" si="338"/>
        <v>100.54309527615736</v>
      </c>
      <c r="P1957">
        <f t="shared" si="332"/>
        <v>-5.0802661034765606E-4</v>
      </c>
      <c r="Q1957">
        <f t="shared" si="339"/>
        <v>0.2</v>
      </c>
      <c r="R1957">
        <f t="shared" si="340"/>
        <v>-6.3574248206987156E-4</v>
      </c>
      <c r="S1957" s="4">
        <f t="shared" si="333"/>
        <v>2.5543174344443099E-4</v>
      </c>
      <c r="T1957">
        <f t="shared" si="334"/>
        <v>-1.9239004920429403E-14</v>
      </c>
      <c r="V1957">
        <f t="shared" si="330"/>
        <v>-4.7799538680237674E-4</v>
      </c>
      <c r="W1957">
        <f t="shared" si="331"/>
        <v>-6.0419306301637266E-4</v>
      </c>
    </row>
    <row r="1958" spans="1:23" x14ac:dyDescent="0.25">
      <c r="A1958" s="2" t="s">
        <v>11</v>
      </c>
      <c r="B1958" s="2">
        <v>20130416</v>
      </c>
      <c r="C1958" s="2">
        <v>143249</v>
      </c>
      <c r="D1958" s="2">
        <v>100.54300000000001</v>
      </c>
      <c r="E1958" s="2">
        <v>100.54300000000001</v>
      </c>
      <c r="F1958" s="2">
        <v>100.54300000000001</v>
      </c>
      <c r="G1958" s="2">
        <v>100.54300000000001</v>
      </c>
      <c r="H1958" s="2">
        <v>1900</v>
      </c>
      <c r="I1958" s="2">
        <v>20130416</v>
      </c>
      <c r="J1958" s="2">
        <v>1958</v>
      </c>
      <c r="K1958" s="2">
        <v>2.5239535243536099E-4</v>
      </c>
      <c r="L1958">
        <f t="shared" si="335"/>
        <v>7.407407407407407E-2</v>
      </c>
      <c r="M1958">
        <f t="shared" si="336"/>
        <v>100.54355861367381</v>
      </c>
      <c r="N1958">
        <f t="shared" si="337"/>
        <v>0.15384615384615385</v>
      </c>
      <c r="O1958">
        <f t="shared" si="338"/>
        <v>100.54308061828701</v>
      </c>
      <c r="P1958">
        <f t="shared" si="332"/>
        <v>-4.7799538680237674E-4</v>
      </c>
      <c r="Q1958">
        <f t="shared" si="339"/>
        <v>0.2</v>
      </c>
      <c r="R1958">
        <f t="shared" si="340"/>
        <v>-6.0419306301637266E-4</v>
      </c>
      <c r="S1958" s="4">
        <f t="shared" si="333"/>
        <v>2.5239535242799183E-4</v>
      </c>
      <c r="T1958">
        <f t="shared" si="334"/>
        <v>-7.3691595360581008E-15</v>
      </c>
      <c r="V1958">
        <f t="shared" si="330"/>
        <v>-5.2879148930173869E-4</v>
      </c>
      <c r="W1958">
        <f t="shared" si="331"/>
        <v>-5.8911274827344595E-4</v>
      </c>
    </row>
    <row r="1959" spans="1:23" x14ac:dyDescent="0.25">
      <c r="A1959" s="2" t="s">
        <v>11</v>
      </c>
      <c r="B1959" s="2">
        <v>20130416</v>
      </c>
      <c r="C1959" s="2">
        <v>143255</v>
      </c>
      <c r="D1959" s="2">
        <v>100.542</v>
      </c>
      <c r="E1959" s="2">
        <v>100.542</v>
      </c>
      <c r="F1959" s="2">
        <v>100.542</v>
      </c>
      <c r="G1959" s="2">
        <v>100.542</v>
      </c>
      <c r="H1959" s="2">
        <v>1888</v>
      </c>
      <c r="I1959" s="2">
        <v>20130416</v>
      </c>
      <c r="J1959" s="2">
        <v>1959</v>
      </c>
      <c r="K1959" s="2">
        <v>1.20642517940061E-4</v>
      </c>
      <c r="L1959">
        <f t="shared" si="335"/>
        <v>7.407407407407407E-2</v>
      </c>
      <c r="M1959">
        <f t="shared" si="336"/>
        <v>100.54344316080908</v>
      </c>
      <c r="N1959">
        <f t="shared" si="337"/>
        <v>0.15384615384615385</v>
      </c>
      <c r="O1959">
        <f t="shared" si="338"/>
        <v>100.54291436931977</v>
      </c>
      <c r="P1959">
        <f t="shared" si="332"/>
        <v>-5.2879148930173869E-4</v>
      </c>
      <c r="Q1959">
        <f t="shared" si="339"/>
        <v>0.2</v>
      </c>
      <c r="R1959">
        <f t="shared" si="340"/>
        <v>-5.8911274827344595E-4</v>
      </c>
      <c r="S1959" s="4">
        <f t="shared" si="333"/>
        <v>1.2064251794341452E-4</v>
      </c>
      <c r="T1959">
        <f t="shared" si="334"/>
        <v>3.3535186346606016E-15</v>
      </c>
      <c r="V1959">
        <f t="shared" si="330"/>
        <v>-4.8279081190116813E-4</v>
      </c>
      <c r="W1959">
        <f t="shared" si="331"/>
        <v>-5.6784836099899039E-4</v>
      </c>
    </row>
    <row r="1960" spans="1:23" x14ac:dyDescent="0.25">
      <c r="A1960" s="2" t="s">
        <v>11</v>
      </c>
      <c r="B1960" s="2">
        <v>20130416</v>
      </c>
      <c r="C1960" s="2">
        <v>143307</v>
      </c>
      <c r="D1960" s="2">
        <v>100.54300000000001</v>
      </c>
      <c r="E1960" s="2">
        <v>100.54300000000001</v>
      </c>
      <c r="F1960" s="2">
        <v>100.54300000000001</v>
      </c>
      <c r="G1960" s="2">
        <v>100.54300000000001</v>
      </c>
      <c r="H1960" s="2">
        <v>2688</v>
      </c>
      <c r="I1960" s="2">
        <v>20130416</v>
      </c>
      <c r="J1960" s="2">
        <v>1960</v>
      </c>
      <c r="K1960" s="2">
        <v>1.7011509819582401E-4</v>
      </c>
      <c r="L1960">
        <f t="shared" si="335"/>
        <v>7.407407407407407E-2</v>
      </c>
      <c r="M1960">
        <f t="shared" si="336"/>
        <v>100.54341033408248</v>
      </c>
      <c r="N1960">
        <f t="shared" si="337"/>
        <v>0.15384615384615385</v>
      </c>
      <c r="O1960">
        <f t="shared" si="338"/>
        <v>100.54292754327058</v>
      </c>
      <c r="P1960">
        <f t="shared" si="332"/>
        <v>-4.8279081190116813E-4</v>
      </c>
      <c r="Q1960">
        <f t="shared" si="339"/>
        <v>0.2</v>
      </c>
      <c r="R1960">
        <f t="shared" si="340"/>
        <v>-5.6784836099899039E-4</v>
      </c>
      <c r="S1960" s="4">
        <f t="shared" si="333"/>
        <v>1.7011509819564452E-4</v>
      </c>
      <c r="T1960">
        <f t="shared" si="334"/>
        <v>-1.7948966965497526E-16</v>
      </c>
      <c r="V1960">
        <f t="shared" si="330"/>
        <v>-5.210205853103389E-4</v>
      </c>
      <c r="W1960">
        <f t="shared" si="331"/>
        <v>-5.5848280586126011E-4</v>
      </c>
    </row>
    <row r="1961" spans="1:23" x14ac:dyDescent="0.25">
      <c r="A1961" s="2" t="s">
        <v>11</v>
      </c>
      <c r="B1961" s="2">
        <v>20130416</v>
      </c>
      <c r="C1961" s="2">
        <v>143310</v>
      </c>
      <c r="D1961" s="2">
        <v>100.542</v>
      </c>
      <c r="E1961" s="2">
        <v>100.542</v>
      </c>
      <c r="F1961" s="2">
        <v>100.542</v>
      </c>
      <c r="G1961" s="2">
        <v>100.542</v>
      </c>
      <c r="H1961" s="2">
        <v>400</v>
      </c>
      <c r="I1961" s="2">
        <v>20130416</v>
      </c>
      <c r="J1961" s="2">
        <v>1961</v>
      </c>
      <c r="K1961" s="2">
        <v>7.4924441101079697E-5</v>
      </c>
      <c r="L1961">
        <f t="shared" si="335"/>
        <v>7.407407407407407E-2</v>
      </c>
      <c r="M1961">
        <f t="shared" si="336"/>
        <v>100.54330586489118</v>
      </c>
      <c r="N1961">
        <f t="shared" si="337"/>
        <v>0.15384615384615385</v>
      </c>
      <c r="O1961">
        <f t="shared" si="338"/>
        <v>100.54278484430587</v>
      </c>
      <c r="P1961">
        <f t="shared" si="332"/>
        <v>-5.210205853103389E-4</v>
      </c>
      <c r="Q1961">
        <f t="shared" si="339"/>
        <v>0.2</v>
      </c>
      <c r="R1961">
        <f t="shared" si="340"/>
        <v>-5.5848280586126011E-4</v>
      </c>
      <c r="S1961" s="4">
        <f t="shared" si="333"/>
        <v>7.492444110184242E-5</v>
      </c>
      <c r="T1961">
        <f t="shared" si="334"/>
        <v>7.627226758163963E-16</v>
      </c>
      <c r="V1961">
        <f t="shared" si="330"/>
        <v>-4.6526305068539386E-4</v>
      </c>
      <c r="W1961">
        <f t="shared" si="331"/>
        <v>-5.3983885482608693E-4</v>
      </c>
    </row>
    <row r="1962" spans="1:23" x14ac:dyDescent="0.25">
      <c r="A1962" s="2" t="s">
        <v>11</v>
      </c>
      <c r="B1962" s="2">
        <v>20130416</v>
      </c>
      <c r="C1962" s="2">
        <v>143313</v>
      </c>
      <c r="D1962" s="2">
        <v>100.54300000000001</v>
      </c>
      <c r="E1962" s="2">
        <v>100.54300000000001</v>
      </c>
      <c r="F1962" s="2">
        <v>100.54300000000001</v>
      </c>
      <c r="G1962" s="2">
        <v>100.54300000000001</v>
      </c>
      <c r="H1962" s="2">
        <v>800</v>
      </c>
      <c r="I1962" s="2">
        <v>20130416</v>
      </c>
      <c r="J1962" s="2">
        <v>1962</v>
      </c>
      <c r="K1962" s="2">
        <v>1.49151608281407E-4</v>
      </c>
      <c r="L1962">
        <f t="shared" si="335"/>
        <v>7.407407407407407E-2</v>
      </c>
      <c r="M1962">
        <f t="shared" si="336"/>
        <v>100.54328320823258</v>
      </c>
      <c r="N1962">
        <f t="shared" si="337"/>
        <v>0.15384615384615385</v>
      </c>
      <c r="O1962">
        <f t="shared" si="338"/>
        <v>100.54281794518189</v>
      </c>
      <c r="P1962">
        <f t="shared" si="332"/>
        <v>-4.6526305068539386E-4</v>
      </c>
      <c r="Q1962">
        <f t="shared" si="339"/>
        <v>0.2</v>
      </c>
      <c r="R1962">
        <f t="shared" si="340"/>
        <v>-5.3983885482608693E-4</v>
      </c>
      <c r="S1962" s="4">
        <f t="shared" si="333"/>
        <v>1.4915160828138613E-4</v>
      </c>
      <c r="T1962">
        <f t="shared" si="334"/>
        <v>-2.087089182034596E-17</v>
      </c>
      <c r="V1962">
        <f t="shared" si="330"/>
        <v>-4.1627622952944421E-4</v>
      </c>
      <c r="W1962">
        <f t="shared" si="331"/>
        <v>-5.1512632976675836E-4</v>
      </c>
    </row>
    <row r="1963" spans="1:23" x14ac:dyDescent="0.25">
      <c r="A1963" s="2" t="s">
        <v>11</v>
      </c>
      <c r="B1963" s="2">
        <v>20130416</v>
      </c>
      <c r="C1963" s="2">
        <v>143316</v>
      </c>
      <c r="D1963" s="2">
        <v>100.54300000000001</v>
      </c>
      <c r="E1963" s="2">
        <v>100.54300000000001</v>
      </c>
      <c r="F1963" s="2">
        <v>100.54300000000001</v>
      </c>
      <c r="G1963" s="2">
        <v>100.54300000000001</v>
      </c>
      <c r="H1963" s="2">
        <v>3900</v>
      </c>
      <c r="I1963" s="2">
        <v>20130416</v>
      </c>
      <c r="J1963" s="2">
        <v>1963</v>
      </c>
      <c r="K1963" s="2">
        <v>1.9770020046963401E-4</v>
      </c>
      <c r="L1963">
        <f t="shared" si="335"/>
        <v>7.407407407407407E-2</v>
      </c>
      <c r="M1963">
        <f t="shared" si="336"/>
        <v>100.54326222984498</v>
      </c>
      <c r="N1963">
        <f t="shared" si="337"/>
        <v>0.15384615384615385</v>
      </c>
      <c r="O1963">
        <f t="shared" si="338"/>
        <v>100.54284595361545</v>
      </c>
      <c r="P1963">
        <f t="shared" si="332"/>
        <v>-4.1627622952944421E-4</v>
      </c>
      <c r="Q1963">
        <f t="shared" si="339"/>
        <v>0.2</v>
      </c>
      <c r="R1963">
        <f t="shared" si="340"/>
        <v>-5.1512632976675836E-4</v>
      </c>
      <c r="S1963" s="4">
        <f t="shared" si="333"/>
        <v>1.9770020047462831E-4</v>
      </c>
      <c r="T1963">
        <f t="shared" si="334"/>
        <v>4.9942959923915398E-15</v>
      </c>
      <c r="V1963">
        <f t="shared" si="330"/>
        <v>-4.5292443255107173E-4</v>
      </c>
      <c r="W1963">
        <f t="shared" si="331"/>
        <v>-5.0268595032362112E-4</v>
      </c>
    </row>
    <row r="1964" spans="1:23" x14ac:dyDescent="0.25">
      <c r="A1964" s="2" t="s">
        <v>11</v>
      </c>
      <c r="B1964" s="2">
        <v>20130416</v>
      </c>
      <c r="C1964" s="2">
        <v>143319</v>
      </c>
      <c r="D1964" s="2">
        <v>100.542</v>
      </c>
      <c r="E1964" s="2">
        <v>100.542</v>
      </c>
      <c r="F1964" s="2">
        <v>100.542</v>
      </c>
      <c r="G1964" s="2">
        <v>100.542</v>
      </c>
      <c r="H1964" s="2">
        <v>212</v>
      </c>
      <c r="I1964" s="2">
        <v>20130416</v>
      </c>
      <c r="J1964" s="2">
        <v>1964</v>
      </c>
      <c r="K1964" s="2">
        <v>9.95230355213914E-5</v>
      </c>
      <c r="L1964">
        <f t="shared" si="335"/>
        <v>7.407407407407407E-2</v>
      </c>
      <c r="M1964">
        <f t="shared" si="336"/>
        <v>100.54316873133794</v>
      </c>
      <c r="N1964">
        <f t="shared" si="337"/>
        <v>0.15384615384615385</v>
      </c>
      <c r="O1964">
        <f t="shared" si="338"/>
        <v>100.54271580690539</v>
      </c>
      <c r="P1964">
        <f t="shared" si="332"/>
        <v>-4.5292443255107173E-4</v>
      </c>
      <c r="Q1964">
        <f t="shared" si="339"/>
        <v>0.2</v>
      </c>
      <c r="R1964">
        <f t="shared" si="340"/>
        <v>-5.0268595032362112E-4</v>
      </c>
      <c r="S1964" s="4">
        <f t="shared" si="333"/>
        <v>9.9523035545098781E-5</v>
      </c>
      <c r="T1964">
        <f t="shared" si="334"/>
        <v>2.3707381544002537E-14</v>
      </c>
      <c r="V1964">
        <f t="shared" si="330"/>
        <v>-3.9670380036227471E-4</v>
      </c>
      <c r="W1964">
        <f t="shared" si="331"/>
        <v>-4.8148952033135188E-4</v>
      </c>
    </row>
    <row r="1965" spans="1:23" x14ac:dyDescent="0.25">
      <c r="A1965" s="2" t="s">
        <v>11</v>
      </c>
      <c r="B1965" s="2">
        <v>20130416</v>
      </c>
      <c r="C1965" s="2">
        <v>143331</v>
      </c>
      <c r="D1965" s="2">
        <v>100.54300000000001</v>
      </c>
      <c r="E1965" s="2">
        <v>100.54300000000001</v>
      </c>
      <c r="F1965" s="2">
        <v>100.54300000000001</v>
      </c>
      <c r="G1965" s="2">
        <v>100.54300000000001</v>
      </c>
      <c r="H1965" s="2">
        <v>100</v>
      </c>
      <c r="I1965" s="2">
        <v>20130416</v>
      </c>
      <c r="J1965" s="2">
        <v>1965</v>
      </c>
      <c r="K1965" s="2">
        <v>1.6957143990821099E-4</v>
      </c>
      <c r="L1965">
        <f t="shared" si="335"/>
        <v>7.407407407407407E-2</v>
      </c>
      <c r="M1965">
        <f t="shared" si="336"/>
        <v>100.54315623272032</v>
      </c>
      <c r="N1965">
        <f t="shared" si="337"/>
        <v>0.15384615384615385</v>
      </c>
      <c r="O1965">
        <f t="shared" si="338"/>
        <v>100.54275952891996</v>
      </c>
      <c r="P1965">
        <f t="shared" si="332"/>
        <v>-3.9670380036227471E-4</v>
      </c>
      <c r="Q1965">
        <f t="shared" si="339"/>
        <v>0.2</v>
      </c>
      <c r="R1965">
        <f t="shared" si="340"/>
        <v>-4.8148952033135188E-4</v>
      </c>
      <c r="S1965" s="4">
        <f t="shared" si="333"/>
        <v>1.6957143993815435E-4</v>
      </c>
      <c r="T1965">
        <f t="shared" si="334"/>
        <v>2.9943360074433101E-14</v>
      </c>
      <c r="V1965">
        <f t="shared" si="330"/>
        <v>-4.2790753525423497E-4</v>
      </c>
      <c r="W1965">
        <f t="shared" si="331"/>
        <v>-4.707731233159285E-4</v>
      </c>
    </row>
    <row r="1966" spans="1:23" x14ac:dyDescent="0.25">
      <c r="A1966" s="2" t="s">
        <v>11</v>
      </c>
      <c r="B1966" s="2">
        <v>20130416</v>
      </c>
      <c r="C1966" s="2">
        <v>143334</v>
      </c>
      <c r="D1966" s="2">
        <v>100.542</v>
      </c>
      <c r="E1966" s="2">
        <v>100.542</v>
      </c>
      <c r="F1966" s="2">
        <v>100.542</v>
      </c>
      <c r="G1966" s="2">
        <v>100.542</v>
      </c>
      <c r="H1966" s="2">
        <v>3900</v>
      </c>
      <c r="I1966" s="2">
        <v>20130416</v>
      </c>
      <c r="J1966" s="2">
        <v>1966</v>
      </c>
      <c r="K1966" s="2">
        <v>8.5731176092950303E-5</v>
      </c>
      <c r="L1966">
        <f t="shared" si="335"/>
        <v>7.407407407407407E-2</v>
      </c>
      <c r="M1966">
        <f t="shared" si="336"/>
        <v>100.54307058585215</v>
      </c>
      <c r="N1966">
        <f t="shared" si="337"/>
        <v>0.15384615384615385</v>
      </c>
      <c r="O1966">
        <f t="shared" si="338"/>
        <v>100.54264267831689</v>
      </c>
      <c r="P1966">
        <f t="shared" si="332"/>
        <v>-4.2790753525423497E-4</v>
      </c>
      <c r="Q1966">
        <f t="shared" si="339"/>
        <v>0.2</v>
      </c>
      <c r="R1966">
        <f t="shared" si="340"/>
        <v>-4.707731233159285E-4</v>
      </c>
      <c r="S1966" s="4">
        <f t="shared" si="333"/>
        <v>8.5731176123387057E-5</v>
      </c>
      <c r="T1966">
        <f t="shared" si="334"/>
        <v>3.0436753378076942E-14</v>
      </c>
      <c r="V1966">
        <f t="shared" si="330"/>
        <v>-4.4747846673942604E-4</v>
      </c>
      <c r="W1966">
        <f t="shared" si="331"/>
        <v>-4.6611419200062802E-4</v>
      </c>
    </row>
    <row r="1967" spans="1:23" x14ac:dyDescent="0.25">
      <c r="A1967" s="2" t="s">
        <v>11</v>
      </c>
      <c r="B1967" s="2">
        <v>20130416</v>
      </c>
      <c r="C1967" s="2">
        <v>143337</v>
      </c>
      <c r="D1967" s="2">
        <v>100.542</v>
      </c>
      <c r="E1967" s="2">
        <v>100.542</v>
      </c>
      <c r="F1967" s="2">
        <v>100.542</v>
      </c>
      <c r="G1967" s="2">
        <v>100.542</v>
      </c>
      <c r="H1967" s="2">
        <v>700</v>
      </c>
      <c r="I1967" s="2">
        <v>20130416</v>
      </c>
      <c r="J1967" s="2">
        <v>1967</v>
      </c>
      <c r="K1967" s="2">
        <v>3.7271450479594799E-5</v>
      </c>
      <c r="L1967">
        <f t="shared" si="335"/>
        <v>7.407407407407407E-2</v>
      </c>
      <c r="M1967">
        <f t="shared" si="336"/>
        <v>100.54299128319643</v>
      </c>
      <c r="N1967">
        <f t="shared" si="337"/>
        <v>0.15384615384615385</v>
      </c>
      <c r="O1967">
        <f t="shared" si="338"/>
        <v>100.54254380472969</v>
      </c>
      <c r="P1967">
        <f t="shared" si="332"/>
        <v>-4.4747846673942604E-4</v>
      </c>
      <c r="Q1967">
        <f t="shared" si="339"/>
        <v>0.2</v>
      </c>
      <c r="R1967">
        <f t="shared" si="340"/>
        <v>-4.6611419200062802E-4</v>
      </c>
      <c r="S1967" s="4">
        <f t="shared" si="333"/>
        <v>3.7271450522403959E-5</v>
      </c>
      <c r="T1967">
        <f t="shared" si="334"/>
        <v>4.2809160350713166E-14</v>
      </c>
      <c r="V1967">
        <f t="shared" si="330"/>
        <v>-4.5771234792368887E-4</v>
      </c>
      <c r="W1967">
        <f t="shared" si="331"/>
        <v>-4.6443382318524023E-4</v>
      </c>
    </row>
    <row r="1968" spans="1:23" x14ac:dyDescent="0.25">
      <c r="A1968" s="2" t="s">
        <v>11</v>
      </c>
      <c r="B1968" s="2">
        <v>20130416</v>
      </c>
      <c r="C1968" s="2">
        <v>143340</v>
      </c>
      <c r="D1968" s="2">
        <v>100.542</v>
      </c>
      <c r="E1968" s="2">
        <v>100.542</v>
      </c>
      <c r="F1968" s="2">
        <v>100.542</v>
      </c>
      <c r="G1968" s="2">
        <v>100.542</v>
      </c>
      <c r="H1968" s="2">
        <v>1000</v>
      </c>
      <c r="I1968" s="2">
        <v>20130416</v>
      </c>
      <c r="J1968" s="2">
        <v>1968</v>
      </c>
      <c r="K1968" s="2">
        <v>1.34429504939351E-5</v>
      </c>
      <c r="L1968">
        <f t="shared" si="335"/>
        <v>7.407407407407407E-2</v>
      </c>
      <c r="M1968">
        <f t="shared" si="336"/>
        <v>100.54291785481151</v>
      </c>
      <c r="N1968">
        <f t="shared" si="337"/>
        <v>0.15384615384615385</v>
      </c>
      <c r="O1968">
        <f t="shared" si="338"/>
        <v>100.54246014246358</v>
      </c>
      <c r="P1968">
        <f t="shared" si="332"/>
        <v>-4.5771234792368887E-4</v>
      </c>
      <c r="Q1968">
        <f t="shared" si="339"/>
        <v>0.2</v>
      </c>
      <c r="R1968">
        <f t="shared" si="340"/>
        <v>-4.6443382318524023E-4</v>
      </c>
      <c r="S1968" s="4">
        <f t="shared" si="333"/>
        <v>1.344295052310273E-5</v>
      </c>
      <c r="T1968">
        <f t="shared" si="334"/>
        <v>2.9167630360678667E-14</v>
      </c>
      <c r="V1968">
        <f t="shared" si="330"/>
        <v>-3.8074217110306563E-4</v>
      </c>
      <c r="W1968">
        <f t="shared" si="331"/>
        <v>-4.4769549276880532E-4</v>
      </c>
    </row>
    <row r="1969" spans="1:23" x14ac:dyDescent="0.25">
      <c r="A1969" s="2" t="s">
        <v>11</v>
      </c>
      <c r="B1969" s="2">
        <v>20130416</v>
      </c>
      <c r="C1969" s="2">
        <v>143343</v>
      </c>
      <c r="D1969" s="2">
        <v>100.54300000000001</v>
      </c>
      <c r="E1969" s="2">
        <v>100.54300000000001</v>
      </c>
      <c r="F1969" s="2">
        <v>100.54300000000001</v>
      </c>
      <c r="G1969" s="2">
        <v>100.54300000000001</v>
      </c>
      <c r="H1969" s="2">
        <v>700</v>
      </c>
      <c r="I1969" s="2">
        <v>20130416</v>
      </c>
      <c r="J1969" s="2">
        <v>1969</v>
      </c>
      <c r="K1969" s="2">
        <v>1.33906643321477E-4</v>
      </c>
      <c r="L1969">
        <f t="shared" si="335"/>
        <v>7.407407407407407E-2</v>
      </c>
      <c r="M1969">
        <f t="shared" si="336"/>
        <v>100.54292393964029</v>
      </c>
      <c r="N1969">
        <f t="shared" si="337"/>
        <v>0.15384615384615385</v>
      </c>
      <c r="O1969">
        <f t="shared" si="338"/>
        <v>100.54254319746919</v>
      </c>
      <c r="P1969">
        <f t="shared" si="332"/>
        <v>-3.8074217110306563E-4</v>
      </c>
      <c r="Q1969">
        <f t="shared" si="339"/>
        <v>0.2</v>
      </c>
      <c r="R1969">
        <f t="shared" si="340"/>
        <v>-4.4769549276880532E-4</v>
      </c>
      <c r="S1969" s="4">
        <f t="shared" si="333"/>
        <v>1.3390664333147939E-4</v>
      </c>
      <c r="T1969">
        <f t="shared" si="334"/>
        <v>1.0002388457427958E-14</v>
      </c>
      <c r="V1969">
        <f t="shared" si="330"/>
        <v>-3.1609895937378951E-4</v>
      </c>
      <c r="W1969">
        <f t="shared" si="331"/>
        <v>-4.213761860898022E-4</v>
      </c>
    </row>
    <row r="1970" spans="1:23" x14ac:dyDescent="0.25">
      <c r="A1970" s="2" t="s">
        <v>11</v>
      </c>
      <c r="B1970" s="2">
        <v>20130416</v>
      </c>
      <c r="C1970" s="2">
        <v>143346</v>
      </c>
      <c r="D1970" s="2">
        <v>100.54300000000001</v>
      </c>
      <c r="E1970" s="2">
        <v>100.54300000000001</v>
      </c>
      <c r="F1970" s="2">
        <v>100.54300000000001</v>
      </c>
      <c r="G1970" s="2">
        <v>100.54300000000001</v>
      </c>
      <c r="H1970" s="2">
        <v>1800</v>
      </c>
      <c r="I1970" s="2">
        <v>20130416</v>
      </c>
      <c r="J1970" s="2">
        <v>1970</v>
      </c>
      <c r="K1970" s="2">
        <v>2.1055445340321E-4</v>
      </c>
      <c r="L1970">
        <f t="shared" si="335"/>
        <v>7.407407407407407E-2</v>
      </c>
      <c r="M1970">
        <f t="shared" si="336"/>
        <v>100.54292957374101</v>
      </c>
      <c r="N1970">
        <f t="shared" si="337"/>
        <v>0.15384615384615385</v>
      </c>
      <c r="O1970">
        <f t="shared" si="338"/>
        <v>100.54261347478163</v>
      </c>
      <c r="P1970">
        <f t="shared" si="332"/>
        <v>-3.1609895937378951E-4</v>
      </c>
      <c r="Q1970">
        <f t="shared" si="339"/>
        <v>0.2</v>
      </c>
      <c r="R1970">
        <f t="shared" si="340"/>
        <v>-4.213761860898022E-4</v>
      </c>
      <c r="S1970" s="4">
        <f t="shared" si="333"/>
        <v>2.1055445343202538E-4</v>
      </c>
      <c r="T1970">
        <f t="shared" si="334"/>
        <v>2.8815383239233494E-14</v>
      </c>
      <c r="V1970">
        <f t="shared" si="330"/>
        <v>-3.4162238085855279E-4</v>
      </c>
      <c r="W1970">
        <f t="shared" si="331"/>
        <v>-4.0542542504355233E-4</v>
      </c>
    </row>
    <row r="1971" spans="1:23" x14ac:dyDescent="0.25">
      <c r="A1971" s="2" t="s">
        <v>11</v>
      </c>
      <c r="B1971" s="2">
        <v>20130416</v>
      </c>
      <c r="C1971" s="2">
        <v>143352</v>
      </c>
      <c r="D1971" s="2">
        <v>100.542</v>
      </c>
      <c r="E1971" s="2">
        <v>100.542</v>
      </c>
      <c r="F1971" s="2">
        <v>100.542</v>
      </c>
      <c r="G1971" s="2">
        <v>100.542</v>
      </c>
      <c r="H1971" s="2">
        <v>1888</v>
      </c>
      <c r="I1971" s="2">
        <v>20130416</v>
      </c>
      <c r="J1971" s="2">
        <v>1971</v>
      </c>
      <c r="K1971" s="2">
        <v>1.2760608835017101E-4</v>
      </c>
      <c r="L1971">
        <f t="shared" si="335"/>
        <v>7.407407407407407E-2</v>
      </c>
      <c r="M1971">
        <f t="shared" si="336"/>
        <v>100.54286071642686</v>
      </c>
      <c r="N1971">
        <f t="shared" si="337"/>
        <v>0.15384615384615385</v>
      </c>
      <c r="O1971">
        <f t="shared" si="338"/>
        <v>100.542519094046</v>
      </c>
      <c r="P1971">
        <f t="shared" si="332"/>
        <v>-3.4162238085855279E-4</v>
      </c>
      <c r="Q1971">
        <f t="shared" si="339"/>
        <v>0.2</v>
      </c>
      <c r="R1971">
        <f t="shared" si="340"/>
        <v>-4.0542542504355233E-4</v>
      </c>
      <c r="S1971" s="4">
        <f t="shared" si="333"/>
        <v>1.2760608836999909E-4</v>
      </c>
      <c r="T1971">
        <f t="shared" si="334"/>
        <v>1.982807906579509E-14</v>
      </c>
      <c r="V1971">
        <f t="shared" ref="V1971:V2034" si="341">P1972</f>
        <v>-3.5772623095908784E-4</v>
      </c>
      <c r="W1971">
        <f t="shared" ref="W1971:W2034" si="342">R1972</f>
        <v>-3.9588558622665946E-4</v>
      </c>
    </row>
    <row r="1972" spans="1:23" x14ac:dyDescent="0.25">
      <c r="A1972" s="2" t="s">
        <v>11</v>
      </c>
      <c r="B1972" s="2">
        <v>20130416</v>
      </c>
      <c r="C1972" s="2">
        <v>143355</v>
      </c>
      <c r="D1972" s="2">
        <v>100.542</v>
      </c>
      <c r="E1972" s="2">
        <v>100.542</v>
      </c>
      <c r="F1972" s="2">
        <v>100.542</v>
      </c>
      <c r="G1972" s="2">
        <v>100.542</v>
      </c>
      <c r="H1972" s="2">
        <v>324</v>
      </c>
      <c r="I1972" s="2">
        <v>20130416</v>
      </c>
      <c r="J1972" s="2">
        <v>1972</v>
      </c>
      <c r="K1972" s="2">
        <v>7.6318710524044599E-5</v>
      </c>
      <c r="L1972">
        <f t="shared" si="335"/>
        <v>7.407407407407407E-2</v>
      </c>
      <c r="M1972">
        <f t="shared" si="336"/>
        <v>100.5427969596545</v>
      </c>
      <c r="N1972">
        <f t="shared" si="337"/>
        <v>0.15384615384615385</v>
      </c>
      <c r="O1972">
        <f t="shared" si="338"/>
        <v>100.54243923342354</v>
      </c>
      <c r="P1972">
        <f t="shared" si="332"/>
        <v>-3.5772623095908784E-4</v>
      </c>
      <c r="Q1972">
        <f t="shared" si="339"/>
        <v>0.2</v>
      </c>
      <c r="R1972">
        <f t="shared" si="340"/>
        <v>-3.9588558622665946E-4</v>
      </c>
      <c r="S1972" s="4">
        <f t="shared" si="333"/>
        <v>7.6318710535143225E-5</v>
      </c>
      <c r="T1972">
        <f t="shared" si="334"/>
        <v>1.1098625274028051E-14</v>
      </c>
      <c r="V1972">
        <f t="shared" si="341"/>
        <v>-3.662665553321176E-4</v>
      </c>
      <c r="W1972">
        <f t="shared" si="342"/>
        <v>-3.8996178004775109E-4</v>
      </c>
    </row>
    <row r="1973" spans="1:23" x14ac:dyDescent="0.25">
      <c r="A1973" s="2" t="s">
        <v>11</v>
      </c>
      <c r="B1973" s="2">
        <v>20130416</v>
      </c>
      <c r="C1973" s="2">
        <v>143358</v>
      </c>
      <c r="D1973" s="2">
        <v>100.542</v>
      </c>
      <c r="E1973" s="2">
        <v>100.542</v>
      </c>
      <c r="F1973" s="2">
        <v>100.542</v>
      </c>
      <c r="G1973" s="2">
        <v>100.542</v>
      </c>
      <c r="H1973" s="2">
        <v>1000</v>
      </c>
      <c r="I1973" s="2">
        <v>20130416</v>
      </c>
      <c r="J1973" s="2">
        <v>1973</v>
      </c>
      <c r="K1973" s="2">
        <v>4.7390449431542003E-5</v>
      </c>
      <c r="L1973">
        <f t="shared" si="335"/>
        <v>7.407407407407407E-2</v>
      </c>
      <c r="M1973">
        <f t="shared" si="336"/>
        <v>100.54273792560602</v>
      </c>
      <c r="N1973">
        <f t="shared" si="337"/>
        <v>0.15384615384615385</v>
      </c>
      <c r="O1973">
        <f t="shared" si="338"/>
        <v>100.54237165905069</v>
      </c>
      <c r="P1973">
        <f t="shared" si="332"/>
        <v>-3.662665553321176E-4</v>
      </c>
      <c r="Q1973">
        <f t="shared" si="339"/>
        <v>0.2</v>
      </c>
      <c r="R1973">
        <f t="shared" si="340"/>
        <v>-3.8996178004775109E-4</v>
      </c>
      <c r="S1973" s="4">
        <f t="shared" si="333"/>
        <v>4.7390449431266961E-5</v>
      </c>
      <c r="T1973">
        <f t="shared" si="334"/>
        <v>-2.7504176236883837E-16</v>
      </c>
      <c r="V1973">
        <f t="shared" si="341"/>
        <v>-3.6878371481918748E-4</v>
      </c>
      <c r="W1973">
        <f t="shared" si="342"/>
        <v>-3.8572616700203836E-4</v>
      </c>
    </row>
    <row r="1974" spans="1:23" x14ac:dyDescent="0.25">
      <c r="A1974" s="2" t="s">
        <v>11</v>
      </c>
      <c r="B1974" s="2">
        <v>20130416</v>
      </c>
      <c r="C1974" s="2">
        <v>143404</v>
      </c>
      <c r="D1974" s="2">
        <v>100.542</v>
      </c>
      <c r="E1974" s="2">
        <v>100.542</v>
      </c>
      <c r="F1974" s="2">
        <v>100.542</v>
      </c>
      <c r="G1974" s="2">
        <v>100.542</v>
      </c>
      <c r="H1974" s="2">
        <v>700</v>
      </c>
      <c r="I1974" s="2">
        <v>20130416</v>
      </c>
      <c r="J1974" s="2">
        <v>1974</v>
      </c>
      <c r="K1974" s="2">
        <v>3.3884904367398802E-5</v>
      </c>
      <c r="L1974">
        <f t="shared" si="335"/>
        <v>7.407407407407407E-2</v>
      </c>
      <c r="M1974">
        <f t="shared" si="336"/>
        <v>100.54268326445002</v>
      </c>
      <c r="N1974">
        <f t="shared" si="337"/>
        <v>0.15384615384615385</v>
      </c>
      <c r="O1974">
        <f t="shared" si="338"/>
        <v>100.5423144807352</v>
      </c>
      <c r="P1974">
        <f t="shared" si="332"/>
        <v>-3.6878371481918748E-4</v>
      </c>
      <c r="Q1974">
        <f t="shared" si="339"/>
        <v>0.2</v>
      </c>
      <c r="R1974">
        <f t="shared" si="340"/>
        <v>-3.8572616700203836E-4</v>
      </c>
      <c r="S1974" s="4">
        <f t="shared" si="333"/>
        <v>3.3884904365701768E-5</v>
      </c>
      <c r="T1974">
        <f t="shared" si="334"/>
        <v>-1.6970338979557797E-15</v>
      </c>
      <c r="V1974">
        <f t="shared" si="341"/>
        <v>-3.6655318490375066E-4</v>
      </c>
      <c r="W1974">
        <f t="shared" si="342"/>
        <v>-3.8189157058238086E-4</v>
      </c>
    </row>
    <row r="1975" spans="1:23" x14ac:dyDescent="0.25">
      <c r="A1975" s="2" t="s">
        <v>11</v>
      </c>
      <c r="B1975" s="2">
        <v>20130416</v>
      </c>
      <c r="C1975" s="2">
        <v>143416</v>
      </c>
      <c r="D1975" s="2">
        <v>100.542</v>
      </c>
      <c r="E1975" s="2">
        <v>100.542</v>
      </c>
      <c r="F1975" s="2">
        <v>100.542</v>
      </c>
      <c r="G1975" s="2">
        <v>100.542</v>
      </c>
      <c r="H1975" s="2">
        <v>1900</v>
      </c>
      <c r="I1975" s="2">
        <v>20130416</v>
      </c>
      <c r="J1975" s="2">
        <v>1975</v>
      </c>
      <c r="K1975" s="2">
        <v>3.06767713600232E-5</v>
      </c>
      <c r="L1975">
        <f t="shared" si="335"/>
        <v>7.407407407407407E-2</v>
      </c>
      <c r="M1975">
        <f t="shared" si="336"/>
        <v>100.54263265226854</v>
      </c>
      <c r="N1975">
        <f t="shared" si="337"/>
        <v>0.15384615384615385</v>
      </c>
      <c r="O1975">
        <f t="shared" si="338"/>
        <v>100.54226609908363</v>
      </c>
      <c r="P1975">
        <f t="shared" si="332"/>
        <v>-3.6655318490375066E-4</v>
      </c>
      <c r="Q1975">
        <f t="shared" si="339"/>
        <v>0.2</v>
      </c>
      <c r="R1975">
        <f t="shared" si="340"/>
        <v>-3.8189157058238086E-4</v>
      </c>
      <c r="S1975" s="4">
        <f t="shared" si="333"/>
        <v>3.0676771357260389E-5</v>
      </c>
      <c r="T1975">
        <f t="shared" si="334"/>
        <v>-2.7628114097726086E-15</v>
      </c>
      <c r="V1975">
        <f t="shared" si="341"/>
        <v>-3.6062837445172136E-4</v>
      </c>
      <c r="W1975">
        <f t="shared" si="342"/>
        <v>-3.7763893135624898E-4</v>
      </c>
    </row>
    <row r="1976" spans="1:23" x14ac:dyDescent="0.25">
      <c r="A1976" s="2" t="s">
        <v>11</v>
      </c>
      <c r="B1976" s="2">
        <v>20130416</v>
      </c>
      <c r="C1976" s="2">
        <v>143431</v>
      </c>
      <c r="D1976" s="2">
        <v>100.542</v>
      </c>
      <c r="E1976" s="2">
        <v>100.542</v>
      </c>
      <c r="F1976" s="2">
        <v>100.542</v>
      </c>
      <c r="G1976" s="2">
        <v>100.542</v>
      </c>
      <c r="H1976" s="2">
        <v>2100</v>
      </c>
      <c r="I1976" s="2">
        <v>20130416</v>
      </c>
      <c r="J1976" s="2">
        <v>1976</v>
      </c>
      <c r="K1976" s="2">
        <v>3.4021113802039303E-5</v>
      </c>
      <c r="L1976">
        <f t="shared" si="335"/>
        <v>7.407407407407407E-2</v>
      </c>
      <c r="M1976">
        <f t="shared" si="336"/>
        <v>100.54258578913753</v>
      </c>
      <c r="N1976">
        <f t="shared" si="337"/>
        <v>0.15384615384615385</v>
      </c>
      <c r="O1976">
        <f t="shared" si="338"/>
        <v>100.54222516076308</v>
      </c>
      <c r="P1976">
        <f t="shared" si="332"/>
        <v>-3.6062837445172136E-4</v>
      </c>
      <c r="Q1976">
        <f t="shared" si="339"/>
        <v>0.2</v>
      </c>
      <c r="R1976">
        <f t="shared" si="340"/>
        <v>-3.7763893135624898E-4</v>
      </c>
      <c r="S1976" s="4">
        <f t="shared" si="333"/>
        <v>3.4021113809055243E-5</v>
      </c>
      <c r="T1976">
        <f t="shared" si="334"/>
        <v>7.0159400207894795E-15</v>
      </c>
      <c r="V1976">
        <f t="shared" si="341"/>
        <v>-4.3164878364621018E-4</v>
      </c>
      <c r="W1976">
        <f t="shared" si="342"/>
        <v>-3.8844090181424127E-4</v>
      </c>
    </row>
    <row r="1977" spans="1:23" x14ac:dyDescent="0.25">
      <c r="A1977" s="2" t="s">
        <v>11</v>
      </c>
      <c r="B1977" s="2">
        <v>20130416</v>
      </c>
      <c r="C1977" s="2">
        <v>143434</v>
      </c>
      <c r="D1977" s="2">
        <v>100.541</v>
      </c>
      <c r="E1977" s="2">
        <v>100.541</v>
      </c>
      <c r="F1977" s="2">
        <v>100.541</v>
      </c>
      <c r="G1977" s="2">
        <v>100.541</v>
      </c>
      <c r="H1977" s="2">
        <v>2800</v>
      </c>
      <c r="I1977" s="2">
        <v>20130416</v>
      </c>
      <c r="J1977" s="2">
        <v>1977</v>
      </c>
      <c r="K1977" s="2">
        <v>-8.6415763679330499E-5</v>
      </c>
      <c r="L1977">
        <f t="shared" si="335"/>
        <v>7.407407407407407E-2</v>
      </c>
      <c r="M1977">
        <f t="shared" si="336"/>
        <v>100.54246832327549</v>
      </c>
      <c r="N1977">
        <f t="shared" si="337"/>
        <v>0.15384615384615385</v>
      </c>
      <c r="O1977">
        <f t="shared" si="338"/>
        <v>100.54203667449184</v>
      </c>
      <c r="P1977">
        <f t="shared" si="332"/>
        <v>-4.3164878364621018E-4</v>
      </c>
      <c r="Q1977">
        <f t="shared" si="339"/>
        <v>0.2</v>
      </c>
      <c r="R1977">
        <f t="shared" si="340"/>
        <v>-3.8844090181424127E-4</v>
      </c>
      <c r="S1977" s="4">
        <f t="shared" si="333"/>
        <v>-8.641576366393781E-5</v>
      </c>
      <c r="T1977">
        <f t="shared" si="334"/>
        <v>1.5392689293319828E-14</v>
      </c>
      <c r="V1977">
        <f t="shared" si="341"/>
        <v>-4.0260040015027698E-4</v>
      </c>
      <c r="W1977">
        <f t="shared" si="342"/>
        <v>-3.9127280148144845E-4</v>
      </c>
    </row>
    <row r="1978" spans="1:23" x14ac:dyDescent="0.25">
      <c r="A1978" s="2" t="s">
        <v>11</v>
      </c>
      <c r="B1978" s="2">
        <v>20130416</v>
      </c>
      <c r="C1978" s="2">
        <v>143440</v>
      </c>
      <c r="D1978" s="2">
        <v>100.542</v>
      </c>
      <c r="E1978" s="2">
        <v>100.542</v>
      </c>
      <c r="F1978" s="2">
        <v>100.542</v>
      </c>
      <c r="G1978" s="2">
        <v>100.542</v>
      </c>
      <c r="H1978" s="2">
        <v>2400</v>
      </c>
      <c r="I1978" s="2">
        <v>20130416</v>
      </c>
      <c r="J1978" s="2">
        <v>1978</v>
      </c>
      <c r="K1978" s="2">
        <v>-2.26551973616812E-5</v>
      </c>
      <c r="L1978">
        <f t="shared" si="335"/>
        <v>7.407407407407407E-2</v>
      </c>
      <c r="M1978">
        <f t="shared" si="336"/>
        <v>100.54243363266248</v>
      </c>
      <c r="N1978">
        <f t="shared" si="337"/>
        <v>0.15384615384615385</v>
      </c>
      <c r="O1978">
        <f t="shared" si="338"/>
        <v>100.54203103226233</v>
      </c>
      <c r="P1978">
        <f t="shared" si="332"/>
        <v>-4.0260040015027698E-4</v>
      </c>
      <c r="Q1978">
        <f t="shared" si="339"/>
        <v>0.2</v>
      </c>
      <c r="R1978">
        <f t="shared" si="340"/>
        <v>-3.9127280148144845E-4</v>
      </c>
      <c r="S1978" s="4">
        <f t="shared" si="333"/>
        <v>-2.2655197337657072E-5</v>
      </c>
      <c r="T1978">
        <f t="shared" si="334"/>
        <v>2.4024127820562388E-14</v>
      </c>
      <c r="V1978">
        <f t="shared" si="341"/>
        <v>-3.7525365638657604E-4</v>
      </c>
      <c r="W1978">
        <f t="shared" si="342"/>
        <v>-3.8806897246247403E-4</v>
      </c>
    </row>
    <row r="1979" spans="1:23" x14ac:dyDescent="0.25">
      <c r="A1979" s="2" t="s">
        <v>11</v>
      </c>
      <c r="B1979" s="2">
        <v>20130416</v>
      </c>
      <c r="C1979" s="2">
        <v>143446</v>
      </c>
      <c r="D1979" s="2">
        <v>100.542</v>
      </c>
      <c r="E1979" s="2">
        <v>100.542</v>
      </c>
      <c r="F1979" s="2">
        <v>100.542</v>
      </c>
      <c r="G1979" s="2">
        <v>100.542</v>
      </c>
      <c r="H1979" s="2">
        <v>2800</v>
      </c>
      <c r="I1979" s="2">
        <v>20130416</v>
      </c>
      <c r="J1979" s="2">
        <v>1979</v>
      </c>
      <c r="K1979" s="2">
        <v>2.5630632128129799E-5</v>
      </c>
      <c r="L1979">
        <f t="shared" si="335"/>
        <v>7.407407407407407E-2</v>
      </c>
      <c r="M1979">
        <f t="shared" si="336"/>
        <v>100.54240151172452</v>
      </c>
      <c r="N1979">
        <f t="shared" si="337"/>
        <v>0.15384615384615385</v>
      </c>
      <c r="O1979">
        <f t="shared" si="338"/>
        <v>100.54202625806813</v>
      </c>
      <c r="P1979">
        <f t="shared" si="332"/>
        <v>-3.7525365638657604E-4</v>
      </c>
      <c r="Q1979">
        <f t="shared" si="339"/>
        <v>0.2</v>
      </c>
      <c r="R1979">
        <f t="shared" si="340"/>
        <v>-3.8806897246247403E-4</v>
      </c>
      <c r="S1979" s="4">
        <f t="shared" si="333"/>
        <v>2.5630632151795981E-5</v>
      </c>
      <c r="T1979">
        <f t="shared" si="334"/>
        <v>2.3666181861448088E-14</v>
      </c>
      <c r="V1979">
        <f t="shared" si="341"/>
        <v>-3.4955174994877325E-4</v>
      </c>
      <c r="W1979">
        <f t="shared" si="342"/>
        <v>-3.803655279597339E-4</v>
      </c>
    </row>
    <row r="1980" spans="1:23" x14ac:dyDescent="0.25">
      <c r="A1980" s="2" t="s">
        <v>11</v>
      </c>
      <c r="B1980" s="2">
        <v>20130416</v>
      </c>
      <c r="C1980" s="2">
        <v>143455</v>
      </c>
      <c r="D1980" s="2">
        <v>100.542</v>
      </c>
      <c r="E1980" s="2">
        <v>100.542</v>
      </c>
      <c r="F1980" s="2">
        <v>100.542</v>
      </c>
      <c r="G1980" s="2">
        <v>100.542</v>
      </c>
      <c r="H1980" s="2">
        <v>1400</v>
      </c>
      <c r="I1980" s="2">
        <v>20130416</v>
      </c>
      <c r="J1980" s="2">
        <v>1980</v>
      </c>
      <c r="K1980" s="2">
        <v>6.1627556004153401E-5</v>
      </c>
      <c r="L1980">
        <f t="shared" si="335"/>
        <v>7.407407407407407E-2</v>
      </c>
      <c r="M1980">
        <f t="shared" si="336"/>
        <v>100.5423717701153</v>
      </c>
      <c r="N1980">
        <f t="shared" si="337"/>
        <v>0.15384615384615385</v>
      </c>
      <c r="O1980">
        <f t="shared" si="338"/>
        <v>100.54202221836535</v>
      </c>
      <c r="P1980">
        <f t="shared" si="332"/>
        <v>-3.4955174994877325E-4</v>
      </c>
      <c r="Q1980">
        <f t="shared" si="339"/>
        <v>0.2</v>
      </c>
      <c r="R1980">
        <f t="shared" si="340"/>
        <v>-3.803655279597339E-4</v>
      </c>
      <c r="S1980" s="4">
        <f t="shared" si="333"/>
        <v>6.1627556021921293E-5</v>
      </c>
      <c r="T1980">
        <f t="shared" si="334"/>
        <v>1.7767891650165291E-14</v>
      </c>
      <c r="V1980">
        <f t="shared" si="341"/>
        <v>-3.2543143294105903E-4</v>
      </c>
      <c r="W1980">
        <f t="shared" si="342"/>
        <v>-3.6937870895599895E-4</v>
      </c>
    </row>
    <row r="1981" spans="1:23" x14ac:dyDescent="0.25">
      <c r="A1981" s="2" t="s">
        <v>11</v>
      </c>
      <c r="B1981" s="2">
        <v>20130416</v>
      </c>
      <c r="C1981" s="2">
        <v>143458</v>
      </c>
      <c r="D1981" s="2">
        <v>100.542</v>
      </c>
      <c r="E1981" s="2">
        <v>100.542</v>
      </c>
      <c r="F1981" s="2">
        <v>100.542</v>
      </c>
      <c r="G1981" s="2">
        <v>100.542</v>
      </c>
      <c r="H1981" s="2">
        <v>200</v>
      </c>
      <c r="I1981" s="2">
        <v>20130416</v>
      </c>
      <c r="J1981" s="2">
        <v>1981</v>
      </c>
      <c r="K1981" s="2">
        <v>8.7894552019335403E-5</v>
      </c>
      <c r="L1981">
        <f t="shared" si="335"/>
        <v>7.407407407407407E-2</v>
      </c>
      <c r="M1981">
        <f t="shared" si="336"/>
        <v>100.54234423158823</v>
      </c>
      <c r="N1981">
        <f t="shared" si="337"/>
        <v>0.15384615384615385</v>
      </c>
      <c r="O1981">
        <f t="shared" si="338"/>
        <v>100.54201880015529</v>
      </c>
      <c r="P1981">
        <f t="shared" si="332"/>
        <v>-3.2543143294105903E-4</v>
      </c>
      <c r="Q1981">
        <f t="shared" si="339"/>
        <v>0.2</v>
      </c>
      <c r="R1981">
        <f t="shared" si="340"/>
        <v>-3.6937870895599895E-4</v>
      </c>
      <c r="S1981" s="4">
        <f t="shared" si="333"/>
        <v>8.7894552029879852E-5</v>
      </c>
      <c r="T1981">
        <f t="shared" si="334"/>
        <v>1.0544448886089242E-14</v>
      </c>
      <c r="V1981">
        <f t="shared" si="341"/>
        <v>-3.0282512835810849E-4</v>
      </c>
      <c r="W1981">
        <f t="shared" si="342"/>
        <v>-3.5606799283642088E-4</v>
      </c>
    </row>
    <row r="1982" spans="1:23" x14ac:dyDescent="0.25">
      <c r="A1982" s="2" t="s">
        <v>11</v>
      </c>
      <c r="B1982" s="2">
        <v>20130416</v>
      </c>
      <c r="C1982" s="2">
        <v>143507</v>
      </c>
      <c r="D1982" s="2">
        <v>100.542</v>
      </c>
      <c r="E1982" s="2">
        <v>100.542</v>
      </c>
      <c r="F1982" s="2">
        <v>100.542</v>
      </c>
      <c r="G1982" s="2">
        <v>100.542</v>
      </c>
      <c r="H1982" s="2">
        <v>3400</v>
      </c>
      <c r="I1982" s="2">
        <v>20130416</v>
      </c>
      <c r="J1982" s="2">
        <v>1982</v>
      </c>
      <c r="K1982" s="2">
        <v>1.06485728952808E-4</v>
      </c>
      <c r="L1982">
        <f t="shared" si="335"/>
        <v>7.407407407407407E-2</v>
      </c>
      <c r="M1982">
        <f t="shared" si="336"/>
        <v>100.54231873295207</v>
      </c>
      <c r="N1982">
        <f t="shared" si="337"/>
        <v>0.15384615384615385</v>
      </c>
      <c r="O1982">
        <f t="shared" si="338"/>
        <v>100.54201590782371</v>
      </c>
      <c r="P1982">
        <f t="shared" si="332"/>
        <v>-3.0282512835810849E-4</v>
      </c>
      <c r="Q1982">
        <f t="shared" si="339"/>
        <v>0.2</v>
      </c>
      <c r="R1982">
        <f t="shared" si="340"/>
        <v>-3.5606799283642088E-4</v>
      </c>
      <c r="S1982" s="4">
        <f t="shared" si="333"/>
        <v>1.0648572895662479E-4</v>
      </c>
      <c r="T1982">
        <f t="shared" si="334"/>
        <v>3.8167982229636577E-15</v>
      </c>
      <c r="V1982">
        <f t="shared" si="341"/>
        <v>-2.8166263754769716E-4</v>
      </c>
      <c r="W1982">
        <f t="shared" si="342"/>
        <v>-3.4118692177867617E-4</v>
      </c>
    </row>
    <row r="1983" spans="1:23" x14ac:dyDescent="0.25">
      <c r="A1983" s="2" t="s">
        <v>11</v>
      </c>
      <c r="B1983" s="2">
        <v>20130416</v>
      </c>
      <c r="C1983" s="2">
        <v>143510</v>
      </c>
      <c r="D1983" s="2">
        <v>100.542</v>
      </c>
      <c r="E1983" s="2">
        <v>100.542</v>
      </c>
      <c r="F1983" s="2">
        <v>100.542</v>
      </c>
      <c r="G1983" s="2">
        <v>100.542</v>
      </c>
      <c r="H1983" s="2">
        <v>2300</v>
      </c>
      <c r="I1983" s="2">
        <v>20130416</v>
      </c>
      <c r="J1983" s="2">
        <v>1983</v>
      </c>
      <c r="K1983" s="2">
        <v>1.19048568459744E-4</v>
      </c>
      <c r="L1983">
        <f t="shared" si="335"/>
        <v>7.407407407407407E-2</v>
      </c>
      <c r="M1983">
        <f t="shared" si="336"/>
        <v>100.54229512310377</v>
      </c>
      <c r="N1983">
        <f t="shared" si="337"/>
        <v>0.15384615384615385</v>
      </c>
      <c r="O1983">
        <f t="shared" si="338"/>
        <v>100.54201346046622</v>
      </c>
      <c r="P1983">
        <f t="shared" si="332"/>
        <v>-2.8166263754769716E-4</v>
      </c>
      <c r="Q1983">
        <f t="shared" si="339"/>
        <v>0.2</v>
      </c>
      <c r="R1983">
        <f t="shared" si="340"/>
        <v>-3.4118692177867617E-4</v>
      </c>
      <c r="S1983" s="4">
        <f t="shared" si="333"/>
        <v>1.1904856846195802E-4</v>
      </c>
      <c r="T1983">
        <f t="shared" si="334"/>
        <v>2.2140221513783365E-15</v>
      </c>
      <c r="V1983">
        <f t="shared" si="341"/>
        <v>-3.4164458762120375E-4</v>
      </c>
      <c r="W1983">
        <f t="shared" si="342"/>
        <v>-3.4127845494718169E-4</v>
      </c>
    </row>
    <row r="1984" spans="1:23" x14ac:dyDescent="0.25">
      <c r="A1984" s="2" t="s">
        <v>11</v>
      </c>
      <c r="B1984" s="2">
        <v>20130416</v>
      </c>
      <c r="C1984" s="2">
        <v>143513</v>
      </c>
      <c r="D1984" s="2">
        <v>100.541</v>
      </c>
      <c r="E1984" s="2">
        <v>100.541</v>
      </c>
      <c r="F1984" s="2">
        <v>100.541</v>
      </c>
      <c r="G1984" s="2">
        <v>100.541</v>
      </c>
      <c r="H1984" s="2">
        <v>100</v>
      </c>
      <c r="I1984" s="2">
        <v>20130416</v>
      </c>
      <c r="J1984" s="2">
        <v>1984</v>
      </c>
      <c r="K1984" s="2">
        <v>-7.3226535392681303E-7</v>
      </c>
      <c r="L1984">
        <f t="shared" si="335"/>
        <v>7.407407407407407E-2</v>
      </c>
      <c r="M1984">
        <f t="shared" si="336"/>
        <v>100.54219918805904</v>
      </c>
      <c r="N1984">
        <f t="shared" si="337"/>
        <v>0.15384615384615385</v>
      </c>
      <c r="O1984">
        <f t="shared" si="338"/>
        <v>100.54185754347142</v>
      </c>
      <c r="P1984">
        <f t="shared" si="332"/>
        <v>-3.4164458762120375E-4</v>
      </c>
      <c r="Q1984">
        <f t="shared" si="339"/>
        <v>0.2</v>
      </c>
      <c r="R1984">
        <f t="shared" si="340"/>
        <v>-3.4127845494718169E-4</v>
      </c>
      <c r="S1984" s="4">
        <f t="shared" si="333"/>
        <v>-7.3226534804413448E-7</v>
      </c>
      <c r="T1984">
        <f t="shared" si="334"/>
        <v>5.8826785470319533E-15</v>
      </c>
      <c r="V1984">
        <f t="shared" si="341"/>
        <v>-3.0497352756242435E-4</v>
      </c>
      <c r="W1984">
        <f t="shared" si="342"/>
        <v>-3.3401746947023025E-4</v>
      </c>
    </row>
    <row r="1985" spans="1:23" x14ac:dyDescent="0.25">
      <c r="A1985" s="2" t="s">
        <v>11</v>
      </c>
      <c r="B1985" s="2">
        <v>20130416</v>
      </c>
      <c r="C1985" s="2">
        <v>143516</v>
      </c>
      <c r="D1985" s="2">
        <v>100.542</v>
      </c>
      <c r="E1985" s="2">
        <v>100.542</v>
      </c>
      <c r="F1985" s="2">
        <v>100.542</v>
      </c>
      <c r="G1985" s="2">
        <v>100.542</v>
      </c>
      <c r="H1985" s="2">
        <v>3788</v>
      </c>
      <c r="I1985" s="2">
        <v>20130416</v>
      </c>
      <c r="J1985" s="2">
        <v>1985</v>
      </c>
      <c r="K1985" s="2">
        <v>5.8087883806535499E-5</v>
      </c>
      <c r="L1985">
        <f t="shared" si="335"/>
        <v>7.407407407407407E-2</v>
      </c>
      <c r="M1985">
        <f t="shared" si="336"/>
        <v>100.542184433388</v>
      </c>
      <c r="N1985">
        <f t="shared" si="337"/>
        <v>0.15384615384615385</v>
      </c>
      <c r="O1985">
        <f t="shared" si="338"/>
        <v>100.54187945986044</v>
      </c>
      <c r="P1985">
        <f t="shared" si="332"/>
        <v>-3.0497352756242435E-4</v>
      </c>
      <c r="Q1985">
        <f t="shared" si="339"/>
        <v>0.2</v>
      </c>
      <c r="R1985">
        <f t="shared" si="340"/>
        <v>-3.3401746947023025E-4</v>
      </c>
      <c r="S1985" s="4">
        <f t="shared" si="333"/>
        <v>5.8087883815611803E-5</v>
      </c>
      <c r="T1985">
        <f t="shared" si="334"/>
        <v>9.0763036192723079E-15</v>
      </c>
      <c r="V1985">
        <f t="shared" si="341"/>
        <v>-2.7276715825053088E-4</v>
      </c>
      <c r="W1985">
        <f t="shared" si="342"/>
        <v>-3.2176740722629038E-4</v>
      </c>
    </row>
    <row r="1986" spans="1:23" x14ac:dyDescent="0.25">
      <c r="A1986" s="2" t="s">
        <v>11</v>
      </c>
      <c r="B1986" s="2">
        <v>20130416</v>
      </c>
      <c r="C1986" s="2">
        <v>143525</v>
      </c>
      <c r="D1986" s="2">
        <v>100.542</v>
      </c>
      <c r="E1986" s="2">
        <v>100.542</v>
      </c>
      <c r="F1986" s="2">
        <v>100.542</v>
      </c>
      <c r="G1986" s="2">
        <v>100.542</v>
      </c>
      <c r="H1986" s="2">
        <v>0</v>
      </c>
      <c r="I1986" s="2">
        <v>20130416</v>
      </c>
      <c r="J1986" s="2">
        <v>1986</v>
      </c>
      <c r="K1986" s="2">
        <v>9.8000497931988403E-5</v>
      </c>
      <c r="L1986">
        <f t="shared" si="335"/>
        <v>7.407407407407407E-2</v>
      </c>
      <c r="M1986">
        <f t="shared" si="336"/>
        <v>100.54217077165555</v>
      </c>
      <c r="N1986">
        <f t="shared" si="337"/>
        <v>0.15384615384615385</v>
      </c>
      <c r="O1986">
        <f t="shared" si="338"/>
        <v>100.5418980044973</v>
      </c>
      <c r="P1986">
        <f t="shared" si="332"/>
        <v>-2.7276715825053088E-4</v>
      </c>
      <c r="Q1986">
        <f t="shared" si="339"/>
        <v>0.2</v>
      </c>
      <c r="R1986">
        <f t="shared" si="340"/>
        <v>-3.2176740722629038E-4</v>
      </c>
      <c r="S1986" s="4">
        <f t="shared" si="333"/>
        <v>9.8000497951518991E-5</v>
      </c>
      <c r="T1986">
        <f t="shared" si="334"/>
        <v>1.9530587542192224E-14</v>
      </c>
      <c r="V1986">
        <f t="shared" si="341"/>
        <v>-2.4442579018568722E-4</v>
      </c>
      <c r="W1986">
        <f t="shared" si="342"/>
        <v>-3.0629908381816975E-4</v>
      </c>
    </row>
    <row r="1987" spans="1:23" x14ac:dyDescent="0.25">
      <c r="A1987" s="2" t="s">
        <v>11</v>
      </c>
      <c r="B1987" s="2">
        <v>20130416</v>
      </c>
      <c r="C1987" s="2">
        <v>143528</v>
      </c>
      <c r="D1987" s="2">
        <v>100.542</v>
      </c>
      <c r="E1987" s="2">
        <v>100.542</v>
      </c>
      <c r="F1987" s="2">
        <v>100.542</v>
      </c>
      <c r="G1987" s="2">
        <v>100.542</v>
      </c>
      <c r="H1987" s="2">
        <v>1488</v>
      </c>
      <c r="I1987" s="2">
        <v>20130416</v>
      </c>
      <c r="J1987" s="2">
        <v>1987</v>
      </c>
      <c r="K1987" s="2">
        <v>1.2374658725414699E-4</v>
      </c>
      <c r="L1987">
        <f t="shared" si="335"/>
        <v>7.407407407407407E-2</v>
      </c>
      <c r="M1987">
        <f t="shared" si="336"/>
        <v>100.54215812190328</v>
      </c>
      <c r="N1987">
        <f t="shared" si="337"/>
        <v>0.15384615384615385</v>
      </c>
      <c r="O1987">
        <f t="shared" si="338"/>
        <v>100.5419136961131</v>
      </c>
      <c r="P1987">
        <f t="shared" ref="P1987:P2050" si="343">O1987-M1987</f>
        <v>-2.4442579018568722E-4</v>
      </c>
      <c r="Q1987">
        <f t="shared" si="339"/>
        <v>0.2</v>
      </c>
      <c r="R1987">
        <f t="shared" si="340"/>
        <v>-3.0629908381816975E-4</v>
      </c>
      <c r="S1987" s="4">
        <f t="shared" ref="S1987:S2050" si="344">2*(P1987-R1987)</f>
        <v>1.2374658726496506E-4</v>
      </c>
      <c r="T1987">
        <f t="shared" ref="T1987:T2050" si="345">S1987-K1987</f>
        <v>1.0818060856843115E-14</v>
      </c>
      <c r="V1987">
        <f t="shared" si="341"/>
        <v>-2.1943553554137907E-4</v>
      </c>
      <c r="W1987">
        <f t="shared" si="342"/>
        <v>-2.8892637416281163E-4</v>
      </c>
    </row>
    <row r="1988" spans="1:23" x14ac:dyDescent="0.25">
      <c r="A1988" s="2" t="s">
        <v>11</v>
      </c>
      <c r="B1988" s="2">
        <v>20130416</v>
      </c>
      <c r="C1988" s="2">
        <v>143531</v>
      </c>
      <c r="D1988" s="2">
        <v>100.542</v>
      </c>
      <c r="E1988" s="2">
        <v>100.542</v>
      </c>
      <c r="F1988" s="2">
        <v>100.542</v>
      </c>
      <c r="G1988" s="2">
        <v>100.542</v>
      </c>
      <c r="H1988" s="2">
        <v>600</v>
      </c>
      <c r="I1988" s="2">
        <v>20130416</v>
      </c>
      <c r="J1988" s="2">
        <v>1988</v>
      </c>
      <c r="K1988" s="2">
        <v>1.3898167723141899E-4</v>
      </c>
      <c r="L1988">
        <f t="shared" ref="L1988:L2051" si="346">L1987</f>
        <v>7.407407407407407E-2</v>
      </c>
      <c r="M1988">
        <f t="shared" ref="M1988:M2051" si="347">G1988*L1988+(1-L1988)*M1987</f>
        <v>100.5421464091697</v>
      </c>
      <c r="N1988">
        <f t="shared" ref="N1988:N2051" si="348">N1987</f>
        <v>0.15384615384615385</v>
      </c>
      <c r="O1988">
        <f t="shared" ref="O1988:O2051" si="349">N1988*G1988+(1-N1988)*O1987</f>
        <v>100.54192697363416</v>
      </c>
      <c r="P1988">
        <f t="shared" si="343"/>
        <v>-2.1943553554137907E-4</v>
      </c>
      <c r="Q1988">
        <f t="shared" ref="Q1988:Q2051" si="350">Q1987</f>
        <v>0.2</v>
      </c>
      <c r="R1988">
        <f t="shared" ref="R1988:R2051" si="351">Q1988*P1988+(1-Q1988)*R1987</f>
        <v>-2.8892637416281163E-4</v>
      </c>
      <c r="S1988" s="4">
        <f t="shared" si="344"/>
        <v>1.3898167724286513E-4</v>
      </c>
      <c r="T1988">
        <f t="shared" si="345"/>
        <v>1.1446139175363967E-14</v>
      </c>
      <c r="V1988">
        <f t="shared" si="341"/>
        <v>-1.9735558633726669E-4</v>
      </c>
      <c r="W1988">
        <f t="shared" si="342"/>
        <v>-2.7061221659770265E-4</v>
      </c>
    </row>
    <row r="1989" spans="1:23" x14ac:dyDescent="0.25">
      <c r="A1989" s="2" t="s">
        <v>11</v>
      </c>
      <c r="B1989" s="2">
        <v>20130416</v>
      </c>
      <c r="C1989" s="2">
        <v>143534</v>
      </c>
      <c r="D1989" s="2">
        <v>100.542</v>
      </c>
      <c r="E1989" s="2">
        <v>100.542</v>
      </c>
      <c r="F1989" s="2">
        <v>100.542</v>
      </c>
      <c r="G1989" s="2">
        <v>100.542</v>
      </c>
      <c r="H1989" s="2">
        <v>2200</v>
      </c>
      <c r="I1989" s="2">
        <v>20130416</v>
      </c>
      <c r="J1989" s="2">
        <v>1989</v>
      </c>
      <c r="K1989" s="2">
        <v>1.4651326050429701E-4</v>
      </c>
      <c r="L1989">
        <f t="shared" si="346"/>
        <v>7.407407407407407E-2</v>
      </c>
      <c r="M1989">
        <f t="shared" si="347"/>
        <v>100.54213556404602</v>
      </c>
      <c r="N1989">
        <f t="shared" si="348"/>
        <v>0.15384615384615385</v>
      </c>
      <c r="O1989">
        <f t="shared" si="349"/>
        <v>100.54193820845968</v>
      </c>
      <c r="P1989">
        <f t="shared" si="343"/>
        <v>-1.9735558633726669E-4</v>
      </c>
      <c r="Q1989">
        <f t="shared" si="350"/>
        <v>0.2</v>
      </c>
      <c r="R1989">
        <f t="shared" si="351"/>
        <v>-2.7061221659770265E-4</v>
      </c>
      <c r="S1989" s="4">
        <f t="shared" si="344"/>
        <v>1.4651326052087194E-4</v>
      </c>
      <c r="T1989">
        <f t="shared" si="345"/>
        <v>1.6574930447252334E-14</v>
      </c>
      <c r="V1989">
        <f t="shared" si="341"/>
        <v>-1.7780741431749902E-4</v>
      </c>
      <c r="W1989">
        <f t="shared" si="342"/>
        <v>-2.5205125614166196E-4</v>
      </c>
    </row>
    <row r="1990" spans="1:23" x14ac:dyDescent="0.25">
      <c r="A1990" s="2" t="s">
        <v>11</v>
      </c>
      <c r="B1990" s="2">
        <v>20130416</v>
      </c>
      <c r="C1990" s="2">
        <v>143537</v>
      </c>
      <c r="D1990" s="2">
        <v>100.542</v>
      </c>
      <c r="E1990" s="2">
        <v>100.542</v>
      </c>
      <c r="F1990" s="2">
        <v>100.542</v>
      </c>
      <c r="G1990" s="2">
        <v>100.542</v>
      </c>
      <c r="H1990" s="2">
        <v>712</v>
      </c>
      <c r="I1990" s="2">
        <v>20130416</v>
      </c>
      <c r="J1990" s="2">
        <v>1990</v>
      </c>
      <c r="K1990" s="2">
        <v>1.48487683618796E-4</v>
      </c>
      <c r="L1990">
        <f t="shared" si="346"/>
        <v>7.407407407407407E-2</v>
      </c>
      <c r="M1990">
        <f t="shared" si="347"/>
        <v>100.54212552226483</v>
      </c>
      <c r="N1990">
        <f t="shared" si="348"/>
        <v>0.15384615384615385</v>
      </c>
      <c r="O1990">
        <f t="shared" si="349"/>
        <v>100.54194771485051</v>
      </c>
      <c r="P1990">
        <f t="shared" si="343"/>
        <v>-1.7780741431749902E-4</v>
      </c>
      <c r="Q1990">
        <f t="shared" si="350"/>
        <v>0.2</v>
      </c>
      <c r="R1990">
        <f t="shared" si="351"/>
        <v>-2.5205125614166196E-4</v>
      </c>
      <c r="S1990" s="4">
        <f t="shared" si="344"/>
        <v>1.4848768364832587E-4</v>
      </c>
      <c r="T1990">
        <f t="shared" si="345"/>
        <v>2.9529872470901442E-14</v>
      </c>
      <c r="V1990">
        <f t="shared" si="341"/>
        <v>-1.604655996203519E-4</v>
      </c>
      <c r="W1990">
        <f t="shared" si="342"/>
        <v>-2.3373412483739995E-4</v>
      </c>
    </row>
    <row r="1991" spans="1:23" x14ac:dyDescent="0.25">
      <c r="A1991" s="2" t="s">
        <v>11</v>
      </c>
      <c r="B1991" s="2">
        <v>20130416</v>
      </c>
      <c r="C1991" s="2">
        <v>143540</v>
      </c>
      <c r="D1991" s="2">
        <v>100.542</v>
      </c>
      <c r="E1991" s="2">
        <v>100.542</v>
      </c>
      <c r="F1991" s="2">
        <v>100.542</v>
      </c>
      <c r="G1991" s="2">
        <v>100.542</v>
      </c>
      <c r="H1991" s="2">
        <v>100</v>
      </c>
      <c r="I1991" s="2">
        <v>20130416</v>
      </c>
      <c r="J1991" s="2">
        <v>1991</v>
      </c>
      <c r="K1991" s="2">
        <v>1.46537050416926E-4</v>
      </c>
      <c r="L1991">
        <f t="shared" si="346"/>
        <v>7.407407407407407E-2</v>
      </c>
      <c r="M1991">
        <f t="shared" si="347"/>
        <v>100.54211622431929</v>
      </c>
      <c r="N1991">
        <f t="shared" si="348"/>
        <v>0.15384615384615385</v>
      </c>
      <c r="O1991">
        <f t="shared" si="349"/>
        <v>100.54195575871967</v>
      </c>
      <c r="P1991">
        <f t="shared" si="343"/>
        <v>-1.604655996203519E-4</v>
      </c>
      <c r="Q1991">
        <f t="shared" si="350"/>
        <v>0.2</v>
      </c>
      <c r="R1991">
        <f t="shared" si="351"/>
        <v>-2.3373412483739995E-4</v>
      </c>
      <c r="S1991" s="4">
        <f t="shared" si="344"/>
        <v>1.465370504340961E-4</v>
      </c>
      <c r="T1991">
        <f t="shared" si="345"/>
        <v>1.7170103229838252E-14</v>
      </c>
      <c r="V1991">
        <f t="shared" si="341"/>
        <v>-1.4505003996134747E-4</v>
      </c>
      <c r="W1991">
        <f t="shared" si="342"/>
        <v>-2.1599730786218946E-4</v>
      </c>
    </row>
    <row r="1992" spans="1:23" x14ac:dyDescent="0.25">
      <c r="A1992" s="2" t="s">
        <v>11</v>
      </c>
      <c r="B1992" s="2">
        <v>20130416</v>
      </c>
      <c r="C1992" s="2">
        <v>143552</v>
      </c>
      <c r="D1992" s="2">
        <v>100.542</v>
      </c>
      <c r="E1992" s="2">
        <v>100.542</v>
      </c>
      <c r="F1992" s="2">
        <v>100.542</v>
      </c>
      <c r="G1992" s="2">
        <v>100.542</v>
      </c>
      <c r="H1992" s="2">
        <v>3800</v>
      </c>
      <c r="I1992" s="2">
        <v>20130416</v>
      </c>
      <c r="J1992" s="2">
        <v>1992</v>
      </c>
      <c r="K1992" s="2">
        <v>1.4189453579334699E-4</v>
      </c>
      <c r="L1992">
        <f t="shared" si="346"/>
        <v>7.407407407407407E-2</v>
      </c>
      <c r="M1992">
        <f t="shared" si="347"/>
        <v>100.54210761511045</v>
      </c>
      <c r="N1992">
        <f t="shared" si="348"/>
        <v>0.15384615384615385</v>
      </c>
      <c r="O1992">
        <f t="shared" si="349"/>
        <v>100.54196256507049</v>
      </c>
      <c r="P1992">
        <f t="shared" si="343"/>
        <v>-1.4505003996134747E-4</v>
      </c>
      <c r="Q1992">
        <f t="shared" si="350"/>
        <v>0.2</v>
      </c>
      <c r="R1992">
        <f t="shared" si="351"/>
        <v>-2.1599730786218946E-4</v>
      </c>
      <c r="S1992" s="4">
        <f t="shared" si="344"/>
        <v>1.4189453580168399E-4</v>
      </c>
      <c r="T1992">
        <f t="shared" si="345"/>
        <v>8.3369997103815985E-15</v>
      </c>
      <c r="V1992">
        <f t="shared" si="341"/>
        <v>-1.3131933036447663E-4</v>
      </c>
      <c r="W1992">
        <f t="shared" si="342"/>
        <v>-1.990617123626469E-4</v>
      </c>
    </row>
    <row r="1993" spans="1:23" x14ac:dyDescent="0.25">
      <c r="A1993" s="2" t="s">
        <v>11</v>
      </c>
      <c r="B1993" s="2">
        <v>20130416</v>
      </c>
      <c r="C1993" s="2">
        <v>143555</v>
      </c>
      <c r="D1993" s="2">
        <v>100.542</v>
      </c>
      <c r="E1993" s="2">
        <v>100.542</v>
      </c>
      <c r="F1993" s="2">
        <v>100.542</v>
      </c>
      <c r="G1993" s="2">
        <v>100.542</v>
      </c>
      <c r="H1993" s="2">
        <v>100</v>
      </c>
      <c r="I1993" s="2">
        <v>20130416</v>
      </c>
      <c r="J1993" s="2">
        <v>1993</v>
      </c>
      <c r="K1993" s="2">
        <v>1.3548476398362301E-4</v>
      </c>
      <c r="L1993">
        <f t="shared" si="346"/>
        <v>7.407407407407407E-2</v>
      </c>
      <c r="M1993">
        <f t="shared" si="347"/>
        <v>100.54209964362079</v>
      </c>
      <c r="N1993">
        <f t="shared" si="348"/>
        <v>0.15384615384615385</v>
      </c>
      <c r="O1993">
        <f t="shared" si="349"/>
        <v>100.54196832429042</v>
      </c>
      <c r="P1993">
        <f t="shared" si="343"/>
        <v>-1.3131933036447663E-4</v>
      </c>
      <c r="Q1993">
        <f t="shared" si="350"/>
        <v>0.2</v>
      </c>
      <c r="R1993">
        <f t="shared" si="351"/>
        <v>-1.990617123626469E-4</v>
      </c>
      <c r="S1993" s="4">
        <f t="shared" si="344"/>
        <v>1.3548476399634054E-4</v>
      </c>
      <c r="T1993">
        <f t="shared" si="345"/>
        <v>1.2717528852929094E-14</v>
      </c>
      <c r="V1993">
        <f t="shared" si="341"/>
        <v>-1.1906513532267127E-4</v>
      </c>
      <c r="W1993">
        <f t="shared" si="342"/>
        <v>-1.830623969546518E-4</v>
      </c>
    </row>
    <row r="1994" spans="1:23" x14ac:dyDescent="0.25">
      <c r="A1994" s="2" t="s">
        <v>11</v>
      </c>
      <c r="B1994" s="2">
        <v>20130416</v>
      </c>
      <c r="C1994" s="2">
        <v>143558</v>
      </c>
      <c r="D1994" s="2">
        <v>100.542</v>
      </c>
      <c r="E1994" s="2">
        <v>100.542</v>
      </c>
      <c r="F1994" s="2">
        <v>100.542</v>
      </c>
      <c r="G1994" s="2">
        <v>100.542</v>
      </c>
      <c r="H1994" s="2">
        <v>5488</v>
      </c>
      <c r="I1994" s="2">
        <v>20130416</v>
      </c>
      <c r="J1994" s="2">
        <v>1994</v>
      </c>
      <c r="K1994" s="2">
        <v>1.2799452325412699E-4</v>
      </c>
      <c r="L1994">
        <f t="shared" si="346"/>
        <v>7.407407407407407E-2</v>
      </c>
      <c r="M1994">
        <f t="shared" si="347"/>
        <v>100.54209226261183</v>
      </c>
      <c r="N1994">
        <f t="shared" si="348"/>
        <v>0.15384615384615385</v>
      </c>
      <c r="O1994">
        <f t="shared" si="349"/>
        <v>100.54197319747651</v>
      </c>
      <c r="P1994">
        <f t="shared" si="343"/>
        <v>-1.1906513532267127E-4</v>
      </c>
      <c r="Q1994">
        <f t="shared" si="350"/>
        <v>0.2</v>
      </c>
      <c r="R1994">
        <f t="shared" si="351"/>
        <v>-1.830623969546518E-4</v>
      </c>
      <c r="S1994" s="4">
        <f t="shared" si="344"/>
        <v>1.2799452326396106E-4</v>
      </c>
      <c r="T1994">
        <f t="shared" si="345"/>
        <v>9.834066070149583E-15</v>
      </c>
      <c r="V1994">
        <f t="shared" si="341"/>
        <v>-2.8335322838302091E-5</v>
      </c>
      <c r="W1994">
        <f t="shared" si="342"/>
        <v>-1.5211698213138186E-4</v>
      </c>
    </row>
    <row r="1995" spans="1:23" x14ac:dyDescent="0.25">
      <c r="A1995" s="2" t="s">
        <v>11</v>
      </c>
      <c r="B1995" s="2">
        <v>20130416</v>
      </c>
      <c r="C1995" s="2">
        <v>143601</v>
      </c>
      <c r="D1995" s="2">
        <v>100.54300000000001</v>
      </c>
      <c r="E1995" s="2">
        <v>100.54300000000001</v>
      </c>
      <c r="F1995" s="2">
        <v>100.54300000000001</v>
      </c>
      <c r="G1995" s="2">
        <v>100.54300000000001</v>
      </c>
      <c r="H1995" s="2">
        <v>2950</v>
      </c>
      <c r="I1995" s="2">
        <v>20130416</v>
      </c>
      <c r="J1995" s="2">
        <v>1995</v>
      </c>
      <c r="K1995" s="2">
        <v>2.47563318560157E-4</v>
      </c>
      <c r="L1995">
        <f t="shared" si="346"/>
        <v>7.407407407407407E-2</v>
      </c>
      <c r="M1995">
        <f t="shared" si="347"/>
        <v>100.54215950241836</v>
      </c>
      <c r="N1995">
        <f t="shared" si="348"/>
        <v>0.15384615384615385</v>
      </c>
      <c r="O1995">
        <f t="shared" si="349"/>
        <v>100.54213116709552</v>
      </c>
      <c r="P1995">
        <f t="shared" si="343"/>
        <v>-2.8335322838302091E-5</v>
      </c>
      <c r="Q1995">
        <f t="shared" si="350"/>
        <v>0.2</v>
      </c>
      <c r="R1995">
        <f t="shared" si="351"/>
        <v>-1.5211698213138186E-4</v>
      </c>
      <c r="S1995" s="4">
        <f t="shared" si="344"/>
        <v>2.4756331858615953E-4</v>
      </c>
      <c r="T1995">
        <f t="shared" si="345"/>
        <v>2.6002529122937101E-14</v>
      </c>
      <c r="V1995">
        <f t="shared" si="341"/>
        <v>4.3072197726701233E-5</v>
      </c>
      <c r="W1995">
        <f t="shared" si="342"/>
        <v>-1.1307914615976523E-4</v>
      </c>
    </row>
    <row r="1996" spans="1:23" x14ac:dyDescent="0.25">
      <c r="A1996" s="2" t="s">
        <v>11</v>
      </c>
      <c r="B1996" s="2">
        <v>20130416</v>
      </c>
      <c r="C1996" s="2">
        <v>143604</v>
      </c>
      <c r="D1996" s="2">
        <v>100.54300000000001</v>
      </c>
      <c r="E1996" s="2">
        <v>100.54300000000001</v>
      </c>
      <c r="F1996" s="2">
        <v>100.54300000000001</v>
      </c>
      <c r="G1996" s="2">
        <v>100.54300000000001</v>
      </c>
      <c r="H1996" s="2">
        <v>2200</v>
      </c>
      <c r="I1996" s="2">
        <v>20130416</v>
      </c>
      <c r="J1996" s="2">
        <v>1996</v>
      </c>
      <c r="K1996" s="2">
        <v>3.1230268776743098E-4</v>
      </c>
      <c r="L1996">
        <f t="shared" si="346"/>
        <v>7.407407407407407E-2</v>
      </c>
      <c r="M1996">
        <f t="shared" si="347"/>
        <v>100.54222176149848</v>
      </c>
      <c r="N1996">
        <f t="shared" si="348"/>
        <v>0.15384615384615385</v>
      </c>
      <c r="O1996">
        <f t="shared" si="349"/>
        <v>100.54226483369621</v>
      </c>
      <c r="P1996">
        <f t="shared" si="343"/>
        <v>4.3072197726701233E-5</v>
      </c>
      <c r="Q1996">
        <f t="shared" si="350"/>
        <v>0.2</v>
      </c>
      <c r="R1996">
        <f t="shared" si="351"/>
        <v>-1.1307914615976523E-4</v>
      </c>
      <c r="S1996" s="4">
        <f t="shared" si="344"/>
        <v>3.1230268777293293E-4</v>
      </c>
      <c r="T1996">
        <f t="shared" si="345"/>
        <v>5.5019465546035651E-15</v>
      </c>
      <c r="V1996">
        <f t="shared" si="341"/>
        <v>1.8755329818986866E-5</v>
      </c>
      <c r="W1996">
        <f t="shared" si="342"/>
        <v>-8.6712250964014821E-5</v>
      </c>
    </row>
    <row r="1997" spans="1:23" x14ac:dyDescent="0.25">
      <c r="A1997" s="2" t="s">
        <v>11</v>
      </c>
      <c r="B1997" s="2">
        <v>20130416</v>
      </c>
      <c r="C1997" s="2">
        <v>143607</v>
      </c>
      <c r="D1997" s="2">
        <v>100.542</v>
      </c>
      <c r="E1997" s="2">
        <v>100.542</v>
      </c>
      <c r="F1997" s="2">
        <v>100.542</v>
      </c>
      <c r="G1997" s="2">
        <v>100.542</v>
      </c>
      <c r="H1997" s="2">
        <v>2912</v>
      </c>
      <c r="I1997" s="2">
        <v>20130416</v>
      </c>
      <c r="J1997" s="2">
        <v>1997</v>
      </c>
      <c r="K1997" s="2">
        <v>2.1093516157483501E-4</v>
      </c>
      <c r="L1997">
        <f t="shared" si="346"/>
        <v>7.407407407407407E-2</v>
      </c>
      <c r="M1997">
        <f t="shared" si="347"/>
        <v>100.54220533472082</v>
      </c>
      <c r="N1997">
        <f t="shared" si="348"/>
        <v>0.15384615384615385</v>
      </c>
      <c r="O1997">
        <f t="shared" si="349"/>
        <v>100.54222409005064</v>
      </c>
      <c r="P1997">
        <f t="shared" si="343"/>
        <v>1.8755329818986866E-5</v>
      </c>
      <c r="Q1997">
        <f t="shared" si="350"/>
        <v>0.2</v>
      </c>
      <c r="R1997">
        <f t="shared" si="351"/>
        <v>-8.6712250964014821E-5</v>
      </c>
      <c r="S1997" s="4">
        <f t="shared" si="344"/>
        <v>2.1093516156600337E-4</v>
      </c>
      <c r="T1997">
        <f t="shared" si="345"/>
        <v>-8.8316398465237977E-15</v>
      </c>
      <c r="V1997">
        <f t="shared" si="341"/>
        <v>-5.1008325385737407E-7</v>
      </c>
      <c r="W1997">
        <f t="shared" si="342"/>
        <v>-6.9471817421983345E-5</v>
      </c>
    </row>
    <row r="1998" spans="1:23" x14ac:dyDescent="0.25">
      <c r="A1998" s="2" t="s">
        <v>11</v>
      </c>
      <c r="B1998" s="2">
        <v>20130416</v>
      </c>
      <c r="C1998" s="2">
        <v>143613</v>
      </c>
      <c r="D1998" s="2">
        <v>100.542</v>
      </c>
      <c r="E1998" s="2">
        <v>100.542</v>
      </c>
      <c r="F1998" s="2">
        <v>100.542</v>
      </c>
      <c r="G1998" s="2">
        <v>100.542</v>
      </c>
      <c r="H1998" s="2">
        <v>100</v>
      </c>
      <c r="I1998" s="2">
        <v>20130416</v>
      </c>
      <c r="J1998" s="2">
        <v>1998</v>
      </c>
      <c r="K1998" s="2">
        <v>1.3792346833013899E-4</v>
      </c>
      <c r="L1998">
        <f t="shared" si="346"/>
        <v>7.407407407407407E-2</v>
      </c>
      <c r="M1998">
        <f t="shared" si="347"/>
        <v>100.5421901247415</v>
      </c>
      <c r="N1998">
        <f t="shared" si="348"/>
        <v>0.15384615384615385</v>
      </c>
      <c r="O1998">
        <f t="shared" si="349"/>
        <v>100.54218961465824</v>
      </c>
      <c r="P1998">
        <f t="shared" si="343"/>
        <v>-5.1008325385737407E-7</v>
      </c>
      <c r="Q1998">
        <f t="shared" si="350"/>
        <v>0.2</v>
      </c>
      <c r="R1998">
        <f t="shared" si="351"/>
        <v>-6.9471817421983345E-5</v>
      </c>
      <c r="S1998" s="4">
        <f t="shared" si="344"/>
        <v>1.3792346833625194E-4</v>
      </c>
      <c r="T1998">
        <f t="shared" si="345"/>
        <v>6.1129486889077711E-15</v>
      </c>
      <c r="V1998">
        <f t="shared" si="341"/>
        <v>6.4173824824820258E-5</v>
      </c>
      <c r="W1998">
        <f t="shared" si="342"/>
        <v>-4.2742688972622624E-5</v>
      </c>
    </row>
    <row r="1999" spans="1:23" x14ac:dyDescent="0.25">
      <c r="A1999" s="2" t="s">
        <v>11</v>
      </c>
      <c r="B1999" s="2">
        <v>20130416</v>
      </c>
      <c r="C1999" s="2">
        <v>143625</v>
      </c>
      <c r="D1999" s="2">
        <v>100.54300000000001</v>
      </c>
      <c r="E1999" s="2">
        <v>100.54300000000001</v>
      </c>
      <c r="F1999" s="2">
        <v>100.54300000000001</v>
      </c>
      <c r="G1999" s="2">
        <v>100.54300000000001</v>
      </c>
      <c r="H1999" s="2">
        <v>100</v>
      </c>
      <c r="I1999" s="2">
        <v>20130416</v>
      </c>
      <c r="J1999" s="2">
        <v>1999</v>
      </c>
      <c r="K1999" s="2">
        <v>2.1383302759135799E-4</v>
      </c>
      <c r="L1999">
        <f t="shared" si="346"/>
        <v>7.407407407407407E-2</v>
      </c>
      <c r="M1999">
        <f t="shared" si="347"/>
        <v>100.54225011550139</v>
      </c>
      <c r="N1999">
        <f t="shared" si="348"/>
        <v>0.15384615384615385</v>
      </c>
      <c r="O1999">
        <f t="shared" si="349"/>
        <v>100.54231428932621</v>
      </c>
      <c r="P1999">
        <f t="shared" si="343"/>
        <v>6.4173824824820258E-5</v>
      </c>
      <c r="Q1999">
        <f t="shared" si="350"/>
        <v>0.2</v>
      </c>
      <c r="R1999">
        <f t="shared" si="351"/>
        <v>-4.2742688972622624E-5</v>
      </c>
      <c r="S1999" s="4">
        <f t="shared" si="344"/>
        <v>2.1383302759488576E-4</v>
      </c>
      <c r="T1999">
        <f t="shared" si="345"/>
        <v>3.5277770288333343E-15</v>
      </c>
      <c r="V1999">
        <f t="shared" si="341"/>
        <v>1.1412077473949012E-4</v>
      </c>
      <c r="W1999">
        <f t="shared" si="342"/>
        <v>-1.1369996230200076E-5</v>
      </c>
    </row>
    <row r="2000" spans="1:23" x14ac:dyDescent="0.25">
      <c r="A2000" s="2" t="s">
        <v>11</v>
      </c>
      <c r="B2000" s="2">
        <v>20130416</v>
      </c>
      <c r="C2000" s="2">
        <v>143628</v>
      </c>
      <c r="D2000" s="2">
        <v>100.54300000000001</v>
      </c>
      <c r="E2000" s="2">
        <v>100.54300000000001</v>
      </c>
      <c r="F2000" s="2">
        <v>100.54300000000001</v>
      </c>
      <c r="G2000" s="2">
        <v>100.54300000000001</v>
      </c>
      <c r="H2000" s="2">
        <v>2838</v>
      </c>
      <c r="I2000" s="2">
        <v>20130416</v>
      </c>
      <c r="J2000" s="2">
        <v>2000</v>
      </c>
      <c r="K2000" s="2">
        <v>2.50981541948935E-4</v>
      </c>
      <c r="L2000">
        <f t="shared" si="346"/>
        <v>7.407407407407407E-2</v>
      </c>
      <c r="M2000">
        <f t="shared" si="347"/>
        <v>100.54230566250129</v>
      </c>
      <c r="N2000">
        <f t="shared" si="348"/>
        <v>0.15384615384615385</v>
      </c>
      <c r="O2000">
        <f t="shared" si="349"/>
        <v>100.54241978327603</v>
      </c>
      <c r="P2000">
        <f t="shared" si="343"/>
        <v>1.1412077473949012E-4</v>
      </c>
      <c r="Q2000">
        <f t="shared" si="350"/>
        <v>0.2</v>
      </c>
      <c r="R2000">
        <f t="shared" si="351"/>
        <v>-1.1369996230200076E-5</v>
      </c>
      <c r="S2000" s="4">
        <f t="shared" si="344"/>
        <v>2.5098154193938036E-4</v>
      </c>
      <c r="T2000">
        <f t="shared" si="345"/>
        <v>-9.5546400652457564E-15</v>
      </c>
      <c r="V2000">
        <f t="shared" si="341"/>
        <v>1.5195247880228635E-4</v>
      </c>
      <c r="W2000">
        <f t="shared" si="342"/>
        <v>2.1294498776297211E-5</v>
      </c>
    </row>
    <row r="2001" spans="1:23" x14ac:dyDescent="0.25">
      <c r="A2001" s="2" t="s">
        <v>11</v>
      </c>
      <c r="B2001" s="2">
        <v>20130416</v>
      </c>
      <c r="C2001" s="2">
        <v>143631</v>
      </c>
      <c r="D2001" s="2">
        <v>100.54300000000001</v>
      </c>
      <c r="E2001" s="2">
        <v>100.54300000000001</v>
      </c>
      <c r="F2001" s="2">
        <v>100.54300000000001</v>
      </c>
      <c r="G2001" s="2">
        <v>100.54300000000001</v>
      </c>
      <c r="H2001" s="2">
        <v>1338</v>
      </c>
      <c r="I2001" s="2">
        <v>20130416</v>
      </c>
      <c r="J2001" s="2">
        <v>2001</v>
      </c>
      <c r="K2001" s="2">
        <v>2.6131596007705402E-4</v>
      </c>
      <c r="L2001">
        <f t="shared" si="346"/>
        <v>7.407407407407407E-2</v>
      </c>
      <c r="M2001">
        <f t="shared" si="347"/>
        <v>100.54235709490861</v>
      </c>
      <c r="N2001">
        <f t="shared" si="348"/>
        <v>0.15384615384615385</v>
      </c>
      <c r="O2001">
        <f t="shared" si="349"/>
        <v>100.54250904738741</v>
      </c>
      <c r="P2001">
        <f t="shared" si="343"/>
        <v>1.5195247880228635E-4</v>
      </c>
      <c r="Q2001">
        <f t="shared" si="350"/>
        <v>0.2</v>
      </c>
      <c r="R2001">
        <f t="shared" si="351"/>
        <v>2.1294498776297211E-5</v>
      </c>
      <c r="S2001" s="4">
        <f t="shared" si="344"/>
        <v>2.6131596005197827E-4</v>
      </c>
      <c r="T2001">
        <f t="shared" si="345"/>
        <v>-2.5075753105896492E-14</v>
      </c>
      <c r="V2001">
        <f t="shared" si="341"/>
        <v>1.7986105061140734E-4</v>
      </c>
      <c r="W2001">
        <f t="shared" si="342"/>
        <v>5.3007809143319231E-5</v>
      </c>
    </row>
    <row r="2002" spans="1:23" x14ac:dyDescent="0.25">
      <c r="A2002" s="2" t="s">
        <v>11</v>
      </c>
      <c r="B2002" s="2">
        <v>20130416</v>
      </c>
      <c r="C2002" s="2">
        <v>143634</v>
      </c>
      <c r="D2002" s="2">
        <v>100.54300000000001</v>
      </c>
      <c r="E2002" s="2">
        <v>100.54300000000001</v>
      </c>
      <c r="F2002" s="2">
        <v>100.54300000000001</v>
      </c>
      <c r="G2002" s="2">
        <v>100.54300000000001</v>
      </c>
      <c r="H2002" s="2">
        <v>1124</v>
      </c>
      <c r="I2002" s="2">
        <v>20130416</v>
      </c>
      <c r="J2002" s="2">
        <v>2002</v>
      </c>
      <c r="K2002" s="2">
        <v>2.5370648295702601E-4</v>
      </c>
      <c r="L2002">
        <f t="shared" si="346"/>
        <v>7.407407407407407E-2</v>
      </c>
      <c r="M2002">
        <f t="shared" si="347"/>
        <v>100.54240471750798</v>
      </c>
      <c r="N2002">
        <f t="shared" si="348"/>
        <v>0.15384615384615385</v>
      </c>
      <c r="O2002">
        <f t="shared" si="349"/>
        <v>100.54258457855859</v>
      </c>
      <c r="P2002">
        <f t="shared" si="343"/>
        <v>1.7986105061140734E-4</v>
      </c>
      <c r="Q2002">
        <f t="shared" si="350"/>
        <v>0.2</v>
      </c>
      <c r="R2002">
        <f t="shared" si="351"/>
        <v>5.3007809143319231E-5</v>
      </c>
      <c r="S2002" s="4">
        <f t="shared" si="344"/>
        <v>2.5370648293617621E-4</v>
      </c>
      <c r="T2002">
        <f t="shared" si="345"/>
        <v>-2.0849804088091117E-14</v>
      </c>
      <c r="V2002">
        <f t="shared" si="341"/>
        <v>1.9967704218970539E-4</v>
      </c>
      <c r="W2002">
        <f t="shared" si="342"/>
        <v>8.2341655752596473E-5</v>
      </c>
    </row>
    <row r="2003" spans="1:23" x14ac:dyDescent="0.25">
      <c r="A2003" s="2" t="s">
        <v>11</v>
      </c>
      <c r="B2003" s="2">
        <v>20130416</v>
      </c>
      <c r="C2003" s="2">
        <v>143640</v>
      </c>
      <c r="D2003" s="2">
        <v>100.54300000000001</v>
      </c>
      <c r="E2003" s="2">
        <v>100.54300000000001</v>
      </c>
      <c r="F2003" s="2">
        <v>100.54300000000001</v>
      </c>
      <c r="G2003" s="2">
        <v>100.54300000000001</v>
      </c>
      <c r="H2003" s="2">
        <v>1500</v>
      </c>
      <c r="I2003" s="2">
        <v>20130416</v>
      </c>
      <c r="J2003" s="2">
        <v>2003</v>
      </c>
      <c r="K2003" s="2">
        <v>2.3467077289697E-4</v>
      </c>
      <c r="L2003">
        <f t="shared" si="346"/>
        <v>7.407407407407407E-2</v>
      </c>
      <c r="M2003">
        <f t="shared" si="347"/>
        <v>100.54244881250739</v>
      </c>
      <c r="N2003">
        <f t="shared" si="348"/>
        <v>0.15384615384615385</v>
      </c>
      <c r="O2003">
        <f t="shared" si="349"/>
        <v>100.54264848954958</v>
      </c>
      <c r="P2003">
        <f t="shared" si="343"/>
        <v>1.9967704218970539E-4</v>
      </c>
      <c r="Q2003">
        <f t="shared" si="350"/>
        <v>0.2</v>
      </c>
      <c r="R2003">
        <f t="shared" si="351"/>
        <v>8.2341655752596473E-5</v>
      </c>
      <c r="S2003" s="4">
        <f t="shared" si="344"/>
        <v>2.3467077287421783E-4</v>
      </c>
      <c r="T2003">
        <f t="shared" si="345"/>
        <v>-2.2752172324988496E-14</v>
      </c>
      <c r="V2003">
        <f t="shared" si="341"/>
        <v>2.1292686986384979E-4</v>
      </c>
      <c r="W2003">
        <f t="shared" si="342"/>
        <v>1.0845869857484714E-4</v>
      </c>
    </row>
    <row r="2004" spans="1:23" x14ac:dyDescent="0.25">
      <c r="A2004" s="2" t="s">
        <v>11</v>
      </c>
      <c r="B2004" s="2">
        <v>20130416</v>
      </c>
      <c r="C2004" s="2">
        <v>143643</v>
      </c>
      <c r="D2004" s="2">
        <v>100.54300000000001</v>
      </c>
      <c r="E2004" s="2">
        <v>100.54300000000001</v>
      </c>
      <c r="F2004" s="2">
        <v>100.54300000000001</v>
      </c>
      <c r="G2004" s="2">
        <v>100.54300000000001</v>
      </c>
      <c r="H2004" s="2">
        <v>300</v>
      </c>
      <c r="I2004" s="2">
        <v>20130416</v>
      </c>
      <c r="J2004" s="2">
        <v>2004</v>
      </c>
      <c r="K2004" s="2">
        <v>2.0893634260894201E-4</v>
      </c>
      <c r="L2004">
        <f t="shared" si="346"/>
        <v>7.407407407407407E-2</v>
      </c>
      <c r="M2004">
        <f t="shared" si="347"/>
        <v>100.54248964121055</v>
      </c>
      <c r="N2004">
        <f t="shared" si="348"/>
        <v>0.15384615384615385</v>
      </c>
      <c r="O2004">
        <f t="shared" si="349"/>
        <v>100.54270256808041</v>
      </c>
      <c r="P2004">
        <f t="shared" si="343"/>
        <v>2.1292686986384979E-4</v>
      </c>
      <c r="Q2004">
        <f t="shared" si="350"/>
        <v>0.2</v>
      </c>
      <c r="R2004">
        <f t="shared" si="351"/>
        <v>1.0845869857484714E-4</v>
      </c>
      <c r="S2004" s="4">
        <f t="shared" si="344"/>
        <v>2.089363425780053E-4</v>
      </c>
      <c r="T2004">
        <f t="shared" si="345"/>
        <v>-3.093670610486432E-14</v>
      </c>
      <c r="V2004">
        <f t="shared" si="341"/>
        <v>1.4110919218524032E-4</v>
      </c>
      <c r="W2004">
        <f t="shared" si="342"/>
        <v>1.1498879729692578E-4</v>
      </c>
    </row>
    <row r="2005" spans="1:23" x14ac:dyDescent="0.25">
      <c r="A2005" s="2" t="s">
        <v>11</v>
      </c>
      <c r="B2005" s="2">
        <v>20130416</v>
      </c>
      <c r="C2005" s="2">
        <v>143646</v>
      </c>
      <c r="D2005" s="2">
        <v>100.542</v>
      </c>
      <c r="E2005" s="2">
        <v>100.542</v>
      </c>
      <c r="F2005" s="2">
        <v>100.542</v>
      </c>
      <c r="G2005" s="2">
        <v>100.542</v>
      </c>
      <c r="H2005" s="2">
        <v>2200</v>
      </c>
      <c r="I2005" s="2">
        <v>20130416</v>
      </c>
      <c r="J2005" s="2">
        <v>2005</v>
      </c>
      <c r="K2005" s="2">
        <v>5.2240789794014702E-5</v>
      </c>
      <c r="L2005">
        <f t="shared" si="346"/>
        <v>7.407407407407407E-2</v>
      </c>
      <c r="M2005">
        <f t="shared" si="347"/>
        <v>100.54245337149125</v>
      </c>
      <c r="N2005">
        <f t="shared" si="348"/>
        <v>0.15384615384615385</v>
      </c>
      <c r="O2005">
        <f t="shared" si="349"/>
        <v>100.54259448068343</v>
      </c>
      <c r="P2005">
        <f t="shared" si="343"/>
        <v>1.4110919218524032E-4</v>
      </c>
      <c r="Q2005">
        <f t="shared" si="350"/>
        <v>0.2</v>
      </c>
      <c r="R2005">
        <f t="shared" si="351"/>
        <v>1.1498879729692578E-4</v>
      </c>
      <c r="S2005" s="4">
        <f t="shared" si="344"/>
        <v>5.2240789776629079E-5</v>
      </c>
      <c r="T2005">
        <f t="shared" si="345"/>
        <v>-1.7385622292937636E-14</v>
      </c>
      <c r="V2005">
        <f t="shared" si="341"/>
        <v>1.6300577870254074E-4</v>
      </c>
      <c r="W2005">
        <f t="shared" si="342"/>
        <v>1.2459219357804878E-4</v>
      </c>
    </row>
    <row r="2006" spans="1:23" x14ac:dyDescent="0.25">
      <c r="A2006" s="2" t="s">
        <v>11</v>
      </c>
      <c r="B2006" s="2">
        <v>20130416</v>
      </c>
      <c r="C2006" s="2">
        <v>143652</v>
      </c>
      <c r="D2006" s="2">
        <v>100.54300000000001</v>
      </c>
      <c r="E2006" s="2">
        <v>100.54300000000001</v>
      </c>
      <c r="F2006" s="2">
        <v>100.54300000000001</v>
      </c>
      <c r="G2006" s="2">
        <v>100.54300000000001</v>
      </c>
      <c r="H2006" s="2">
        <v>4100</v>
      </c>
      <c r="I2006" s="2">
        <v>20130416</v>
      </c>
      <c r="J2006" s="2">
        <v>2006</v>
      </c>
      <c r="K2006" s="2">
        <v>7.6827170266955403E-5</v>
      </c>
      <c r="L2006">
        <f t="shared" si="346"/>
        <v>7.407407407407407E-2</v>
      </c>
      <c r="M2006">
        <f t="shared" si="347"/>
        <v>100.5424938624919</v>
      </c>
      <c r="N2006">
        <f t="shared" si="348"/>
        <v>0.15384615384615385</v>
      </c>
      <c r="O2006">
        <f t="shared" si="349"/>
        <v>100.5426568682706</v>
      </c>
      <c r="P2006">
        <f t="shared" si="343"/>
        <v>1.6300577870254074E-4</v>
      </c>
      <c r="Q2006">
        <f t="shared" si="350"/>
        <v>0.2</v>
      </c>
      <c r="R2006">
        <f t="shared" si="351"/>
        <v>1.2459219357804878E-4</v>
      </c>
      <c r="S2006" s="4">
        <f t="shared" si="344"/>
        <v>7.6827170248983925E-5</v>
      </c>
      <c r="T2006">
        <f t="shared" si="345"/>
        <v>-1.7971477713103756E-14</v>
      </c>
      <c r="V2006">
        <f t="shared" si="341"/>
        <v>9.8531528493595033E-5</v>
      </c>
      <c r="W2006">
        <f t="shared" si="342"/>
        <v>1.1938006056115804E-4</v>
      </c>
    </row>
    <row r="2007" spans="1:23" x14ac:dyDescent="0.25">
      <c r="A2007" s="2" t="s">
        <v>11</v>
      </c>
      <c r="B2007" s="2">
        <v>20130416</v>
      </c>
      <c r="C2007" s="2">
        <v>143658</v>
      </c>
      <c r="D2007" s="2">
        <v>100.542</v>
      </c>
      <c r="E2007" s="2">
        <v>100.542</v>
      </c>
      <c r="F2007" s="2">
        <v>100.542</v>
      </c>
      <c r="G2007" s="2">
        <v>100.542</v>
      </c>
      <c r="H2007" s="2">
        <v>938</v>
      </c>
      <c r="I2007" s="2">
        <v>20130416</v>
      </c>
      <c r="J2007" s="2">
        <v>2007</v>
      </c>
      <c r="K2007" s="2">
        <v>-4.16970641136215E-5</v>
      </c>
      <c r="L2007">
        <f t="shared" si="346"/>
        <v>7.407407407407407E-2</v>
      </c>
      <c r="M2007">
        <f t="shared" si="347"/>
        <v>100.54245728008509</v>
      </c>
      <c r="N2007">
        <f t="shared" si="348"/>
        <v>0.15384615384615385</v>
      </c>
      <c r="O2007">
        <f t="shared" si="349"/>
        <v>100.54255581161358</v>
      </c>
      <c r="P2007">
        <f t="shared" si="343"/>
        <v>9.8531528493595033E-5</v>
      </c>
      <c r="Q2007">
        <f t="shared" si="350"/>
        <v>0.2</v>
      </c>
      <c r="R2007">
        <f t="shared" si="351"/>
        <v>1.1938006056115804E-4</v>
      </c>
      <c r="S2007" s="4">
        <f t="shared" si="344"/>
        <v>-4.169706413512602E-5</v>
      </c>
      <c r="T2007">
        <f t="shared" si="345"/>
        <v>-2.1504519898737223E-14</v>
      </c>
      <c r="V2007">
        <f t="shared" si="341"/>
        <v>4.6894648377815429E-5</v>
      </c>
      <c r="W2007">
        <f t="shared" si="342"/>
        <v>1.0488297812448953E-4</v>
      </c>
    </row>
    <row r="2008" spans="1:23" x14ac:dyDescent="0.25">
      <c r="A2008" s="2" t="s">
        <v>11</v>
      </c>
      <c r="B2008" s="2">
        <v>20130416</v>
      </c>
      <c r="C2008" s="2">
        <v>143704</v>
      </c>
      <c r="D2008" s="2">
        <v>100.542</v>
      </c>
      <c r="E2008" s="2">
        <v>100.542</v>
      </c>
      <c r="F2008" s="2">
        <v>100.542</v>
      </c>
      <c r="G2008" s="2">
        <v>100.542</v>
      </c>
      <c r="H2008" s="2">
        <v>4124</v>
      </c>
      <c r="I2008" s="2">
        <v>20130416</v>
      </c>
      <c r="J2008" s="2">
        <v>2008</v>
      </c>
      <c r="K2008" s="2">
        <v>-1.15976659473914E-4</v>
      </c>
      <c r="L2008">
        <f t="shared" si="346"/>
        <v>7.407407407407407E-2</v>
      </c>
      <c r="M2008">
        <f t="shared" si="347"/>
        <v>100.5424234074862</v>
      </c>
      <c r="N2008">
        <f t="shared" si="348"/>
        <v>0.15384615384615385</v>
      </c>
      <c r="O2008">
        <f t="shared" si="349"/>
        <v>100.54247030213457</v>
      </c>
      <c r="P2008">
        <f t="shared" si="343"/>
        <v>4.6894648377815429E-5</v>
      </c>
      <c r="Q2008">
        <f t="shared" si="350"/>
        <v>0.2</v>
      </c>
      <c r="R2008">
        <f t="shared" si="351"/>
        <v>1.0488297812448953E-4</v>
      </c>
      <c r="S2008" s="4">
        <f t="shared" si="344"/>
        <v>-1.159766594933482E-4</v>
      </c>
      <c r="T2008">
        <f t="shared" si="345"/>
        <v>-1.9434201969058262E-14</v>
      </c>
      <c r="V2008">
        <f t="shared" si="341"/>
        <v>5.9039913224978591E-6</v>
      </c>
      <c r="W2008">
        <f t="shared" si="342"/>
        <v>8.5087180764091203E-5</v>
      </c>
    </row>
    <row r="2009" spans="1:23" x14ac:dyDescent="0.25">
      <c r="A2009" s="2" t="s">
        <v>11</v>
      </c>
      <c r="B2009" s="2">
        <v>20130416</v>
      </c>
      <c r="C2009" s="2">
        <v>143707</v>
      </c>
      <c r="D2009" s="2">
        <v>100.542</v>
      </c>
      <c r="E2009" s="2">
        <v>100.542</v>
      </c>
      <c r="F2009" s="2">
        <v>100.542</v>
      </c>
      <c r="G2009" s="2">
        <v>100.542</v>
      </c>
      <c r="H2009" s="2">
        <v>300</v>
      </c>
      <c r="I2009" s="2">
        <v>20130416</v>
      </c>
      <c r="J2009" s="2">
        <v>2009</v>
      </c>
      <c r="K2009" s="2">
        <v>-1.5836637886078601E-4</v>
      </c>
      <c r="L2009">
        <f t="shared" si="346"/>
        <v>7.407407407407407E-2</v>
      </c>
      <c r="M2009">
        <f t="shared" si="347"/>
        <v>100.5423920439687</v>
      </c>
      <c r="N2009">
        <f t="shared" si="348"/>
        <v>0.15384615384615385</v>
      </c>
      <c r="O2009">
        <f t="shared" si="349"/>
        <v>100.54239794796003</v>
      </c>
      <c r="P2009">
        <f t="shared" si="343"/>
        <v>5.9039913224978591E-6</v>
      </c>
      <c r="Q2009">
        <f t="shared" si="350"/>
        <v>0.2</v>
      </c>
      <c r="R2009">
        <f t="shared" si="351"/>
        <v>8.5087180764091203E-5</v>
      </c>
      <c r="S2009" s="4">
        <f t="shared" si="344"/>
        <v>-1.5836637888318669E-4</v>
      </c>
      <c r="T2009">
        <f t="shared" si="345"/>
        <v>-2.2400673980668695E-14</v>
      </c>
      <c r="V2009">
        <f t="shared" si="341"/>
        <v>-1.0605055754808745E-4</v>
      </c>
      <c r="W2009">
        <f t="shared" si="342"/>
        <v>4.6859633101655471E-5</v>
      </c>
    </row>
    <row r="2010" spans="1:23" x14ac:dyDescent="0.25">
      <c r="A2010" s="2" t="s">
        <v>11</v>
      </c>
      <c r="B2010" s="2">
        <v>20130416</v>
      </c>
      <c r="C2010" s="2">
        <v>143716</v>
      </c>
      <c r="D2010" s="2">
        <v>100.541</v>
      </c>
      <c r="E2010" s="2">
        <v>100.541</v>
      </c>
      <c r="F2010" s="2">
        <v>100.541</v>
      </c>
      <c r="G2010" s="2">
        <v>100.541</v>
      </c>
      <c r="H2010" s="2">
        <v>3300</v>
      </c>
      <c r="I2010" s="2">
        <v>20130416</v>
      </c>
      <c r="J2010" s="2">
        <v>2010</v>
      </c>
      <c r="K2010" s="2">
        <v>-3.0582038128480901E-4</v>
      </c>
      <c r="L2010">
        <f t="shared" si="346"/>
        <v>7.407407407407407E-2</v>
      </c>
      <c r="M2010">
        <f t="shared" si="347"/>
        <v>100.54228892960064</v>
      </c>
      <c r="N2010">
        <f t="shared" si="348"/>
        <v>0.15384615384615385</v>
      </c>
      <c r="O2010">
        <f t="shared" si="349"/>
        <v>100.5421828790431</v>
      </c>
      <c r="P2010">
        <f t="shared" si="343"/>
        <v>-1.0605055754808745E-4</v>
      </c>
      <c r="Q2010">
        <f t="shared" si="350"/>
        <v>0.2</v>
      </c>
      <c r="R2010">
        <f t="shared" si="351"/>
        <v>4.6859633101655471E-5</v>
      </c>
      <c r="S2010" s="4">
        <f t="shared" si="344"/>
        <v>-3.0582038129948585E-4</v>
      </c>
      <c r="T2010">
        <f t="shared" si="345"/>
        <v>-1.4676844808936274E-14</v>
      </c>
      <c r="V2010">
        <f t="shared" si="341"/>
        <v>-2.7232776186281171E-4</v>
      </c>
      <c r="W2010">
        <f t="shared" si="342"/>
        <v>-1.6977845891237965E-5</v>
      </c>
    </row>
    <row r="2011" spans="1:23" x14ac:dyDescent="0.25">
      <c r="A2011" s="2" t="s">
        <v>11</v>
      </c>
      <c r="B2011" s="2">
        <v>20130416</v>
      </c>
      <c r="C2011" s="2">
        <v>143722</v>
      </c>
      <c r="D2011" s="2">
        <v>100.54</v>
      </c>
      <c r="E2011" s="2">
        <v>100.54</v>
      </c>
      <c r="F2011" s="2">
        <v>100.54</v>
      </c>
      <c r="G2011" s="2">
        <v>100.54</v>
      </c>
      <c r="H2011" s="2">
        <v>19700</v>
      </c>
      <c r="I2011" s="2">
        <v>20130416</v>
      </c>
      <c r="J2011" s="2">
        <v>2011</v>
      </c>
      <c r="K2011" s="2">
        <v>-5.1069983190981099E-4</v>
      </c>
      <c r="L2011">
        <f t="shared" si="346"/>
        <v>7.407407407407407E-2</v>
      </c>
      <c r="M2011">
        <f t="shared" si="347"/>
        <v>100.54211937925986</v>
      </c>
      <c r="N2011">
        <f t="shared" si="348"/>
        <v>0.15384615384615385</v>
      </c>
      <c r="O2011">
        <f t="shared" si="349"/>
        <v>100.541847051498</v>
      </c>
      <c r="P2011">
        <f t="shared" si="343"/>
        <v>-2.7232776186281171E-4</v>
      </c>
      <c r="Q2011">
        <f t="shared" si="350"/>
        <v>0.2</v>
      </c>
      <c r="R2011">
        <f t="shared" si="351"/>
        <v>-1.6977845891237965E-5</v>
      </c>
      <c r="S2011" s="4">
        <f t="shared" si="344"/>
        <v>-5.1069983194314749E-4</v>
      </c>
      <c r="T2011">
        <f t="shared" si="345"/>
        <v>-3.3336506298498048E-14</v>
      </c>
      <c r="V2011">
        <f t="shared" si="341"/>
        <v>-2.3995431494938657E-4</v>
      </c>
      <c r="W2011">
        <f t="shared" si="342"/>
        <v>-6.1573139702867697E-5</v>
      </c>
    </row>
    <row r="2012" spans="1:23" x14ac:dyDescent="0.25">
      <c r="A2012" s="2" t="s">
        <v>11</v>
      </c>
      <c r="B2012" s="2">
        <v>20130416</v>
      </c>
      <c r="C2012" s="2">
        <v>143725</v>
      </c>
      <c r="D2012" s="2">
        <v>100.542</v>
      </c>
      <c r="E2012" s="2">
        <v>100.542</v>
      </c>
      <c r="F2012" s="2">
        <v>100.542</v>
      </c>
      <c r="G2012" s="2">
        <v>100.542</v>
      </c>
      <c r="H2012" s="2">
        <v>100</v>
      </c>
      <c r="I2012" s="2">
        <v>20130416</v>
      </c>
      <c r="J2012" s="2">
        <v>2012</v>
      </c>
      <c r="K2012" s="2">
        <v>-3.5676235047551699E-4</v>
      </c>
      <c r="L2012">
        <f t="shared" si="346"/>
        <v>7.407407407407407E-2</v>
      </c>
      <c r="M2012">
        <f t="shared" si="347"/>
        <v>100.54211053635171</v>
      </c>
      <c r="N2012">
        <f t="shared" si="348"/>
        <v>0.15384615384615385</v>
      </c>
      <c r="O2012">
        <f t="shared" si="349"/>
        <v>100.54187058203676</v>
      </c>
      <c r="P2012">
        <f t="shared" si="343"/>
        <v>-2.3995431494938657E-4</v>
      </c>
      <c r="Q2012">
        <f t="shared" si="350"/>
        <v>0.2</v>
      </c>
      <c r="R2012">
        <f t="shared" si="351"/>
        <v>-6.1573139702867697E-5</v>
      </c>
      <c r="S2012" s="4">
        <f t="shared" si="344"/>
        <v>-3.5676235049303775E-4</v>
      </c>
      <c r="T2012">
        <f t="shared" si="345"/>
        <v>-1.7520761317474376E-14</v>
      </c>
      <c r="V2012">
        <f t="shared" si="341"/>
        <v>-3.7140014070757843E-4</v>
      </c>
      <c r="W2012">
        <f t="shared" si="342"/>
        <v>-1.2353853990380983E-4</v>
      </c>
    </row>
    <row r="2013" spans="1:23" x14ac:dyDescent="0.25">
      <c r="A2013" s="2" t="s">
        <v>11</v>
      </c>
      <c r="B2013" s="2">
        <v>20130416</v>
      </c>
      <c r="C2013" s="2">
        <v>143734</v>
      </c>
      <c r="D2013" s="2">
        <v>100.54</v>
      </c>
      <c r="E2013" s="2">
        <v>100.54</v>
      </c>
      <c r="F2013" s="2">
        <v>100.54</v>
      </c>
      <c r="G2013" s="2">
        <v>100.54</v>
      </c>
      <c r="H2013" s="2">
        <v>500</v>
      </c>
      <c r="I2013" s="2">
        <v>20130416</v>
      </c>
      <c r="J2013" s="2">
        <v>2013</v>
      </c>
      <c r="K2013" s="2">
        <v>-4.9572320159098305E-4</v>
      </c>
      <c r="L2013">
        <f t="shared" si="346"/>
        <v>7.407407407407407E-2</v>
      </c>
      <c r="M2013">
        <f t="shared" si="347"/>
        <v>100.54195420032566</v>
      </c>
      <c r="N2013">
        <f t="shared" si="348"/>
        <v>0.15384615384615385</v>
      </c>
      <c r="O2013">
        <f t="shared" si="349"/>
        <v>100.54158280018495</v>
      </c>
      <c r="P2013">
        <f t="shared" si="343"/>
        <v>-3.7140014070757843E-4</v>
      </c>
      <c r="Q2013">
        <f t="shared" si="350"/>
        <v>0.2</v>
      </c>
      <c r="R2013">
        <f t="shared" si="351"/>
        <v>-1.2353853990380983E-4</v>
      </c>
      <c r="S2013" s="4">
        <f t="shared" si="344"/>
        <v>-4.9572320160753719E-4</v>
      </c>
      <c r="T2013">
        <f t="shared" si="345"/>
        <v>-1.6554140870594924E-14</v>
      </c>
      <c r="V2013">
        <f t="shared" si="341"/>
        <v>-4.7015228180669055E-4</v>
      </c>
      <c r="W2013">
        <f t="shared" si="342"/>
        <v>-1.9286128828438598E-4</v>
      </c>
    </row>
    <row r="2014" spans="1:23" x14ac:dyDescent="0.25">
      <c r="A2014" s="2" t="s">
        <v>11</v>
      </c>
      <c r="B2014" s="2">
        <v>20130416</v>
      </c>
      <c r="C2014" s="2">
        <v>143737</v>
      </c>
      <c r="D2014" s="2">
        <v>100.54</v>
      </c>
      <c r="E2014" s="2">
        <v>100.54</v>
      </c>
      <c r="F2014" s="2">
        <v>100.54</v>
      </c>
      <c r="G2014" s="2">
        <v>100.54</v>
      </c>
      <c r="H2014" s="2">
        <v>800</v>
      </c>
      <c r="I2014" s="2">
        <v>20130416</v>
      </c>
      <c r="J2014" s="2">
        <v>2014</v>
      </c>
      <c r="K2014" s="2">
        <v>-5.5458198700602103E-4</v>
      </c>
      <c r="L2014">
        <f t="shared" si="346"/>
        <v>7.407407407407407E-2</v>
      </c>
      <c r="M2014">
        <f t="shared" si="347"/>
        <v>100.54180944474599</v>
      </c>
      <c r="N2014">
        <f t="shared" si="348"/>
        <v>0.15384615384615385</v>
      </c>
      <c r="O2014">
        <f t="shared" si="349"/>
        <v>100.54133929246419</v>
      </c>
      <c r="P2014">
        <f t="shared" si="343"/>
        <v>-4.7015228180669055E-4</v>
      </c>
      <c r="Q2014">
        <f t="shared" si="350"/>
        <v>0.2</v>
      </c>
      <c r="R2014">
        <f t="shared" si="351"/>
        <v>-1.9286128828438598E-4</v>
      </c>
      <c r="S2014" s="4">
        <f t="shared" si="344"/>
        <v>-5.545819870446092E-4</v>
      </c>
      <c r="T2014">
        <f t="shared" si="345"/>
        <v>-3.8588164781583334E-14</v>
      </c>
      <c r="V2014">
        <f t="shared" si="341"/>
        <v>-6.2193641191754523E-4</v>
      </c>
      <c r="W2014">
        <f t="shared" si="342"/>
        <v>-2.7867631301101788E-4</v>
      </c>
    </row>
    <row r="2015" spans="1:23" x14ac:dyDescent="0.25">
      <c r="A2015" s="2" t="s">
        <v>11</v>
      </c>
      <c r="B2015" s="2">
        <v>20130416</v>
      </c>
      <c r="C2015" s="2">
        <v>143740</v>
      </c>
      <c r="D2015" s="2">
        <v>100.539</v>
      </c>
      <c r="E2015" s="2">
        <v>100.539</v>
      </c>
      <c r="F2015" s="2">
        <v>100.539</v>
      </c>
      <c r="G2015" s="2">
        <v>100.539</v>
      </c>
      <c r="H2015" s="2">
        <v>100</v>
      </c>
      <c r="I2015" s="2">
        <v>20130416</v>
      </c>
      <c r="J2015" s="2">
        <v>2015</v>
      </c>
      <c r="K2015" s="2">
        <v>-6.8652019779047305E-4</v>
      </c>
      <c r="L2015">
        <f t="shared" si="346"/>
        <v>7.407407407407407E-2</v>
      </c>
      <c r="M2015">
        <f t="shared" si="347"/>
        <v>100.54160133772777</v>
      </c>
      <c r="N2015">
        <f t="shared" si="348"/>
        <v>0.15384615384615385</v>
      </c>
      <c r="O2015">
        <f t="shared" si="349"/>
        <v>100.54097940131585</v>
      </c>
      <c r="P2015">
        <f t="shared" si="343"/>
        <v>-6.2193641191754523E-4</v>
      </c>
      <c r="Q2015">
        <f t="shared" si="350"/>
        <v>0.2</v>
      </c>
      <c r="R2015">
        <f t="shared" si="351"/>
        <v>-2.7867631301101788E-4</v>
      </c>
      <c r="S2015" s="4">
        <f t="shared" si="344"/>
        <v>-6.8652019781305471E-4</v>
      </c>
      <c r="T2015">
        <f t="shared" si="345"/>
        <v>-2.2581654428310838E-14</v>
      </c>
      <c r="V2015">
        <f t="shared" si="341"/>
        <v>-5.7422384819005856E-4</v>
      </c>
      <c r="W2015">
        <f t="shared" si="342"/>
        <v>-3.3778582004682602E-4</v>
      </c>
    </row>
    <row r="2016" spans="1:23" x14ac:dyDescent="0.25">
      <c r="A2016" s="2" t="s">
        <v>11</v>
      </c>
      <c r="B2016" s="2">
        <v>20130416</v>
      </c>
      <c r="C2016" s="2">
        <v>143758</v>
      </c>
      <c r="D2016" s="2">
        <v>100.541</v>
      </c>
      <c r="E2016" s="2">
        <v>100.541</v>
      </c>
      <c r="F2016" s="2">
        <v>100.541</v>
      </c>
      <c r="G2016" s="2">
        <v>100.541</v>
      </c>
      <c r="H2016" s="2">
        <v>1600</v>
      </c>
      <c r="I2016" s="2">
        <v>20130416</v>
      </c>
      <c r="J2016" s="2">
        <v>2016</v>
      </c>
      <c r="K2016" s="2">
        <v>-4.7287605628035202E-4</v>
      </c>
      <c r="L2016">
        <f t="shared" si="346"/>
        <v>7.407407407407407E-2</v>
      </c>
      <c r="M2016">
        <f t="shared" si="347"/>
        <v>100.54155679419237</v>
      </c>
      <c r="N2016">
        <f t="shared" si="348"/>
        <v>0.15384615384615385</v>
      </c>
      <c r="O2016">
        <f t="shared" si="349"/>
        <v>100.54098257034418</v>
      </c>
      <c r="P2016">
        <f t="shared" si="343"/>
        <v>-5.7422384819005856E-4</v>
      </c>
      <c r="Q2016">
        <f t="shared" si="350"/>
        <v>0.2</v>
      </c>
      <c r="R2016">
        <f t="shared" si="351"/>
        <v>-3.3778582004682602E-4</v>
      </c>
      <c r="S2016" s="4">
        <f t="shared" si="344"/>
        <v>-4.7287605628646508E-4</v>
      </c>
      <c r="T2016">
        <f t="shared" si="345"/>
        <v>-6.1130571091250197E-15</v>
      </c>
      <c r="V2016">
        <f t="shared" si="341"/>
        <v>-6.8984250796688684E-4</v>
      </c>
      <c r="W2016">
        <f t="shared" si="342"/>
        <v>-4.0819715763083819E-4</v>
      </c>
    </row>
    <row r="2017" spans="1:23" x14ac:dyDescent="0.25">
      <c r="A2017" s="2" t="s">
        <v>11</v>
      </c>
      <c r="B2017" s="2">
        <v>20130416</v>
      </c>
      <c r="C2017" s="2">
        <v>143804</v>
      </c>
      <c r="D2017" s="2">
        <v>100.539</v>
      </c>
      <c r="E2017" s="2">
        <v>100.539</v>
      </c>
      <c r="F2017" s="2">
        <v>100.539</v>
      </c>
      <c r="G2017" s="2">
        <v>100.539</v>
      </c>
      <c r="H2017" s="2">
        <v>800</v>
      </c>
      <c r="I2017" s="2">
        <v>20130416</v>
      </c>
      <c r="J2017" s="2">
        <v>2017</v>
      </c>
      <c r="K2017" s="2">
        <v>-5.63290700678937E-4</v>
      </c>
      <c r="L2017">
        <f t="shared" si="346"/>
        <v>7.407407407407407E-2</v>
      </c>
      <c r="M2017">
        <f t="shared" si="347"/>
        <v>100.54136740202998</v>
      </c>
      <c r="N2017">
        <f t="shared" si="348"/>
        <v>0.15384615384615385</v>
      </c>
      <c r="O2017">
        <f t="shared" si="349"/>
        <v>100.54067755952201</v>
      </c>
      <c r="P2017">
        <f t="shared" si="343"/>
        <v>-6.8984250796688684E-4</v>
      </c>
      <c r="Q2017">
        <f t="shared" si="350"/>
        <v>0.2</v>
      </c>
      <c r="R2017">
        <f t="shared" si="351"/>
        <v>-4.0819715763083819E-4</v>
      </c>
      <c r="S2017" s="4">
        <f t="shared" si="344"/>
        <v>-5.6329070067209731E-4</v>
      </c>
      <c r="T2017">
        <f t="shared" si="345"/>
        <v>6.8396894051248047E-15</v>
      </c>
      <c r="V2017">
        <f t="shared" si="341"/>
        <v>-7.7256547494641836E-4</v>
      </c>
      <c r="W2017">
        <f t="shared" si="342"/>
        <v>-4.8107082109395428E-4</v>
      </c>
    </row>
    <row r="2018" spans="1:23" x14ac:dyDescent="0.25">
      <c r="A2018" s="2" t="s">
        <v>11</v>
      </c>
      <c r="B2018" s="2">
        <v>20130416</v>
      </c>
      <c r="C2018" s="2">
        <v>143810</v>
      </c>
      <c r="D2018" s="2">
        <v>100.539</v>
      </c>
      <c r="E2018" s="2">
        <v>100.539</v>
      </c>
      <c r="F2018" s="2">
        <v>100.539</v>
      </c>
      <c r="G2018" s="2">
        <v>100.539</v>
      </c>
      <c r="H2018" s="2">
        <v>100</v>
      </c>
      <c r="I2018" s="2">
        <v>20130416</v>
      </c>
      <c r="J2018" s="2">
        <v>2018</v>
      </c>
      <c r="K2018" s="2">
        <v>-5.8298930770555105E-4</v>
      </c>
      <c r="L2018">
        <f t="shared" si="346"/>
        <v>7.407407407407407E-2</v>
      </c>
      <c r="M2018">
        <f t="shared" si="347"/>
        <v>100.54119203891665</v>
      </c>
      <c r="N2018">
        <f t="shared" si="348"/>
        <v>0.15384615384615385</v>
      </c>
      <c r="O2018">
        <f t="shared" si="349"/>
        <v>100.5404194734417</v>
      </c>
      <c r="P2018">
        <f t="shared" si="343"/>
        <v>-7.7256547494641836E-4</v>
      </c>
      <c r="Q2018">
        <f t="shared" si="350"/>
        <v>0.2</v>
      </c>
      <c r="R2018">
        <f t="shared" si="351"/>
        <v>-4.8107082109395428E-4</v>
      </c>
      <c r="S2018" s="4">
        <f t="shared" si="344"/>
        <v>-5.8298930770492817E-4</v>
      </c>
      <c r="T2018">
        <f t="shared" si="345"/>
        <v>6.228741480929223E-16</v>
      </c>
      <c r="V2018">
        <f t="shared" si="341"/>
        <v>-9.0834483111734698E-4</v>
      </c>
      <c r="W2018">
        <f t="shared" si="342"/>
        <v>-5.6652562309863282E-4</v>
      </c>
    </row>
    <row r="2019" spans="1:23" x14ac:dyDescent="0.25">
      <c r="A2019" s="2" t="s">
        <v>11</v>
      </c>
      <c r="B2019" s="2">
        <v>20130416</v>
      </c>
      <c r="C2019" s="2">
        <v>143828</v>
      </c>
      <c r="D2019" s="2">
        <v>100.538</v>
      </c>
      <c r="E2019" s="2">
        <v>100.538</v>
      </c>
      <c r="F2019" s="2">
        <v>100.538</v>
      </c>
      <c r="G2019" s="2">
        <v>100.538</v>
      </c>
      <c r="H2019" s="2">
        <v>300</v>
      </c>
      <c r="I2019" s="2">
        <v>20130416</v>
      </c>
      <c r="J2019" s="2">
        <v>2019</v>
      </c>
      <c r="K2019" s="2">
        <v>-6.8363841605043399E-4</v>
      </c>
      <c r="L2019">
        <f t="shared" si="346"/>
        <v>7.407407407407407E-2</v>
      </c>
      <c r="M2019">
        <f t="shared" si="347"/>
        <v>100.54095559158948</v>
      </c>
      <c r="N2019">
        <f t="shared" si="348"/>
        <v>0.15384615384615385</v>
      </c>
      <c r="O2019">
        <f t="shared" si="349"/>
        <v>100.54004724675836</v>
      </c>
      <c r="P2019">
        <f t="shared" si="343"/>
        <v>-9.0834483111734698E-4</v>
      </c>
      <c r="Q2019">
        <f t="shared" si="350"/>
        <v>0.2</v>
      </c>
      <c r="R2019">
        <f t="shared" si="351"/>
        <v>-5.6652562309863282E-4</v>
      </c>
      <c r="S2019" s="4">
        <f t="shared" si="344"/>
        <v>-6.8363841603742833E-4</v>
      </c>
      <c r="T2019">
        <f t="shared" si="345"/>
        <v>1.3005655580267117E-14</v>
      </c>
      <c r="V2019">
        <f t="shared" si="341"/>
        <v>-1.0043731605264838E-3</v>
      </c>
      <c r="W2019">
        <f t="shared" si="342"/>
        <v>-6.5409513058420311E-4</v>
      </c>
    </row>
    <row r="2020" spans="1:23" x14ac:dyDescent="0.25">
      <c r="A2020" s="2" t="s">
        <v>11</v>
      </c>
      <c r="B2020" s="2">
        <v>20130416</v>
      </c>
      <c r="C2020" s="2">
        <v>143840</v>
      </c>
      <c r="D2020" s="2">
        <v>100.538</v>
      </c>
      <c r="E2020" s="2">
        <v>100.538</v>
      </c>
      <c r="F2020" s="2">
        <v>100.538</v>
      </c>
      <c r="G2020" s="2">
        <v>100.538</v>
      </c>
      <c r="H2020" s="2">
        <v>100</v>
      </c>
      <c r="I2020" s="2">
        <v>20130416</v>
      </c>
      <c r="J2020" s="2">
        <v>2020</v>
      </c>
      <c r="K2020" s="2">
        <v>-7.0055605990424201E-4</v>
      </c>
      <c r="L2020">
        <f t="shared" si="346"/>
        <v>7.407407407407407E-2</v>
      </c>
      <c r="M2020">
        <f t="shared" si="347"/>
        <v>100.54073665887914</v>
      </c>
      <c r="N2020">
        <f t="shared" si="348"/>
        <v>0.15384615384615385</v>
      </c>
      <c r="O2020">
        <f t="shared" si="349"/>
        <v>100.53973228571861</v>
      </c>
      <c r="P2020">
        <f t="shared" si="343"/>
        <v>-1.0043731605264838E-3</v>
      </c>
      <c r="Q2020">
        <f t="shared" si="350"/>
        <v>0.2</v>
      </c>
      <c r="R2020">
        <f t="shared" si="351"/>
        <v>-6.5409513058420311E-4</v>
      </c>
      <c r="S2020" s="4">
        <f t="shared" si="344"/>
        <v>-7.0055605988456147E-4</v>
      </c>
      <c r="T2020">
        <f t="shared" si="345"/>
        <v>1.9680546255174125E-14</v>
      </c>
      <c r="V2020">
        <f t="shared" si="341"/>
        <v>-1.1479352629493178E-3</v>
      </c>
      <c r="W2020">
        <f t="shared" si="342"/>
        <v>-7.5286315705722605E-4</v>
      </c>
    </row>
    <row r="2021" spans="1:23" x14ac:dyDescent="0.25">
      <c r="A2021" s="2" t="s">
        <v>11</v>
      </c>
      <c r="B2021" s="2">
        <v>20130416</v>
      </c>
      <c r="C2021" s="2">
        <v>143852</v>
      </c>
      <c r="D2021" s="2">
        <v>100.53700000000001</v>
      </c>
      <c r="E2021" s="2">
        <v>100.53700000000001</v>
      </c>
      <c r="F2021" s="2">
        <v>100.53700000000001</v>
      </c>
      <c r="G2021" s="2">
        <v>100.53700000000001</v>
      </c>
      <c r="H2021" s="2">
        <v>750</v>
      </c>
      <c r="I2021" s="2">
        <v>20130416</v>
      </c>
      <c r="J2021" s="2">
        <v>2021</v>
      </c>
      <c r="K2021" s="2">
        <v>-7.9014421178406197E-4</v>
      </c>
      <c r="L2021">
        <f t="shared" si="346"/>
        <v>7.407407407407407E-2</v>
      </c>
      <c r="M2021">
        <f t="shared" si="347"/>
        <v>100.54045986933254</v>
      </c>
      <c r="N2021">
        <f t="shared" si="348"/>
        <v>0.15384615384615385</v>
      </c>
      <c r="O2021">
        <f t="shared" si="349"/>
        <v>100.53931193406959</v>
      </c>
      <c r="P2021">
        <f t="shared" si="343"/>
        <v>-1.1479352629493178E-3</v>
      </c>
      <c r="Q2021">
        <f t="shared" si="350"/>
        <v>0.2</v>
      </c>
      <c r="R2021">
        <f t="shared" si="351"/>
        <v>-7.5286315705722605E-4</v>
      </c>
      <c r="S2021" s="4">
        <f t="shared" si="344"/>
        <v>-7.9014421178418351E-4</v>
      </c>
      <c r="T2021">
        <f t="shared" si="345"/>
        <v>-1.2153906353562505E-16</v>
      </c>
      <c r="V2021">
        <f t="shared" si="341"/>
        <v>-1.2473308102869396E-3</v>
      </c>
      <c r="W2021">
        <f t="shared" si="342"/>
        <v>-8.5175668770316889E-4</v>
      </c>
    </row>
    <row r="2022" spans="1:23" x14ac:dyDescent="0.25">
      <c r="A2022" s="2" t="s">
        <v>11</v>
      </c>
      <c r="B2022" s="2">
        <v>20130416</v>
      </c>
      <c r="C2022" s="2">
        <v>143901</v>
      </c>
      <c r="D2022" s="2">
        <v>100.53700000000001</v>
      </c>
      <c r="E2022" s="2">
        <v>100.53700000000001</v>
      </c>
      <c r="F2022" s="2">
        <v>100.53700000000001</v>
      </c>
      <c r="G2022" s="2">
        <v>100.53700000000001</v>
      </c>
      <c r="H2022" s="2">
        <v>150</v>
      </c>
      <c r="I2022" s="2">
        <v>20130416</v>
      </c>
      <c r="J2022" s="2">
        <v>2022</v>
      </c>
      <c r="K2022" s="2">
        <v>-7.9114824515022595E-4</v>
      </c>
      <c r="L2022">
        <f t="shared" si="346"/>
        <v>7.407407407407407E-2</v>
      </c>
      <c r="M2022">
        <f t="shared" si="347"/>
        <v>100.54020358271532</v>
      </c>
      <c r="N2022">
        <f t="shared" si="348"/>
        <v>0.15384615384615385</v>
      </c>
      <c r="O2022">
        <f t="shared" si="349"/>
        <v>100.53895625190503</v>
      </c>
      <c r="P2022">
        <f t="shared" si="343"/>
        <v>-1.2473308102869396E-3</v>
      </c>
      <c r="Q2022">
        <f t="shared" si="350"/>
        <v>0.2</v>
      </c>
      <c r="R2022">
        <f t="shared" si="351"/>
        <v>-8.5175668770316889E-4</v>
      </c>
      <c r="S2022" s="4">
        <f t="shared" si="344"/>
        <v>-7.9114824516754141E-4</v>
      </c>
      <c r="T2022">
        <f t="shared" si="345"/>
        <v>-1.7315467636114246E-14</v>
      </c>
      <c r="V2022">
        <f t="shared" si="341"/>
        <v>-1.7896226970890439E-3</v>
      </c>
      <c r="W2022">
        <f t="shared" si="342"/>
        <v>-1.0393298895803439E-3</v>
      </c>
    </row>
    <row r="2023" spans="1:23" x14ac:dyDescent="0.25">
      <c r="A2023" s="2" t="s">
        <v>11</v>
      </c>
      <c r="B2023" s="2">
        <v>20130416</v>
      </c>
      <c r="C2023" s="2">
        <v>143922</v>
      </c>
      <c r="D2023" s="2">
        <v>100.53100000000001</v>
      </c>
      <c r="E2023" s="2">
        <v>100.53100000000001</v>
      </c>
      <c r="F2023" s="2">
        <v>100.53100000000001</v>
      </c>
      <c r="G2023" s="2">
        <v>100.53100000000001</v>
      </c>
      <c r="H2023" s="2">
        <v>500</v>
      </c>
      <c r="I2023" s="2">
        <v>20130416</v>
      </c>
      <c r="J2023" s="2">
        <v>2023</v>
      </c>
      <c r="K2023" s="2">
        <v>-1.5005856150318801E-3</v>
      </c>
      <c r="L2023">
        <f t="shared" si="346"/>
        <v>7.407407407407407E-2</v>
      </c>
      <c r="M2023">
        <f t="shared" si="347"/>
        <v>100.53952183584751</v>
      </c>
      <c r="N2023">
        <f t="shared" si="348"/>
        <v>0.15384615384615385</v>
      </c>
      <c r="O2023">
        <f t="shared" si="349"/>
        <v>100.53773221315042</v>
      </c>
      <c r="P2023">
        <f t="shared" si="343"/>
        <v>-1.7896226970890439E-3</v>
      </c>
      <c r="Q2023">
        <f t="shared" si="350"/>
        <v>0.2</v>
      </c>
      <c r="R2023">
        <f t="shared" si="351"/>
        <v>-1.0393298895803439E-3</v>
      </c>
      <c r="S2023" s="4">
        <f t="shared" si="344"/>
        <v>-1.5005856150173999E-3</v>
      </c>
      <c r="T2023">
        <f t="shared" si="345"/>
        <v>1.4480170534847403E-14</v>
      </c>
      <c r="V2023">
        <f t="shared" si="341"/>
        <v>-1.7952402984775517E-3</v>
      </c>
      <c r="W2023">
        <f t="shared" si="342"/>
        <v>-1.1905119713597856E-3</v>
      </c>
    </row>
    <row r="2024" spans="1:23" x14ac:dyDescent="0.25">
      <c r="A2024" s="2" t="s">
        <v>11</v>
      </c>
      <c r="B2024" s="2">
        <v>20130416</v>
      </c>
      <c r="C2024" s="2">
        <v>143931</v>
      </c>
      <c r="D2024" s="2">
        <v>100.536</v>
      </c>
      <c r="E2024" s="2">
        <v>100.536</v>
      </c>
      <c r="F2024" s="2">
        <v>100.536</v>
      </c>
      <c r="G2024" s="2">
        <v>100.536</v>
      </c>
      <c r="H2024" s="2">
        <v>890</v>
      </c>
      <c r="I2024" s="2">
        <v>20130416</v>
      </c>
      <c r="J2024" s="2">
        <v>2024</v>
      </c>
      <c r="K2024" s="2">
        <v>-1.2094566542456199E-3</v>
      </c>
      <c r="L2024">
        <f t="shared" si="346"/>
        <v>7.407407407407407E-2</v>
      </c>
      <c r="M2024">
        <f t="shared" si="347"/>
        <v>100.53926095911807</v>
      </c>
      <c r="N2024">
        <f t="shared" si="348"/>
        <v>0.15384615384615385</v>
      </c>
      <c r="O2024">
        <f t="shared" si="349"/>
        <v>100.53746571881959</v>
      </c>
      <c r="P2024">
        <f t="shared" si="343"/>
        <v>-1.7952402984775517E-3</v>
      </c>
      <c r="Q2024">
        <f t="shared" si="350"/>
        <v>0.2</v>
      </c>
      <c r="R2024">
        <f t="shared" si="351"/>
        <v>-1.1905119713597856E-3</v>
      </c>
      <c r="S2024" s="4">
        <f t="shared" si="344"/>
        <v>-1.2094566542355323E-3</v>
      </c>
      <c r="T2024">
        <f t="shared" si="345"/>
        <v>1.008763385323963E-14</v>
      </c>
      <c r="V2024">
        <f t="shared" si="341"/>
        <v>-2.1780433730924642E-3</v>
      </c>
      <c r="W2024">
        <f t="shared" si="342"/>
        <v>-1.3880182517063213E-3</v>
      </c>
    </row>
    <row r="2025" spans="1:23" x14ac:dyDescent="0.25">
      <c r="A2025" s="2" t="s">
        <v>11</v>
      </c>
      <c r="B2025" s="2">
        <v>20130416</v>
      </c>
      <c r="C2025" s="2">
        <v>143955</v>
      </c>
      <c r="D2025" s="2">
        <v>100.53100000000001</v>
      </c>
      <c r="E2025" s="2">
        <v>100.53100000000001</v>
      </c>
      <c r="F2025" s="2">
        <v>100.53100000000001</v>
      </c>
      <c r="G2025" s="2">
        <v>100.53100000000001</v>
      </c>
      <c r="H2025" s="2">
        <v>4900</v>
      </c>
      <c r="I2025" s="2">
        <v>20130416</v>
      </c>
      <c r="J2025" s="2">
        <v>2025</v>
      </c>
      <c r="K2025" s="2">
        <v>-1.58005024277026E-3</v>
      </c>
      <c r="L2025">
        <f t="shared" si="346"/>
        <v>7.407407407407407E-2</v>
      </c>
      <c r="M2025">
        <f t="shared" si="347"/>
        <v>100.53864903622043</v>
      </c>
      <c r="N2025">
        <f t="shared" si="348"/>
        <v>0.15384615384615385</v>
      </c>
      <c r="O2025">
        <f t="shared" si="349"/>
        <v>100.53647099284734</v>
      </c>
      <c r="P2025">
        <f t="shared" si="343"/>
        <v>-2.1780433730924642E-3</v>
      </c>
      <c r="Q2025">
        <f t="shared" si="350"/>
        <v>0.2</v>
      </c>
      <c r="R2025">
        <f t="shared" si="351"/>
        <v>-1.3880182517063213E-3</v>
      </c>
      <c r="S2025" s="4">
        <f t="shared" si="344"/>
        <v>-1.5800502427722857E-3</v>
      </c>
      <c r="T2025">
        <f t="shared" si="345"/>
        <v>-2.0257233390719165E-15</v>
      </c>
      <c r="V2025">
        <f t="shared" si="341"/>
        <v>-2.2138230654746849E-3</v>
      </c>
      <c r="W2025">
        <f t="shared" si="342"/>
        <v>-1.5531792144599941E-3</v>
      </c>
    </row>
    <row r="2026" spans="1:23" x14ac:dyDescent="0.25">
      <c r="A2026" s="2" t="s">
        <v>11</v>
      </c>
      <c r="B2026" s="2">
        <v>20130416</v>
      </c>
      <c r="C2026" s="2">
        <v>144013</v>
      </c>
      <c r="D2026" s="2">
        <v>100.53400000000001</v>
      </c>
      <c r="E2026" s="2">
        <v>100.53400000000001</v>
      </c>
      <c r="F2026" s="2">
        <v>100.53400000000001</v>
      </c>
      <c r="G2026" s="2">
        <v>100.53400000000001</v>
      </c>
      <c r="H2026" s="2">
        <v>100</v>
      </c>
      <c r="I2026" s="2">
        <v>20130416</v>
      </c>
      <c r="J2026" s="2">
        <v>2026</v>
      </c>
      <c r="K2026" s="2">
        <v>-1.32128770202234E-3</v>
      </c>
      <c r="L2026">
        <f t="shared" si="346"/>
        <v>7.407407407407407E-2</v>
      </c>
      <c r="M2026">
        <f t="shared" si="347"/>
        <v>100.53830466316707</v>
      </c>
      <c r="N2026">
        <f t="shared" si="348"/>
        <v>0.15384615384615385</v>
      </c>
      <c r="O2026">
        <f t="shared" si="349"/>
        <v>100.53609084010159</v>
      </c>
      <c r="P2026">
        <f t="shared" si="343"/>
        <v>-2.2138230654746849E-3</v>
      </c>
      <c r="Q2026">
        <f t="shared" si="350"/>
        <v>0.2</v>
      </c>
      <c r="R2026">
        <f t="shared" si="351"/>
        <v>-1.5531792144599941E-3</v>
      </c>
      <c r="S2026" s="4">
        <f t="shared" si="344"/>
        <v>-1.3212877020293817E-3</v>
      </c>
      <c r="T2026">
        <f t="shared" si="345"/>
        <v>-7.0416762698588542E-15</v>
      </c>
      <c r="V2026">
        <f t="shared" si="341"/>
        <v>-2.376170994651261E-3</v>
      </c>
      <c r="W2026">
        <f t="shared" si="342"/>
        <v>-1.7177775704982476E-3</v>
      </c>
    </row>
    <row r="2027" spans="1:23" x14ac:dyDescent="0.25">
      <c r="A2027" s="2" t="s">
        <v>11</v>
      </c>
      <c r="B2027" s="2">
        <v>20130416</v>
      </c>
      <c r="C2027" s="2">
        <v>144025</v>
      </c>
      <c r="D2027" s="2">
        <v>100.532</v>
      </c>
      <c r="E2027" s="2">
        <v>100.532</v>
      </c>
      <c r="F2027" s="2">
        <v>100.532</v>
      </c>
      <c r="G2027" s="2">
        <v>100.532</v>
      </c>
      <c r="H2027" s="2">
        <v>200</v>
      </c>
      <c r="I2027" s="2">
        <v>20130416</v>
      </c>
      <c r="J2027" s="2">
        <v>2027</v>
      </c>
      <c r="K2027" s="2">
        <v>-1.31678684830628E-3</v>
      </c>
      <c r="L2027">
        <f t="shared" si="346"/>
        <v>7.407407407407407E-2</v>
      </c>
      <c r="M2027">
        <f t="shared" si="347"/>
        <v>100.53783765108062</v>
      </c>
      <c r="N2027">
        <f t="shared" si="348"/>
        <v>0.15384615384615385</v>
      </c>
      <c r="O2027">
        <f t="shared" si="349"/>
        <v>100.53546148008597</v>
      </c>
      <c r="P2027">
        <f t="shared" si="343"/>
        <v>-2.376170994651261E-3</v>
      </c>
      <c r="Q2027">
        <f t="shared" si="350"/>
        <v>0.2</v>
      </c>
      <c r="R2027">
        <f t="shared" si="351"/>
        <v>-1.7177775704982476E-3</v>
      </c>
      <c r="S2027" s="4">
        <f t="shared" si="344"/>
        <v>-1.3167868483060269E-3</v>
      </c>
      <c r="T2027">
        <f t="shared" si="345"/>
        <v>2.5305278705811673E-16</v>
      </c>
      <c r="V2027">
        <f t="shared" si="341"/>
        <v>-2.4762877939252803E-3</v>
      </c>
      <c r="W2027">
        <f t="shared" si="342"/>
        <v>-1.8694796151836543E-3</v>
      </c>
    </row>
    <row r="2028" spans="1:23" x14ac:dyDescent="0.25">
      <c r="A2028" s="2" t="s">
        <v>11</v>
      </c>
      <c r="B2028" s="2">
        <v>20130416</v>
      </c>
      <c r="C2028" s="2">
        <v>144037</v>
      </c>
      <c r="D2028" s="2">
        <v>100.532</v>
      </c>
      <c r="E2028" s="2">
        <v>100.532</v>
      </c>
      <c r="F2028" s="2">
        <v>100.532</v>
      </c>
      <c r="G2028" s="2">
        <v>100.532</v>
      </c>
      <c r="H2028" s="2">
        <v>200</v>
      </c>
      <c r="I2028" s="2">
        <v>20130416</v>
      </c>
      <c r="J2028" s="2">
        <v>2028</v>
      </c>
      <c r="K2028" s="2">
        <v>-1.2136163574868999E-3</v>
      </c>
      <c r="L2028">
        <f t="shared" si="346"/>
        <v>7.407407407407407E-2</v>
      </c>
      <c r="M2028">
        <f t="shared" si="347"/>
        <v>100.53740523248206</v>
      </c>
      <c r="N2028">
        <f t="shared" si="348"/>
        <v>0.15384615384615385</v>
      </c>
      <c r="O2028">
        <f t="shared" si="349"/>
        <v>100.53492894468813</v>
      </c>
      <c r="P2028">
        <f t="shared" si="343"/>
        <v>-2.4762877939252803E-3</v>
      </c>
      <c r="Q2028">
        <f t="shared" si="350"/>
        <v>0.2</v>
      </c>
      <c r="R2028">
        <f t="shared" si="351"/>
        <v>-1.8694796151836543E-3</v>
      </c>
      <c r="S2028" s="4">
        <f t="shared" si="344"/>
        <v>-1.213616357483252E-3</v>
      </c>
      <c r="T2028">
        <f t="shared" si="345"/>
        <v>3.6479066295447282E-15</v>
      </c>
      <c r="V2028">
        <f t="shared" si="341"/>
        <v>-2.6062791575185429E-3</v>
      </c>
      <c r="W2028">
        <f t="shared" si="342"/>
        <v>-2.0168395236506323E-3</v>
      </c>
    </row>
    <row r="2029" spans="1:23" x14ac:dyDescent="0.25">
      <c r="A2029" s="2" t="s">
        <v>11</v>
      </c>
      <c r="B2029" s="2">
        <v>20130416</v>
      </c>
      <c r="C2029" s="2">
        <v>144052</v>
      </c>
      <c r="D2029" s="2">
        <v>100.53100000000001</v>
      </c>
      <c r="E2029" s="2">
        <v>100.53100000000001</v>
      </c>
      <c r="F2029" s="2">
        <v>100.53100000000001</v>
      </c>
      <c r="G2029" s="2">
        <v>100.53100000000001</v>
      </c>
      <c r="H2029" s="2">
        <v>1000</v>
      </c>
      <c r="I2029" s="2">
        <v>20130416</v>
      </c>
      <c r="J2029" s="2">
        <v>2029</v>
      </c>
      <c r="K2029" s="2">
        <v>-1.17887926775686E-3</v>
      </c>
      <c r="L2029">
        <f t="shared" si="346"/>
        <v>7.407407407407407E-2</v>
      </c>
      <c r="M2029">
        <f t="shared" si="347"/>
        <v>100.53693077081671</v>
      </c>
      <c r="N2029">
        <f t="shared" si="348"/>
        <v>0.15384615384615385</v>
      </c>
      <c r="O2029">
        <f t="shared" si="349"/>
        <v>100.53432449165919</v>
      </c>
      <c r="P2029">
        <f t="shared" si="343"/>
        <v>-2.6062791575185429E-3</v>
      </c>
      <c r="Q2029">
        <f t="shared" si="350"/>
        <v>0.2</v>
      </c>
      <c r="R2029">
        <f t="shared" si="351"/>
        <v>-2.0168395236506323E-3</v>
      </c>
      <c r="S2029" s="4">
        <f t="shared" si="344"/>
        <v>-1.1788792677358212E-3</v>
      </c>
      <c r="T2029">
        <f t="shared" si="345"/>
        <v>2.1038726316646716E-14</v>
      </c>
      <c r="V2029">
        <f t="shared" si="341"/>
        <v>-2.6784230559684374E-3</v>
      </c>
      <c r="W2029">
        <f t="shared" si="342"/>
        <v>-2.1491562301141935E-3</v>
      </c>
    </row>
    <row r="2030" spans="1:23" x14ac:dyDescent="0.25">
      <c r="A2030" s="2" t="s">
        <v>11</v>
      </c>
      <c r="B2030" s="2">
        <v>20130416</v>
      </c>
      <c r="C2030" s="2">
        <v>144055</v>
      </c>
      <c r="D2030" s="2">
        <v>100.53100000000001</v>
      </c>
      <c r="E2030" s="2">
        <v>100.53100000000001</v>
      </c>
      <c r="F2030" s="2">
        <v>100.53100000000001</v>
      </c>
      <c r="G2030" s="2">
        <v>100.53100000000001</v>
      </c>
      <c r="H2030" s="2">
        <v>1100</v>
      </c>
      <c r="I2030" s="2">
        <v>20130416</v>
      </c>
      <c r="J2030" s="2">
        <v>2030</v>
      </c>
      <c r="K2030" s="2">
        <v>-1.05853365174899E-3</v>
      </c>
      <c r="L2030">
        <f t="shared" si="346"/>
        <v>7.407407407407407E-2</v>
      </c>
      <c r="M2030">
        <f t="shared" si="347"/>
        <v>100.53649145445991</v>
      </c>
      <c r="N2030">
        <f t="shared" si="348"/>
        <v>0.15384615384615385</v>
      </c>
      <c r="O2030">
        <f t="shared" si="349"/>
        <v>100.53381303140394</v>
      </c>
      <c r="P2030">
        <f t="shared" si="343"/>
        <v>-2.6784230559684374E-3</v>
      </c>
      <c r="Q2030">
        <f t="shared" si="350"/>
        <v>0.2</v>
      </c>
      <c r="R2030">
        <f t="shared" si="351"/>
        <v>-2.1491562301141935E-3</v>
      </c>
      <c r="S2030" s="4">
        <f t="shared" si="344"/>
        <v>-1.0585336517084879E-3</v>
      </c>
      <c r="T2030">
        <f t="shared" si="345"/>
        <v>4.0502106876671995E-14</v>
      </c>
      <c r="V2030">
        <f t="shared" si="341"/>
        <v>-2.7044227136769905E-3</v>
      </c>
      <c r="W2030">
        <f t="shared" si="342"/>
        <v>-2.2602095268267528E-3</v>
      </c>
    </row>
    <row r="2031" spans="1:23" x14ac:dyDescent="0.25">
      <c r="A2031" s="2" t="s">
        <v>11</v>
      </c>
      <c r="B2031" s="2">
        <v>20130416</v>
      </c>
      <c r="C2031" s="2">
        <v>144058</v>
      </c>
      <c r="D2031" s="2">
        <v>100.53100000000001</v>
      </c>
      <c r="E2031" s="2">
        <v>100.53100000000001</v>
      </c>
      <c r="F2031" s="2">
        <v>100.53100000000001</v>
      </c>
      <c r="G2031" s="2">
        <v>100.53100000000001</v>
      </c>
      <c r="H2031" s="2">
        <v>300</v>
      </c>
      <c r="I2031" s="2">
        <v>20130416</v>
      </c>
      <c r="J2031" s="2">
        <v>2031</v>
      </c>
      <c r="K2031" s="2">
        <v>-8.8842637372410396E-4</v>
      </c>
      <c r="L2031">
        <f t="shared" si="346"/>
        <v>7.407407407407407E-2</v>
      </c>
      <c r="M2031">
        <f t="shared" si="347"/>
        <v>100.53608468005547</v>
      </c>
      <c r="N2031">
        <f t="shared" si="348"/>
        <v>0.15384615384615385</v>
      </c>
      <c r="O2031">
        <f t="shared" si="349"/>
        <v>100.53338025734179</v>
      </c>
      <c r="P2031">
        <f t="shared" si="343"/>
        <v>-2.7044227136769905E-3</v>
      </c>
      <c r="Q2031">
        <f t="shared" si="350"/>
        <v>0.2</v>
      </c>
      <c r="R2031">
        <f t="shared" si="351"/>
        <v>-2.2602095268267528E-3</v>
      </c>
      <c r="S2031" s="4">
        <f t="shared" si="344"/>
        <v>-8.884263737004754E-4</v>
      </c>
      <c r="T2031">
        <f t="shared" si="345"/>
        <v>2.3628560046062841E-14</v>
      </c>
      <c r="V2031">
        <f t="shared" si="341"/>
        <v>-2.6939731838098169E-3</v>
      </c>
      <c r="W2031">
        <f t="shared" si="342"/>
        <v>-2.3469622582233656E-3</v>
      </c>
    </row>
    <row r="2032" spans="1:23" x14ac:dyDescent="0.25">
      <c r="A2032" s="2" t="s">
        <v>11</v>
      </c>
      <c r="B2032" s="2">
        <v>20130416</v>
      </c>
      <c r="C2032" s="2">
        <v>144110</v>
      </c>
      <c r="D2032" s="2">
        <v>100.53100000000001</v>
      </c>
      <c r="E2032" s="2">
        <v>100.53100000000001</v>
      </c>
      <c r="F2032" s="2">
        <v>100.53100000000001</v>
      </c>
      <c r="G2032" s="2">
        <v>100.53100000000001</v>
      </c>
      <c r="H2032" s="2">
        <v>900</v>
      </c>
      <c r="I2032" s="2">
        <v>20130416</v>
      </c>
      <c r="J2032" s="2">
        <v>2032</v>
      </c>
      <c r="K2032" s="2">
        <v>-6.94021851177651E-4</v>
      </c>
      <c r="L2032">
        <f t="shared" si="346"/>
        <v>7.407407407407407E-2</v>
      </c>
      <c r="M2032">
        <f t="shared" si="347"/>
        <v>100.5357080370884</v>
      </c>
      <c r="N2032">
        <f t="shared" si="348"/>
        <v>0.15384615384615385</v>
      </c>
      <c r="O2032">
        <f t="shared" si="349"/>
        <v>100.53301406390459</v>
      </c>
      <c r="P2032">
        <f t="shared" si="343"/>
        <v>-2.6939731838098169E-3</v>
      </c>
      <c r="Q2032">
        <f t="shared" si="350"/>
        <v>0.2</v>
      </c>
      <c r="R2032">
        <f t="shared" si="351"/>
        <v>-2.3469622582233656E-3</v>
      </c>
      <c r="S2032" s="4">
        <f t="shared" si="344"/>
        <v>-6.9402185117290252E-4</v>
      </c>
      <c r="T2032">
        <f t="shared" si="345"/>
        <v>4.7484802548347638E-15</v>
      </c>
      <c r="V2032">
        <f t="shared" si="341"/>
        <v>-2.6550856810985124E-3</v>
      </c>
      <c r="W2032">
        <f t="shared" si="342"/>
        <v>-2.4085869427983952E-3</v>
      </c>
    </row>
    <row r="2033" spans="1:23" x14ac:dyDescent="0.25">
      <c r="A2033" s="2" t="s">
        <v>11</v>
      </c>
      <c r="B2033" s="2">
        <v>20130416</v>
      </c>
      <c r="C2033" s="2">
        <v>144125</v>
      </c>
      <c r="D2033" s="2">
        <v>100.53100000000001</v>
      </c>
      <c r="E2033" s="2">
        <v>100.53100000000001</v>
      </c>
      <c r="F2033" s="2">
        <v>100.53100000000001</v>
      </c>
      <c r="G2033" s="2">
        <v>100.53100000000001</v>
      </c>
      <c r="H2033" s="2">
        <v>1120</v>
      </c>
      <c r="I2033" s="2">
        <v>20130416</v>
      </c>
      <c r="J2033" s="2">
        <v>2033</v>
      </c>
      <c r="K2033" s="2">
        <v>-4.9299747660603904E-4</v>
      </c>
      <c r="L2033">
        <f t="shared" si="346"/>
        <v>7.407407407407407E-2</v>
      </c>
      <c r="M2033">
        <f t="shared" si="347"/>
        <v>100.53535929360037</v>
      </c>
      <c r="N2033">
        <f t="shared" si="348"/>
        <v>0.15384615384615385</v>
      </c>
      <c r="O2033">
        <f t="shared" si="349"/>
        <v>100.53270420791927</v>
      </c>
      <c r="P2033">
        <f t="shared" si="343"/>
        <v>-2.6550856810985124E-3</v>
      </c>
      <c r="Q2033">
        <f t="shared" si="350"/>
        <v>0.2</v>
      </c>
      <c r="R2033">
        <f t="shared" si="351"/>
        <v>-2.4085869427983952E-3</v>
      </c>
      <c r="S2033" s="4">
        <f t="shared" si="344"/>
        <v>-4.9299747660023433E-4</v>
      </c>
      <c r="T2033">
        <f t="shared" si="345"/>
        <v>5.8047100112701422E-15</v>
      </c>
      <c r="V2033">
        <f t="shared" si="341"/>
        <v>-2.5145887979931558E-3</v>
      </c>
      <c r="W2033">
        <f t="shared" si="342"/>
        <v>-2.4297873138373473E-3</v>
      </c>
    </row>
    <row r="2034" spans="1:23" x14ac:dyDescent="0.25">
      <c r="A2034" s="2" t="s">
        <v>11</v>
      </c>
      <c r="B2034" s="2">
        <v>20130416</v>
      </c>
      <c r="C2034" s="2">
        <v>144134</v>
      </c>
      <c r="D2034" s="2">
        <v>100.532</v>
      </c>
      <c r="E2034" s="2">
        <v>100.532</v>
      </c>
      <c r="F2034" s="2">
        <v>100.532</v>
      </c>
      <c r="G2034" s="2">
        <v>100.532</v>
      </c>
      <c r="H2034" s="2">
        <v>1100</v>
      </c>
      <c r="I2034" s="2">
        <v>20130416</v>
      </c>
      <c r="J2034" s="2">
        <v>2034</v>
      </c>
      <c r="K2034" s="2">
        <v>-1.69602968317329E-4</v>
      </c>
      <c r="L2034">
        <f t="shared" si="346"/>
        <v>7.407407407407407E-2</v>
      </c>
      <c r="M2034">
        <f t="shared" si="347"/>
        <v>100.53511045703738</v>
      </c>
      <c r="N2034">
        <f t="shared" si="348"/>
        <v>0.15384615384615385</v>
      </c>
      <c r="O2034">
        <f t="shared" si="349"/>
        <v>100.53259586823938</v>
      </c>
      <c r="P2034">
        <f t="shared" si="343"/>
        <v>-2.5145887979931558E-3</v>
      </c>
      <c r="Q2034">
        <f t="shared" si="350"/>
        <v>0.2</v>
      </c>
      <c r="R2034">
        <f t="shared" si="351"/>
        <v>-2.4297873138373473E-3</v>
      </c>
      <c r="S2034" s="4">
        <f t="shared" si="344"/>
        <v>-1.6960296831161712E-4</v>
      </c>
      <c r="T2034">
        <f t="shared" si="345"/>
        <v>5.7118752002510709E-15</v>
      </c>
      <c r="V2034">
        <f t="shared" si="341"/>
        <v>-2.3758566098166511E-3</v>
      </c>
      <c r="W2034">
        <f t="shared" si="342"/>
        <v>-2.419001173033208E-3</v>
      </c>
    </row>
    <row r="2035" spans="1:23" x14ac:dyDescent="0.25">
      <c r="A2035" s="2" t="s">
        <v>11</v>
      </c>
      <c r="B2035" s="2">
        <v>20130416</v>
      </c>
      <c r="C2035" s="2">
        <v>144143</v>
      </c>
      <c r="D2035" s="2">
        <v>100.532</v>
      </c>
      <c r="E2035" s="2">
        <v>100.532</v>
      </c>
      <c r="F2035" s="2">
        <v>100.532</v>
      </c>
      <c r="G2035" s="2">
        <v>100.532</v>
      </c>
      <c r="H2035" s="2">
        <v>2750</v>
      </c>
      <c r="I2035" s="2">
        <v>20130416</v>
      </c>
      <c r="J2035" s="2">
        <v>2035</v>
      </c>
      <c r="K2035" s="2">
        <v>8.6289126409853193E-5</v>
      </c>
      <c r="L2035">
        <f t="shared" si="346"/>
        <v>7.407407407407407E-2</v>
      </c>
      <c r="M2035">
        <f t="shared" si="347"/>
        <v>100.53488005281238</v>
      </c>
      <c r="N2035">
        <f t="shared" si="348"/>
        <v>0.15384615384615385</v>
      </c>
      <c r="O2035">
        <f t="shared" si="349"/>
        <v>100.53250419620257</v>
      </c>
      <c r="P2035">
        <f t="shared" si="343"/>
        <v>-2.3758566098166511E-3</v>
      </c>
      <c r="Q2035">
        <f t="shared" si="350"/>
        <v>0.2</v>
      </c>
      <c r="R2035">
        <f t="shared" si="351"/>
        <v>-2.419001173033208E-3</v>
      </c>
      <c r="S2035" s="4">
        <f t="shared" si="344"/>
        <v>8.6289126433113789E-5</v>
      </c>
      <c r="T2035">
        <f t="shared" si="345"/>
        <v>2.3260595381248417E-14</v>
      </c>
      <c r="V2035">
        <f t="shared" ref="V2035:V2098" si="352">P2036</f>
        <v>-2.2400880110069465E-3</v>
      </c>
      <c r="W2035">
        <f t="shared" ref="W2035:W2098" si="353">R2036</f>
        <v>-2.3832185406279559E-3</v>
      </c>
    </row>
    <row r="2036" spans="1:23" x14ac:dyDescent="0.25">
      <c r="A2036" s="2" t="s">
        <v>11</v>
      </c>
      <c r="B2036" s="2">
        <v>20130416</v>
      </c>
      <c r="C2036" s="2">
        <v>144146</v>
      </c>
      <c r="D2036" s="2">
        <v>100.532</v>
      </c>
      <c r="E2036" s="2">
        <v>100.532</v>
      </c>
      <c r="F2036" s="2">
        <v>100.532</v>
      </c>
      <c r="G2036" s="2">
        <v>100.532</v>
      </c>
      <c r="H2036" s="2">
        <v>300</v>
      </c>
      <c r="I2036" s="2">
        <v>20130416</v>
      </c>
      <c r="J2036" s="2">
        <v>2036</v>
      </c>
      <c r="K2036" s="2">
        <v>2.8626105923491499E-4</v>
      </c>
      <c r="L2036">
        <f t="shared" si="346"/>
        <v>7.407407407407407E-2</v>
      </c>
      <c r="M2036">
        <f t="shared" si="347"/>
        <v>100.53466671556703</v>
      </c>
      <c r="N2036">
        <f t="shared" si="348"/>
        <v>0.15384615384615385</v>
      </c>
      <c r="O2036">
        <f t="shared" si="349"/>
        <v>100.53242662755602</v>
      </c>
      <c r="P2036">
        <f t="shared" si="343"/>
        <v>-2.2400880110069465E-3</v>
      </c>
      <c r="Q2036">
        <f t="shared" si="350"/>
        <v>0.2</v>
      </c>
      <c r="R2036">
        <f t="shared" si="351"/>
        <v>-2.3832185406279559E-3</v>
      </c>
      <c r="S2036" s="4">
        <f t="shared" si="344"/>
        <v>2.8626105924201874E-4</v>
      </c>
      <c r="T2036">
        <f t="shared" si="345"/>
        <v>7.1037468442336493E-15</v>
      </c>
      <c r="V2036">
        <f t="shared" si="352"/>
        <v>-2.2677326927293961E-3</v>
      </c>
      <c r="W2036">
        <f t="shared" si="353"/>
        <v>-2.360121371048244E-3</v>
      </c>
    </row>
    <row r="2037" spans="1:23" x14ac:dyDescent="0.25">
      <c r="A2037" s="2" t="s">
        <v>11</v>
      </c>
      <c r="B2037" s="2">
        <v>20130416</v>
      </c>
      <c r="C2037" s="2">
        <v>144155</v>
      </c>
      <c r="D2037" s="2">
        <v>100.53</v>
      </c>
      <c r="E2037" s="2">
        <v>100.53</v>
      </c>
      <c r="F2037" s="2">
        <v>100.53</v>
      </c>
      <c r="G2037" s="2">
        <v>100.53</v>
      </c>
      <c r="H2037" s="2">
        <v>20040</v>
      </c>
      <c r="I2037" s="2">
        <v>20130416</v>
      </c>
      <c r="J2037" s="2">
        <v>2037</v>
      </c>
      <c r="K2037" s="2">
        <v>1.84777356647339E-4</v>
      </c>
      <c r="L2037">
        <f t="shared" si="346"/>
        <v>7.407407407407407E-2</v>
      </c>
      <c r="M2037">
        <f t="shared" si="347"/>
        <v>100.53432103293244</v>
      </c>
      <c r="N2037">
        <f t="shared" si="348"/>
        <v>0.15384615384615385</v>
      </c>
      <c r="O2037">
        <f t="shared" si="349"/>
        <v>100.53205330023971</v>
      </c>
      <c r="P2037">
        <f t="shared" si="343"/>
        <v>-2.2677326927293961E-3</v>
      </c>
      <c r="Q2037">
        <f t="shared" si="350"/>
        <v>0.2</v>
      </c>
      <c r="R2037">
        <f t="shared" si="351"/>
        <v>-2.360121371048244E-3</v>
      </c>
      <c r="S2037" s="4">
        <f t="shared" si="344"/>
        <v>1.8477735663769562E-4</v>
      </c>
      <c r="T2037">
        <f t="shared" si="345"/>
        <v>-9.6433820130636949E-15</v>
      </c>
      <c r="V2037">
        <f t="shared" si="352"/>
        <v>-2.263548523799841E-3</v>
      </c>
      <c r="W2037">
        <f t="shared" si="353"/>
        <v>-2.3408068015985635E-3</v>
      </c>
    </row>
    <row r="2038" spans="1:23" x14ac:dyDescent="0.25">
      <c r="A2038" s="2" t="s">
        <v>11</v>
      </c>
      <c r="B2038" s="2">
        <v>20130416</v>
      </c>
      <c r="C2038" s="2">
        <v>144204</v>
      </c>
      <c r="D2038" s="2">
        <v>100.53</v>
      </c>
      <c r="E2038" s="2">
        <v>100.53</v>
      </c>
      <c r="F2038" s="2">
        <v>100.53</v>
      </c>
      <c r="G2038" s="2">
        <v>100.53</v>
      </c>
      <c r="H2038" s="2">
        <v>400</v>
      </c>
      <c r="I2038" s="2">
        <v>20130416</v>
      </c>
      <c r="J2038" s="2">
        <v>2038</v>
      </c>
      <c r="K2038" s="2">
        <v>1.54516555631027E-4</v>
      </c>
      <c r="L2038">
        <f t="shared" si="346"/>
        <v>7.407407407407407E-2</v>
      </c>
      <c r="M2038">
        <f t="shared" si="347"/>
        <v>100.53400095641894</v>
      </c>
      <c r="N2038">
        <f t="shared" si="348"/>
        <v>0.15384615384615385</v>
      </c>
      <c r="O2038">
        <f t="shared" si="349"/>
        <v>100.53173740789514</v>
      </c>
      <c r="P2038">
        <f t="shared" si="343"/>
        <v>-2.263548523799841E-3</v>
      </c>
      <c r="Q2038">
        <f t="shared" si="350"/>
        <v>0.2</v>
      </c>
      <c r="R2038">
        <f t="shared" si="351"/>
        <v>-2.3408068015985635E-3</v>
      </c>
      <c r="S2038" s="4">
        <f t="shared" si="344"/>
        <v>1.5451655559744516E-4</v>
      </c>
      <c r="T2038">
        <f t="shared" si="345"/>
        <v>-3.3581834145077205E-14</v>
      </c>
      <c r="V2038">
        <f t="shared" si="352"/>
        <v>-2.2344749039859835E-3</v>
      </c>
      <c r="W2038">
        <f t="shared" si="353"/>
        <v>-2.3195404220760479E-3</v>
      </c>
    </row>
    <row r="2039" spans="1:23" x14ac:dyDescent="0.25">
      <c r="A2039" s="2" t="s">
        <v>11</v>
      </c>
      <c r="B2039" s="2">
        <v>20130416</v>
      </c>
      <c r="C2039" s="2">
        <v>144207</v>
      </c>
      <c r="D2039" s="2">
        <v>100.53</v>
      </c>
      <c r="E2039" s="2">
        <v>100.53</v>
      </c>
      <c r="F2039" s="2">
        <v>100.53</v>
      </c>
      <c r="G2039" s="2">
        <v>100.53</v>
      </c>
      <c r="H2039" s="2">
        <v>900</v>
      </c>
      <c r="I2039" s="2">
        <v>20130416</v>
      </c>
      <c r="J2039" s="2">
        <v>2039</v>
      </c>
      <c r="K2039" s="2">
        <v>1.70131036209795E-4</v>
      </c>
      <c r="L2039">
        <f t="shared" si="346"/>
        <v>7.407407407407407E-2</v>
      </c>
      <c r="M2039">
        <f t="shared" si="347"/>
        <v>100.53370458927679</v>
      </c>
      <c r="N2039">
        <f t="shared" si="348"/>
        <v>0.15384615384615385</v>
      </c>
      <c r="O2039">
        <f t="shared" si="349"/>
        <v>100.53147011437281</v>
      </c>
      <c r="P2039">
        <f t="shared" si="343"/>
        <v>-2.2344749039859835E-3</v>
      </c>
      <c r="Q2039">
        <f t="shared" si="350"/>
        <v>0.2</v>
      </c>
      <c r="R2039">
        <f t="shared" si="351"/>
        <v>-2.3195404220760479E-3</v>
      </c>
      <c r="S2039" s="4">
        <f t="shared" si="344"/>
        <v>1.7013103618012879E-4</v>
      </c>
      <c r="T2039">
        <f t="shared" si="345"/>
        <v>-2.9666210894091494E-14</v>
      </c>
      <c r="V2039">
        <f t="shared" si="352"/>
        <v>-2.4255485647728392E-3</v>
      </c>
      <c r="W2039">
        <f t="shared" si="353"/>
        <v>-2.3407420506154062E-3</v>
      </c>
    </row>
    <row r="2040" spans="1:23" x14ac:dyDescent="0.25">
      <c r="A2040" s="2" t="s">
        <v>11</v>
      </c>
      <c r="B2040" s="2">
        <v>20130416</v>
      </c>
      <c r="C2040" s="2">
        <v>144213</v>
      </c>
      <c r="D2040" s="2">
        <v>100.527</v>
      </c>
      <c r="E2040" s="2">
        <v>100.527</v>
      </c>
      <c r="F2040" s="2">
        <v>100.527</v>
      </c>
      <c r="G2040" s="2">
        <v>100.527</v>
      </c>
      <c r="H2040" s="2">
        <v>100</v>
      </c>
      <c r="I2040" s="2">
        <v>20130416</v>
      </c>
      <c r="J2040" s="2">
        <v>2040</v>
      </c>
      <c r="K2040" s="2">
        <v>-1.6961302828465301E-4</v>
      </c>
      <c r="L2040">
        <f t="shared" si="346"/>
        <v>7.407407407407407E-2</v>
      </c>
      <c r="M2040">
        <f t="shared" si="347"/>
        <v>100.53320795303406</v>
      </c>
      <c r="N2040">
        <f t="shared" si="348"/>
        <v>0.15384615384615385</v>
      </c>
      <c r="O2040">
        <f t="shared" si="349"/>
        <v>100.53078240446929</v>
      </c>
      <c r="P2040">
        <f t="shared" si="343"/>
        <v>-2.4255485647728392E-3</v>
      </c>
      <c r="Q2040">
        <f t="shared" si="350"/>
        <v>0.2</v>
      </c>
      <c r="R2040">
        <f t="shared" si="351"/>
        <v>-2.3407420506154062E-3</v>
      </c>
      <c r="S2040" s="4">
        <f t="shared" si="344"/>
        <v>-1.6961302831486596E-4</v>
      </c>
      <c r="T2040">
        <f t="shared" si="345"/>
        <v>-3.0212946944621621E-14</v>
      </c>
      <c r="V2040">
        <f t="shared" si="352"/>
        <v>-2.4678364919878959E-3</v>
      </c>
      <c r="W2040">
        <f t="shared" si="353"/>
        <v>-2.3661609388899042E-3</v>
      </c>
    </row>
    <row r="2041" spans="1:23" x14ac:dyDescent="0.25">
      <c r="A2041" s="2" t="s">
        <v>11</v>
      </c>
      <c r="B2041" s="2">
        <v>20130416</v>
      </c>
      <c r="C2041" s="2">
        <v>144222</v>
      </c>
      <c r="D2041" s="2">
        <v>100.52800000000001</v>
      </c>
      <c r="E2041" s="2">
        <v>100.52800000000001</v>
      </c>
      <c r="F2041" s="2">
        <v>100.52800000000001</v>
      </c>
      <c r="G2041" s="2">
        <v>100.52800000000001</v>
      </c>
      <c r="H2041" s="2">
        <v>300</v>
      </c>
      <c r="I2041" s="2">
        <v>20130416</v>
      </c>
      <c r="J2041" s="2">
        <v>2041</v>
      </c>
      <c r="K2041" s="2">
        <v>-2.0335110618873901E-4</v>
      </c>
      <c r="L2041">
        <f t="shared" si="346"/>
        <v>7.407407407407407E-2</v>
      </c>
      <c r="M2041">
        <f t="shared" si="347"/>
        <v>100.53282217873524</v>
      </c>
      <c r="N2041">
        <f t="shared" si="348"/>
        <v>0.15384615384615385</v>
      </c>
      <c r="O2041">
        <f t="shared" si="349"/>
        <v>100.53035434224326</v>
      </c>
      <c r="P2041">
        <f t="shared" si="343"/>
        <v>-2.4678364919878959E-3</v>
      </c>
      <c r="Q2041">
        <f t="shared" si="350"/>
        <v>0.2</v>
      </c>
      <c r="R2041">
        <f t="shared" si="351"/>
        <v>-2.3661609388899042E-3</v>
      </c>
      <c r="S2041" s="4">
        <f t="shared" si="344"/>
        <v>-2.0335110619598348E-4</v>
      </c>
      <c r="T2041">
        <f t="shared" si="345"/>
        <v>-7.2444762862222678E-15</v>
      </c>
      <c r="V2041">
        <f t="shared" si="352"/>
        <v>-2.5526166458860189E-3</v>
      </c>
      <c r="W2041">
        <f t="shared" si="353"/>
        <v>-2.4034520802891273E-3</v>
      </c>
    </row>
    <row r="2042" spans="1:23" x14ac:dyDescent="0.25">
      <c r="A2042" s="2" t="s">
        <v>11</v>
      </c>
      <c r="B2042" s="2">
        <v>20130416</v>
      </c>
      <c r="C2042" s="2">
        <v>144225</v>
      </c>
      <c r="D2042" s="2">
        <v>100.527</v>
      </c>
      <c r="E2042" s="2">
        <v>100.527</v>
      </c>
      <c r="F2042" s="2">
        <v>100.527</v>
      </c>
      <c r="G2042" s="2">
        <v>100.527</v>
      </c>
      <c r="H2042" s="2">
        <v>300</v>
      </c>
      <c r="I2042" s="2">
        <v>20130416</v>
      </c>
      <c r="J2042" s="2">
        <v>2042</v>
      </c>
      <c r="K2042" s="2">
        <v>-2.98329131191782E-4</v>
      </c>
      <c r="L2042">
        <f t="shared" si="346"/>
        <v>7.407407407407407E-2</v>
      </c>
      <c r="M2042">
        <f t="shared" si="347"/>
        <v>100.53239090623633</v>
      </c>
      <c r="N2042">
        <f t="shared" si="348"/>
        <v>0.15384615384615385</v>
      </c>
      <c r="O2042">
        <f t="shared" si="349"/>
        <v>100.52983828959044</v>
      </c>
      <c r="P2042">
        <f t="shared" si="343"/>
        <v>-2.5526166458860189E-3</v>
      </c>
      <c r="Q2042">
        <f t="shared" si="350"/>
        <v>0.2</v>
      </c>
      <c r="R2042">
        <f t="shared" si="351"/>
        <v>-2.4034520802891273E-3</v>
      </c>
      <c r="S2042" s="4">
        <f t="shared" si="344"/>
        <v>-2.9832913119378322E-4</v>
      </c>
      <c r="T2042">
        <f t="shared" si="345"/>
        <v>-2.0012203699737441E-15</v>
      </c>
      <c r="V2042">
        <f t="shared" si="352"/>
        <v>-2.5899501950021886E-3</v>
      </c>
      <c r="W2042">
        <f t="shared" si="353"/>
        <v>-2.4407517032317399E-3</v>
      </c>
    </row>
    <row r="2043" spans="1:23" x14ac:dyDescent="0.25">
      <c r="A2043" s="2" t="s">
        <v>11</v>
      </c>
      <c r="B2043" s="2">
        <v>20130416</v>
      </c>
      <c r="C2043" s="2">
        <v>144231</v>
      </c>
      <c r="D2043" s="2">
        <v>100.527</v>
      </c>
      <c r="E2043" s="2">
        <v>100.527</v>
      </c>
      <c r="F2043" s="2">
        <v>100.527</v>
      </c>
      <c r="G2043" s="2">
        <v>100.527</v>
      </c>
      <c r="H2043" s="2">
        <v>500</v>
      </c>
      <c r="I2043" s="2">
        <v>20130416</v>
      </c>
      <c r="J2043" s="2">
        <v>2043</v>
      </c>
      <c r="K2043" s="2">
        <v>-2.9839698353602398E-4</v>
      </c>
      <c r="L2043">
        <f t="shared" si="346"/>
        <v>7.407407407407407E-2</v>
      </c>
      <c r="M2043">
        <f t="shared" si="347"/>
        <v>100.53199157984845</v>
      </c>
      <c r="N2043">
        <f t="shared" si="348"/>
        <v>0.15384615384615385</v>
      </c>
      <c r="O2043">
        <f t="shared" si="349"/>
        <v>100.52940162965345</v>
      </c>
      <c r="P2043">
        <f t="shared" si="343"/>
        <v>-2.5899501950021886E-3</v>
      </c>
      <c r="Q2043">
        <f t="shared" si="350"/>
        <v>0.2</v>
      </c>
      <c r="R2043">
        <f t="shared" si="351"/>
        <v>-2.4407517032317399E-3</v>
      </c>
      <c r="S2043" s="4">
        <f t="shared" si="344"/>
        <v>-2.9839698354089741E-4</v>
      </c>
      <c r="T2043">
        <f t="shared" si="345"/>
        <v>-4.8734345552137182E-15</v>
      </c>
      <c r="V2043">
        <f t="shared" si="352"/>
        <v>-2.6694571044885151E-3</v>
      </c>
      <c r="W2043">
        <f t="shared" si="353"/>
        <v>-2.4864927834830951E-3</v>
      </c>
    </row>
    <row r="2044" spans="1:23" x14ac:dyDescent="0.25">
      <c r="A2044" s="2" t="s">
        <v>11</v>
      </c>
      <c r="B2044" s="2">
        <v>20130416</v>
      </c>
      <c r="C2044" s="2">
        <v>144249</v>
      </c>
      <c r="D2044" s="2">
        <v>100.526</v>
      </c>
      <c r="E2044" s="2">
        <v>100.526</v>
      </c>
      <c r="F2044" s="2">
        <v>100.526</v>
      </c>
      <c r="G2044" s="2">
        <v>100.526</v>
      </c>
      <c r="H2044" s="2">
        <v>5186</v>
      </c>
      <c r="I2044" s="2">
        <v>20130416</v>
      </c>
      <c r="J2044" s="2">
        <v>2044</v>
      </c>
      <c r="K2044" s="2">
        <v>-3.6592864199166503E-4</v>
      </c>
      <c r="L2044">
        <f t="shared" si="346"/>
        <v>7.407407407407407E-2</v>
      </c>
      <c r="M2044">
        <f t="shared" si="347"/>
        <v>100.53154775911894</v>
      </c>
      <c r="N2044">
        <f t="shared" si="348"/>
        <v>0.15384615384615385</v>
      </c>
      <c r="O2044">
        <f t="shared" si="349"/>
        <v>100.52887830201445</v>
      </c>
      <c r="P2044">
        <f t="shared" si="343"/>
        <v>-2.6694571044885151E-3</v>
      </c>
      <c r="Q2044">
        <f t="shared" si="350"/>
        <v>0.2</v>
      </c>
      <c r="R2044">
        <f t="shared" si="351"/>
        <v>-2.4864927834830951E-3</v>
      </c>
      <c r="S2044" s="4">
        <f t="shared" si="344"/>
        <v>-3.6592864201084006E-4</v>
      </c>
      <c r="T2044">
        <f t="shared" si="345"/>
        <v>-1.9175036992252759E-14</v>
      </c>
      <c r="V2044">
        <f t="shared" si="352"/>
        <v>-2.6215555993331918E-3</v>
      </c>
      <c r="W2044">
        <f t="shared" si="353"/>
        <v>-2.5135053466531143E-3</v>
      </c>
    </row>
    <row r="2045" spans="1:23" x14ac:dyDescent="0.25">
      <c r="A2045" s="2" t="s">
        <v>11</v>
      </c>
      <c r="B2045" s="2">
        <v>20130416</v>
      </c>
      <c r="C2045" s="2">
        <v>144258</v>
      </c>
      <c r="D2045" s="2">
        <v>100.527</v>
      </c>
      <c r="E2045" s="2">
        <v>100.527</v>
      </c>
      <c r="F2045" s="2">
        <v>100.527</v>
      </c>
      <c r="G2045" s="2">
        <v>100.527</v>
      </c>
      <c r="H2045" s="2">
        <v>700</v>
      </c>
      <c r="I2045" s="2">
        <v>20130416</v>
      </c>
      <c r="J2045" s="2">
        <v>2045</v>
      </c>
      <c r="K2045" s="2">
        <v>-2.16100505334289E-4</v>
      </c>
      <c r="L2045">
        <f t="shared" si="346"/>
        <v>7.407407407407407E-2</v>
      </c>
      <c r="M2045">
        <f t="shared" si="347"/>
        <v>100.53121088807309</v>
      </c>
      <c r="N2045">
        <f t="shared" si="348"/>
        <v>0.15384615384615385</v>
      </c>
      <c r="O2045">
        <f t="shared" si="349"/>
        <v>100.52858933247376</v>
      </c>
      <c r="P2045">
        <f t="shared" si="343"/>
        <v>-2.6215555993331918E-3</v>
      </c>
      <c r="Q2045">
        <f t="shared" si="350"/>
        <v>0.2</v>
      </c>
      <c r="R2045">
        <f t="shared" si="351"/>
        <v>-2.5135053466531143E-3</v>
      </c>
      <c r="S2045" s="4">
        <f t="shared" si="344"/>
        <v>-2.1610050536015508E-4</v>
      </c>
      <c r="T2045">
        <f t="shared" si="345"/>
        <v>-2.5866082279529801E-14</v>
      </c>
      <c r="V2045">
        <f t="shared" si="352"/>
        <v>-2.5541506525570412E-3</v>
      </c>
      <c r="W2045">
        <f t="shared" si="353"/>
        <v>-2.5216344078338999E-3</v>
      </c>
    </row>
    <row r="2046" spans="1:23" x14ac:dyDescent="0.25">
      <c r="A2046" s="2" t="s">
        <v>11</v>
      </c>
      <c r="B2046" s="2">
        <v>20130416</v>
      </c>
      <c r="C2046" s="2">
        <v>144304</v>
      </c>
      <c r="D2046" s="2">
        <v>100.527</v>
      </c>
      <c r="E2046" s="2">
        <v>100.527</v>
      </c>
      <c r="F2046" s="2">
        <v>100.527</v>
      </c>
      <c r="G2046" s="2">
        <v>100.527</v>
      </c>
      <c r="H2046" s="2">
        <v>1500</v>
      </c>
      <c r="I2046" s="2">
        <v>20130416</v>
      </c>
      <c r="J2046" s="2">
        <v>2046</v>
      </c>
      <c r="K2046" s="2">
        <v>-6.5032489432936003E-5</v>
      </c>
      <c r="L2046">
        <f t="shared" si="346"/>
        <v>7.407407407407407E-2</v>
      </c>
      <c r="M2046">
        <f t="shared" si="347"/>
        <v>100.53089897043805</v>
      </c>
      <c r="N2046">
        <f t="shared" si="348"/>
        <v>0.15384615384615385</v>
      </c>
      <c r="O2046">
        <f t="shared" si="349"/>
        <v>100.52834481978549</v>
      </c>
      <c r="P2046">
        <f t="shared" si="343"/>
        <v>-2.5541506525570412E-3</v>
      </c>
      <c r="Q2046">
        <f t="shared" si="350"/>
        <v>0.2</v>
      </c>
      <c r="R2046">
        <f t="shared" si="351"/>
        <v>-2.5216344078338999E-3</v>
      </c>
      <c r="S2046" s="4">
        <f t="shared" si="344"/>
        <v>-6.5032489446282572E-5</v>
      </c>
      <c r="T2046">
        <f t="shared" si="345"/>
        <v>-1.3346569400878028E-14</v>
      </c>
      <c r="V2046">
        <f t="shared" si="352"/>
        <v>-2.4722333791231677E-3</v>
      </c>
      <c r="W2046">
        <f t="shared" si="353"/>
        <v>-2.5117542020917536E-3</v>
      </c>
    </row>
    <row r="2047" spans="1:23" x14ac:dyDescent="0.25">
      <c r="A2047" s="2" t="s">
        <v>11</v>
      </c>
      <c r="B2047" s="2">
        <v>20130416</v>
      </c>
      <c r="C2047" s="2">
        <v>144307</v>
      </c>
      <c r="D2047" s="2">
        <v>100.527</v>
      </c>
      <c r="E2047" s="2">
        <v>100.527</v>
      </c>
      <c r="F2047" s="2">
        <v>100.527</v>
      </c>
      <c r="G2047" s="2">
        <v>100.527</v>
      </c>
      <c r="H2047" s="2">
        <v>1000</v>
      </c>
      <c r="I2047" s="2">
        <v>20130416</v>
      </c>
      <c r="J2047" s="2">
        <v>2047</v>
      </c>
      <c r="K2047" s="2">
        <v>7.90416459346172E-5</v>
      </c>
      <c r="L2047">
        <f t="shared" si="346"/>
        <v>7.407407407407407E-2</v>
      </c>
      <c r="M2047">
        <f t="shared" si="347"/>
        <v>100.530610157813</v>
      </c>
      <c r="N2047">
        <f t="shared" si="348"/>
        <v>0.15384615384615385</v>
      </c>
      <c r="O2047">
        <f t="shared" si="349"/>
        <v>100.52813792443388</v>
      </c>
      <c r="P2047">
        <f t="shared" si="343"/>
        <v>-2.4722333791231677E-3</v>
      </c>
      <c r="Q2047">
        <f t="shared" si="350"/>
        <v>0.2</v>
      </c>
      <c r="R2047">
        <f t="shared" si="351"/>
        <v>-2.5117542020917536E-3</v>
      </c>
      <c r="S2047" s="4">
        <f t="shared" si="344"/>
        <v>7.9041645937171987E-5</v>
      </c>
      <c r="T2047">
        <f t="shared" si="345"/>
        <v>2.5547868941905305E-15</v>
      </c>
      <c r="V2047">
        <f t="shared" si="352"/>
        <v>-2.4596516591657291E-3</v>
      </c>
      <c r="W2047">
        <f t="shared" si="353"/>
        <v>-2.5013336935065487E-3</v>
      </c>
    </row>
    <row r="2048" spans="1:23" x14ac:dyDescent="0.25">
      <c r="A2048" s="2" t="s">
        <v>11</v>
      </c>
      <c r="B2048" s="2">
        <v>20130416</v>
      </c>
      <c r="C2048" s="2">
        <v>144322</v>
      </c>
      <c r="D2048" s="2">
        <v>100.526</v>
      </c>
      <c r="E2048" s="2">
        <v>100.526</v>
      </c>
      <c r="F2048" s="2">
        <v>100.526</v>
      </c>
      <c r="G2048" s="2">
        <v>100.526</v>
      </c>
      <c r="H2048" s="2">
        <v>2300</v>
      </c>
      <c r="I2048" s="2">
        <v>20130416</v>
      </c>
      <c r="J2048" s="2">
        <v>2048</v>
      </c>
      <c r="K2048" s="2">
        <v>8.3364068695484803E-5</v>
      </c>
      <c r="L2048">
        <f t="shared" si="346"/>
        <v>7.407407407407407E-2</v>
      </c>
      <c r="M2048">
        <f t="shared" si="347"/>
        <v>100.53026866464167</v>
      </c>
      <c r="N2048">
        <f t="shared" si="348"/>
        <v>0.15384615384615385</v>
      </c>
      <c r="O2048">
        <f t="shared" si="349"/>
        <v>100.5278090129825</v>
      </c>
      <c r="P2048">
        <f t="shared" si="343"/>
        <v>-2.4596516591657291E-3</v>
      </c>
      <c r="Q2048">
        <f t="shared" si="350"/>
        <v>0.2</v>
      </c>
      <c r="R2048">
        <f t="shared" si="351"/>
        <v>-2.5013336935065487E-3</v>
      </c>
      <c r="S2048" s="4">
        <f t="shared" si="344"/>
        <v>8.3364068681639203E-5</v>
      </c>
      <c r="T2048">
        <f t="shared" si="345"/>
        <v>-1.3845600555818793E-14</v>
      </c>
      <c r="V2048">
        <f t="shared" si="352"/>
        <v>-2.4217639679307013E-3</v>
      </c>
      <c r="W2048">
        <f t="shared" si="353"/>
        <v>-2.4854197483913792E-3</v>
      </c>
    </row>
    <row r="2049" spans="1:23" x14ac:dyDescent="0.25">
      <c r="A2049" s="2" t="s">
        <v>11</v>
      </c>
      <c r="B2049" s="2">
        <v>20130416</v>
      </c>
      <c r="C2049" s="2">
        <v>144328</v>
      </c>
      <c r="D2049" s="2">
        <v>100.526</v>
      </c>
      <c r="E2049" s="2">
        <v>100.526</v>
      </c>
      <c r="F2049" s="2">
        <v>100.526</v>
      </c>
      <c r="G2049" s="2">
        <v>100.526</v>
      </c>
      <c r="H2049" s="2">
        <v>300</v>
      </c>
      <c r="I2049" s="2">
        <v>20130416</v>
      </c>
      <c r="J2049" s="2">
        <v>2049</v>
      </c>
      <c r="K2049" s="2">
        <v>1.2731156095143099E-4</v>
      </c>
      <c r="L2049">
        <f t="shared" si="346"/>
        <v>7.407407407407407E-2</v>
      </c>
      <c r="M2049">
        <f t="shared" si="347"/>
        <v>100.52995246726081</v>
      </c>
      <c r="N2049">
        <f t="shared" si="348"/>
        <v>0.15384615384615385</v>
      </c>
      <c r="O2049">
        <f t="shared" si="349"/>
        <v>100.52753070329288</v>
      </c>
      <c r="P2049">
        <f t="shared" si="343"/>
        <v>-2.4217639679307013E-3</v>
      </c>
      <c r="Q2049">
        <f t="shared" si="350"/>
        <v>0.2</v>
      </c>
      <c r="R2049">
        <f t="shared" si="351"/>
        <v>-2.4854197483913792E-3</v>
      </c>
      <c r="S2049" s="4">
        <f t="shared" si="344"/>
        <v>1.2731156092135598E-4</v>
      </c>
      <c r="T2049">
        <f t="shared" si="345"/>
        <v>-3.0075009323227153E-14</v>
      </c>
      <c r="V2049">
        <f t="shared" si="352"/>
        <v>-2.2847093497944115E-3</v>
      </c>
      <c r="W2049">
        <f t="shared" si="353"/>
        <v>-2.4452776686719859E-3</v>
      </c>
    </row>
    <row r="2050" spans="1:23" x14ac:dyDescent="0.25">
      <c r="A2050" s="2" t="s">
        <v>11</v>
      </c>
      <c r="B2050" s="2">
        <v>20130416</v>
      </c>
      <c r="C2050" s="2">
        <v>144331</v>
      </c>
      <c r="D2050" s="2">
        <v>100.527</v>
      </c>
      <c r="E2050" s="2">
        <v>100.527</v>
      </c>
      <c r="F2050" s="2">
        <v>100.527</v>
      </c>
      <c r="G2050" s="2">
        <v>100.527</v>
      </c>
      <c r="H2050" s="2">
        <v>700</v>
      </c>
      <c r="I2050" s="2">
        <v>20130416</v>
      </c>
      <c r="J2050" s="2">
        <v>2050</v>
      </c>
      <c r="K2050" s="2">
        <v>3.2113663777332398E-4</v>
      </c>
      <c r="L2050">
        <f t="shared" si="346"/>
        <v>7.407407407407407E-2</v>
      </c>
      <c r="M2050">
        <f t="shared" si="347"/>
        <v>100.52973376598223</v>
      </c>
      <c r="N2050">
        <f t="shared" si="348"/>
        <v>0.15384615384615385</v>
      </c>
      <c r="O2050">
        <f t="shared" si="349"/>
        <v>100.52744905663243</v>
      </c>
      <c r="P2050">
        <f t="shared" si="343"/>
        <v>-2.2847093497944115E-3</v>
      </c>
      <c r="Q2050">
        <f t="shared" si="350"/>
        <v>0.2</v>
      </c>
      <c r="R2050">
        <f t="shared" si="351"/>
        <v>-2.4452776686719859E-3</v>
      </c>
      <c r="S2050" s="4">
        <f t="shared" si="344"/>
        <v>3.2113663775514868E-4</v>
      </c>
      <c r="T2050">
        <f t="shared" si="345"/>
        <v>-1.8175294169003875E-14</v>
      </c>
      <c r="V2050">
        <f t="shared" si="352"/>
        <v>-2.1512938016741145E-3</v>
      </c>
      <c r="W2050">
        <f t="shared" si="353"/>
        <v>-2.386480895272412E-3</v>
      </c>
    </row>
    <row r="2051" spans="1:23" x14ac:dyDescent="0.25">
      <c r="A2051" s="2" t="s">
        <v>11</v>
      </c>
      <c r="B2051" s="2">
        <v>20130416</v>
      </c>
      <c r="C2051" s="2">
        <v>144334</v>
      </c>
      <c r="D2051" s="2">
        <v>100.527</v>
      </c>
      <c r="E2051" s="2">
        <v>100.527</v>
      </c>
      <c r="F2051" s="2">
        <v>100.527</v>
      </c>
      <c r="G2051" s="2">
        <v>100.527</v>
      </c>
      <c r="H2051" s="2">
        <v>1000</v>
      </c>
      <c r="I2051" s="2">
        <v>20130416</v>
      </c>
      <c r="J2051" s="2">
        <v>2051</v>
      </c>
      <c r="K2051" s="2">
        <v>4.7037418718999199E-4</v>
      </c>
      <c r="L2051">
        <f t="shared" si="346"/>
        <v>7.407407407407407E-2</v>
      </c>
      <c r="M2051">
        <f t="shared" si="347"/>
        <v>100.52953126479835</v>
      </c>
      <c r="N2051">
        <f t="shared" si="348"/>
        <v>0.15384615384615385</v>
      </c>
      <c r="O2051">
        <f t="shared" si="349"/>
        <v>100.52737997099668</v>
      </c>
      <c r="P2051">
        <f t="shared" ref="P2051:P2114" si="354">O2051-M2051</f>
        <v>-2.1512938016741145E-3</v>
      </c>
      <c r="Q2051">
        <f t="shared" si="350"/>
        <v>0.2</v>
      </c>
      <c r="R2051">
        <f t="shared" si="351"/>
        <v>-2.386480895272412E-3</v>
      </c>
      <c r="S2051" s="4">
        <f t="shared" ref="S2051:S2114" si="355">2*(P2051-R2051)</f>
        <v>4.70374187196595E-4</v>
      </c>
      <c r="T2051">
        <f t="shared" ref="T2051:T2114" si="356">S2051-K2051</f>
        <v>6.6030080708712191E-15</v>
      </c>
      <c r="V2051">
        <f t="shared" si="352"/>
        <v>-2.0222497819020191E-3</v>
      </c>
      <c r="W2051">
        <f t="shared" si="353"/>
        <v>-2.3136346725983335E-3</v>
      </c>
    </row>
    <row r="2052" spans="1:23" x14ac:dyDescent="0.25">
      <c r="A2052" s="2" t="s">
        <v>11</v>
      </c>
      <c r="B2052" s="2">
        <v>20130416</v>
      </c>
      <c r="C2052" s="2">
        <v>144337</v>
      </c>
      <c r="D2052" s="2">
        <v>100.527</v>
      </c>
      <c r="E2052" s="2">
        <v>100.527</v>
      </c>
      <c r="F2052" s="2">
        <v>100.527</v>
      </c>
      <c r="G2052" s="2">
        <v>100.527</v>
      </c>
      <c r="H2052" s="2">
        <v>400</v>
      </c>
      <c r="I2052" s="2">
        <v>20130416</v>
      </c>
      <c r="J2052" s="2">
        <v>2052</v>
      </c>
      <c r="K2052" s="2">
        <v>5.8276978136971602E-4</v>
      </c>
      <c r="L2052">
        <f t="shared" ref="L2052:L2115" si="357">L2051</f>
        <v>7.407407407407407E-2</v>
      </c>
      <c r="M2052">
        <f t="shared" ref="M2052:M2115" si="358">G2052*L2052+(1-L2052)*M2051</f>
        <v>100.52934376370217</v>
      </c>
      <c r="N2052">
        <f t="shared" ref="N2052:N2115" si="359">N2051</f>
        <v>0.15384615384615385</v>
      </c>
      <c r="O2052">
        <f t="shared" ref="O2052:O2115" si="360">N2052*G2052+(1-N2052)*O2051</f>
        <v>100.52732151392027</v>
      </c>
      <c r="P2052">
        <f t="shared" si="354"/>
        <v>-2.0222497819020191E-3</v>
      </c>
      <c r="Q2052">
        <f t="shared" ref="Q2052:Q2115" si="361">Q2051</f>
        <v>0.2</v>
      </c>
      <c r="R2052">
        <f t="shared" ref="R2052:R2115" si="362">Q2052*P2052+(1-Q2052)*R2051</f>
        <v>-2.3136346725983335E-3</v>
      </c>
      <c r="S2052" s="4">
        <f t="shared" si="355"/>
        <v>5.827697813926289E-4</v>
      </c>
      <c r="T2052">
        <f t="shared" si="356"/>
        <v>2.2912878192005159E-14</v>
      </c>
      <c r="V2052">
        <f t="shared" si="352"/>
        <v>-1.9778734156403743E-3</v>
      </c>
      <c r="W2052">
        <f t="shared" si="353"/>
        <v>-2.246482421206742E-3</v>
      </c>
    </row>
    <row r="2053" spans="1:23" x14ac:dyDescent="0.25">
      <c r="A2053" s="2" t="s">
        <v>11</v>
      </c>
      <c r="B2053" s="2">
        <v>20130416</v>
      </c>
      <c r="C2053" s="2">
        <v>144346</v>
      </c>
      <c r="D2053" s="2">
        <v>100.526</v>
      </c>
      <c r="E2053" s="2">
        <v>100.526</v>
      </c>
      <c r="F2053" s="2">
        <v>100.526</v>
      </c>
      <c r="G2053" s="2">
        <v>100.526</v>
      </c>
      <c r="H2053" s="2">
        <v>400</v>
      </c>
      <c r="I2053" s="2">
        <v>20130416</v>
      </c>
      <c r="J2053" s="2">
        <v>2053</v>
      </c>
      <c r="K2053" s="2">
        <v>5.3721801113311202E-4</v>
      </c>
      <c r="L2053">
        <f t="shared" si="357"/>
        <v>7.407407407407407E-2</v>
      </c>
      <c r="M2053">
        <f t="shared" si="358"/>
        <v>100.52909607750202</v>
      </c>
      <c r="N2053">
        <f t="shared" si="359"/>
        <v>0.15384615384615385</v>
      </c>
      <c r="O2053">
        <f t="shared" si="360"/>
        <v>100.52711820408638</v>
      </c>
      <c r="P2053">
        <f t="shared" si="354"/>
        <v>-1.9778734156403743E-3</v>
      </c>
      <c r="Q2053">
        <f t="shared" si="361"/>
        <v>0.2</v>
      </c>
      <c r="R2053">
        <f t="shared" si="362"/>
        <v>-2.246482421206742E-3</v>
      </c>
      <c r="S2053" s="4">
        <f t="shared" si="355"/>
        <v>5.3721801113273526E-4</v>
      </c>
      <c r="T2053">
        <f t="shared" si="356"/>
        <v>-3.7676025493871279E-16</v>
      </c>
      <c r="V2053">
        <f t="shared" si="352"/>
        <v>-1.9205657393257525E-3</v>
      </c>
      <c r="W2053">
        <f t="shared" si="353"/>
        <v>-2.1812990848305443E-3</v>
      </c>
    </row>
    <row r="2054" spans="1:23" x14ac:dyDescent="0.25">
      <c r="A2054" s="2" t="s">
        <v>11</v>
      </c>
      <c r="B2054" s="2">
        <v>20130416</v>
      </c>
      <c r="C2054" s="2">
        <v>144352</v>
      </c>
      <c r="D2054" s="2">
        <v>100.526</v>
      </c>
      <c r="E2054" s="2">
        <v>100.526</v>
      </c>
      <c r="F2054" s="2">
        <v>100.526</v>
      </c>
      <c r="G2054" s="2">
        <v>100.526</v>
      </c>
      <c r="H2054" s="2">
        <v>100</v>
      </c>
      <c r="I2054" s="2">
        <v>20130416</v>
      </c>
      <c r="J2054" s="2">
        <v>2054</v>
      </c>
      <c r="K2054" s="2">
        <v>5.21466691015754E-4</v>
      </c>
      <c r="L2054">
        <f t="shared" si="357"/>
        <v>7.407407407407407E-2</v>
      </c>
      <c r="M2054">
        <f t="shared" si="358"/>
        <v>100.52886673842779</v>
      </c>
      <c r="N2054">
        <f t="shared" si="359"/>
        <v>0.15384615384615385</v>
      </c>
      <c r="O2054">
        <f t="shared" si="360"/>
        <v>100.52694617268847</v>
      </c>
      <c r="P2054">
        <f t="shared" si="354"/>
        <v>-1.9205657393257525E-3</v>
      </c>
      <c r="Q2054">
        <f t="shared" si="361"/>
        <v>0.2</v>
      </c>
      <c r="R2054">
        <f t="shared" si="362"/>
        <v>-2.1812990848305443E-3</v>
      </c>
      <c r="S2054" s="4">
        <f t="shared" si="355"/>
        <v>5.214666910095837E-4</v>
      </c>
      <c r="T2054">
        <f t="shared" si="356"/>
        <v>-6.1703029838322543E-15</v>
      </c>
      <c r="V2054">
        <f t="shared" si="352"/>
        <v>-1.7740076938963512E-3</v>
      </c>
      <c r="W2054">
        <f t="shared" si="353"/>
        <v>-2.0998408066437058E-3</v>
      </c>
    </row>
    <row r="2055" spans="1:23" x14ac:dyDescent="0.25">
      <c r="A2055" s="2" t="s">
        <v>11</v>
      </c>
      <c r="B2055" s="2">
        <v>20130416</v>
      </c>
      <c r="C2055" s="2">
        <v>144358</v>
      </c>
      <c r="D2055" s="2">
        <v>100.527</v>
      </c>
      <c r="E2055" s="2">
        <v>100.527</v>
      </c>
      <c r="F2055" s="2">
        <v>100.527</v>
      </c>
      <c r="G2055" s="2">
        <v>100.527</v>
      </c>
      <c r="H2055" s="2">
        <v>400</v>
      </c>
      <c r="I2055" s="2">
        <v>20130416</v>
      </c>
      <c r="J2055" s="2">
        <v>2055</v>
      </c>
      <c r="K2055" s="2">
        <v>6.5166622549549203E-4</v>
      </c>
      <c r="L2055">
        <f t="shared" si="357"/>
        <v>7.407407407407407E-2</v>
      </c>
      <c r="M2055">
        <f t="shared" si="358"/>
        <v>100.52872846150721</v>
      </c>
      <c r="N2055">
        <f t="shared" si="359"/>
        <v>0.15384615384615385</v>
      </c>
      <c r="O2055">
        <f t="shared" si="360"/>
        <v>100.52695445381332</v>
      </c>
      <c r="P2055">
        <f t="shared" si="354"/>
        <v>-1.7740076938963512E-3</v>
      </c>
      <c r="Q2055">
        <f t="shared" si="361"/>
        <v>0.2</v>
      </c>
      <c r="R2055">
        <f t="shared" si="362"/>
        <v>-2.0998408066437058E-3</v>
      </c>
      <c r="S2055" s="4">
        <f t="shared" si="355"/>
        <v>6.5166622549470924E-4</v>
      </c>
      <c r="T2055">
        <f t="shared" si="356"/>
        <v>-7.827939685345342E-16</v>
      </c>
      <c r="V2055">
        <f t="shared" si="352"/>
        <v>-1.6389664025382444E-3</v>
      </c>
      <c r="W2055">
        <f t="shared" si="353"/>
        <v>-2.0076659258226135E-3</v>
      </c>
    </row>
    <row r="2056" spans="1:23" x14ac:dyDescent="0.25">
      <c r="A2056" s="2" t="s">
        <v>11</v>
      </c>
      <c r="B2056" s="2">
        <v>20130416</v>
      </c>
      <c r="C2056" s="2">
        <v>144404</v>
      </c>
      <c r="D2056" s="2">
        <v>100.527</v>
      </c>
      <c r="E2056" s="2">
        <v>100.527</v>
      </c>
      <c r="F2056" s="2">
        <v>100.527</v>
      </c>
      <c r="G2056" s="2">
        <v>100.527</v>
      </c>
      <c r="H2056" s="2">
        <v>100</v>
      </c>
      <c r="I2056" s="2">
        <v>20130416</v>
      </c>
      <c r="J2056" s="2">
        <v>2056</v>
      </c>
      <c r="K2056" s="2">
        <v>7.3739904657505199E-4</v>
      </c>
      <c r="L2056">
        <f t="shared" si="357"/>
        <v>7.407407407407407E-2</v>
      </c>
      <c r="M2056">
        <f t="shared" si="358"/>
        <v>100.52860042732149</v>
      </c>
      <c r="N2056">
        <f t="shared" si="359"/>
        <v>0.15384615384615385</v>
      </c>
      <c r="O2056">
        <f t="shared" si="360"/>
        <v>100.52696146091895</v>
      </c>
      <c r="P2056">
        <f t="shared" si="354"/>
        <v>-1.6389664025382444E-3</v>
      </c>
      <c r="Q2056">
        <f t="shared" si="361"/>
        <v>0.2</v>
      </c>
      <c r="R2056">
        <f t="shared" si="362"/>
        <v>-2.0076659258226135E-3</v>
      </c>
      <c r="S2056" s="4">
        <f t="shared" si="355"/>
        <v>7.3739904656873814E-4</v>
      </c>
      <c r="T2056">
        <f t="shared" si="356"/>
        <v>-6.3138513514693351E-15</v>
      </c>
      <c r="V2056">
        <f t="shared" si="352"/>
        <v>-1.5942592209654549E-3</v>
      </c>
      <c r="W2056">
        <f t="shared" si="353"/>
        <v>-1.9249845848511821E-3</v>
      </c>
    </row>
    <row r="2057" spans="1:23" x14ac:dyDescent="0.25">
      <c r="A2057" s="2" t="s">
        <v>11</v>
      </c>
      <c r="B2057" s="2">
        <v>20130416</v>
      </c>
      <c r="C2057" s="2">
        <v>144410</v>
      </c>
      <c r="D2057" s="2">
        <v>100.526</v>
      </c>
      <c r="E2057" s="2">
        <v>100.526</v>
      </c>
      <c r="F2057" s="2">
        <v>100.526</v>
      </c>
      <c r="G2057" s="2">
        <v>100.526</v>
      </c>
      <c r="H2057" s="2">
        <v>900</v>
      </c>
      <c r="I2057" s="2">
        <v>20130416</v>
      </c>
      <c r="J2057" s="2">
        <v>2057</v>
      </c>
      <c r="K2057" s="2">
        <v>6.6145072778805102E-4</v>
      </c>
      <c r="L2057">
        <f t="shared" si="357"/>
        <v>7.407407407407407E-2</v>
      </c>
      <c r="M2057">
        <f t="shared" si="358"/>
        <v>100.52840780307547</v>
      </c>
      <c r="N2057">
        <f t="shared" si="359"/>
        <v>0.15384615384615385</v>
      </c>
      <c r="O2057">
        <f t="shared" si="360"/>
        <v>100.5268135438545</v>
      </c>
      <c r="P2057">
        <f t="shared" si="354"/>
        <v>-1.5942592209654549E-3</v>
      </c>
      <c r="Q2057">
        <f t="shared" si="361"/>
        <v>0.2</v>
      </c>
      <c r="R2057">
        <f t="shared" si="362"/>
        <v>-1.9249845848511821E-3</v>
      </c>
      <c r="S2057" s="4">
        <f t="shared" si="355"/>
        <v>6.6145072777145427E-4</v>
      </c>
      <c r="T2057">
        <f t="shared" si="356"/>
        <v>-1.6596750015973605E-14</v>
      </c>
      <c r="V2057">
        <f t="shared" si="352"/>
        <v>-1.4612919508181221E-3</v>
      </c>
      <c r="W2057">
        <f t="shared" si="353"/>
        <v>-1.8322460580445701E-3</v>
      </c>
    </row>
    <row r="2058" spans="1:23" x14ac:dyDescent="0.25">
      <c r="A2058" s="2" t="s">
        <v>11</v>
      </c>
      <c r="B2058" s="2">
        <v>20130416</v>
      </c>
      <c r="C2058" s="2">
        <v>144416</v>
      </c>
      <c r="D2058" s="2">
        <v>100.527</v>
      </c>
      <c r="E2058" s="2">
        <v>100.527</v>
      </c>
      <c r="F2058" s="2">
        <v>100.527</v>
      </c>
      <c r="G2058" s="2">
        <v>100.527</v>
      </c>
      <c r="H2058" s="2">
        <v>100</v>
      </c>
      <c r="I2058" s="2">
        <v>20130416</v>
      </c>
      <c r="J2058" s="2">
        <v>2058</v>
      </c>
      <c r="K2058" s="2">
        <v>7.4190821445064203E-4</v>
      </c>
      <c r="L2058">
        <f t="shared" si="357"/>
        <v>7.407407407407407E-2</v>
      </c>
      <c r="M2058">
        <f t="shared" si="358"/>
        <v>100.52830352136617</v>
      </c>
      <c r="N2058">
        <f t="shared" si="359"/>
        <v>0.15384615384615385</v>
      </c>
      <c r="O2058">
        <f t="shared" si="360"/>
        <v>100.52684222941535</v>
      </c>
      <c r="P2058">
        <f t="shared" si="354"/>
        <v>-1.4612919508181221E-3</v>
      </c>
      <c r="Q2058">
        <f t="shared" si="361"/>
        <v>0.2</v>
      </c>
      <c r="R2058">
        <f t="shared" si="362"/>
        <v>-1.8322460580445701E-3</v>
      </c>
      <c r="S2058" s="4">
        <f t="shared" si="355"/>
        <v>7.4190821445289587E-4</v>
      </c>
      <c r="T2058">
        <f t="shared" si="356"/>
        <v>2.2538394761628666E-15</v>
      </c>
      <c r="V2058">
        <f t="shared" si="352"/>
        <v>-1.3404624149444544E-3</v>
      </c>
      <c r="W2058">
        <f t="shared" si="353"/>
        <v>-1.7338893294245468E-3</v>
      </c>
    </row>
    <row r="2059" spans="1:23" x14ac:dyDescent="0.25">
      <c r="A2059" s="2" t="s">
        <v>11</v>
      </c>
      <c r="B2059" s="2">
        <v>20130416</v>
      </c>
      <c r="C2059" s="2">
        <v>144422</v>
      </c>
      <c r="D2059" s="2">
        <v>100.527</v>
      </c>
      <c r="E2059" s="2">
        <v>100.527</v>
      </c>
      <c r="F2059" s="2">
        <v>100.527</v>
      </c>
      <c r="G2059" s="2">
        <v>100.527</v>
      </c>
      <c r="H2059" s="2">
        <v>300</v>
      </c>
      <c r="I2059" s="2">
        <v>20130416</v>
      </c>
      <c r="J2059" s="2">
        <v>2059</v>
      </c>
      <c r="K2059" s="2">
        <v>7.8685382895584896E-4</v>
      </c>
      <c r="L2059">
        <f t="shared" si="357"/>
        <v>7.407407407407407E-2</v>
      </c>
      <c r="M2059">
        <f t="shared" si="358"/>
        <v>100.52820696422793</v>
      </c>
      <c r="N2059">
        <f t="shared" si="359"/>
        <v>0.15384615384615385</v>
      </c>
      <c r="O2059">
        <f t="shared" si="360"/>
        <v>100.52686650181299</v>
      </c>
      <c r="P2059">
        <f t="shared" si="354"/>
        <v>-1.3404624149444544E-3</v>
      </c>
      <c r="Q2059">
        <f t="shared" si="361"/>
        <v>0.2</v>
      </c>
      <c r="R2059">
        <f t="shared" si="362"/>
        <v>-1.7338893294245468E-3</v>
      </c>
      <c r="S2059" s="4">
        <f t="shared" si="355"/>
        <v>7.868538289601849E-4</v>
      </c>
      <c r="T2059">
        <f t="shared" si="356"/>
        <v>4.3359413282040293E-15</v>
      </c>
      <c r="V2059">
        <f t="shared" si="352"/>
        <v>-1.3102915544891403E-3</v>
      </c>
      <c r="W2059">
        <f t="shared" si="353"/>
        <v>-1.6491697744374656E-3</v>
      </c>
    </row>
    <row r="2060" spans="1:23" x14ac:dyDescent="0.25">
      <c r="A2060" s="2" t="s">
        <v>11</v>
      </c>
      <c r="B2060" s="2">
        <v>20130416</v>
      </c>
      <c r="C2060" s="2">
        <v>144425</v>
      </c>
      <c r="D2060" s="2">
        <v>100.526</v>
      </c>
      <c r="E2060" s="2">
        <v>100.526</v>
      </c>
      <c r="F2060" s="2">
        <v>100.526</v>
      </c>
      <c r="G2060" s="2">
        <v>100.526</v>
      </c>
      <c r="H2060" s="2">
        <v>900</v>
      </c>
      <c r="I2060" s="2">
        <v>20130416</v>
      </c>
      <c r="J2060" s="2">
        <v>2060</v>
      </c>
      <c r="K2060" s="2">
        <v>6.7775643991494405E-4</v>
      </c>
      <c r="L2060">
        <f t="shared" si="357"/>
        <v>7.407407407407407E-2</v>
      </c>
      <c r="M2060">
        <f t="shared" si="358"/>
        <v>100.52804348539624</v>
      </c>
      <c r="N2060">
        <f t="shared" si="359"/>
        <v>0.15384615384615385</v>
      </c>
      <c r="O2060">
        <f t="shared" si="360"/>
        <v>100.52673319384175</v>
      </c>
      <c r="P2060">
        <f t="shared" si="354"/>
        <v>-1.3102915544891403E-3</v>
      </c>
      <c r="Q2060">
        <f t="shared" si="361"/>
        <v>0.2</v>
      </c>
      <c r="R2060">
        <f t="shared" si="362"/>
        <v>-1.6491697744374656E-3</v>
      </c>
      <c r="S2060" s="4">
        <f t="shared" si="355"/>
        <v>6.7775643989665063E-4</v>
      </c>
      <c r="T2060">
        <f t="shared" si="356"/>
        <v>-1.8293417995696171E-14</v>
      </c>
      <c r="V2060">
        <f t="shared" si="352"/>
        <v>-1.2717213184743059E-3</v>
      </c>
      <c r="W2060">
        <f t="shared" si="353"/>
        <v>-1.5736800832448338E-3</v>
      </c>
    </row>
    <row r="2061" spans="1:23" x14ac:dyDescent="0.25">
      <c r="A2061" s="2" t="s">
        <v>11</v>
      </c>
      <c r="B2061" s="2">
        <v>20130416</v>
      </c>
      <c r="C2061" s="2">
        <v>144431</v>
      </c>
      <c r="D2061" s="2">
        <v>100.526</v>
      </c>
      <c r="E2061" s="2">
        <v>100.526</v>
      </c>
      <c r="F2061" s="2">
        <v>100.526</v>
      </c>
      <c r="G2061" s="2">
        <v>100.526</v>
      </c>
      <c r="H2061" s="2">
        <v>900</v>
      </c>
      <c r="I2061" s="2">
        <v>20130416</v>
      </c>
      <c r="J2061" s="2">
        <v>2061</v>
      </c>
      <c r="K2061" s="2">
        <v>6.0391752958137901E-4</v>
      </c>
      <c r="L2061">
        <f t="shared" si="357"/>
        <v>7.407407407407407E-2</v>
      </c>
      <c r="M2061">
        <f t="shared" si="358"/>
        <v>100.52789211610764</v>
      </c>
      <c r="N2061">
        <f t="shared" si="359"/>
        <v>0.15384615384615385</v>
      </c>
      <c r="O2061">
        <f t="shared" si="360"/>
        <v>100.52662039478916</v>
      </c>
      <c r="P2061">
        <f t="shared" si="354"/>
        <v>-1.2717213184743059E-3</v>
      </c>
      <c r="Q2061">
        <f t="shared" si="361"/>
        <v>0.2</v>
      </c>
      <c r="R2061">
        <f t="shared" si="362"/>
        <v>-1.5736800832448338E-3</v>
      </c>
      <c r="S2061" s="4">
        <f t="shared" si="355"/>
        <v>6.0391752954105579E-4</v>
      </c>
      <c r="T2061">
        <f t="shared" si="356"/>
        <v>-4.0323213518211887E-14</v>
      </c>
      <c r="V2061">
        <f t="shared" si="352"/>
        <v>-1.227009921947797E-3</v>
      </c>
      <c r="W2061">
        <f t="shared" si="353"/>
        <v>-1.5043460509854265E-3</v>
      </c>
    </row>
    <row r="2062" spans="1:23" x14ac:dyDescent="0.25">
      <c r="A2062" s="2" t="s">
        <v>11</v>
      </c>
      <c r="B2062" s="2">
        <v>20130416</v>
      </c>
      <c r="C2062" s="2">
        <v>144440</v>
      </c>
      <c r="D2062" s="2">
        <v>100.526</v>
      </c>
      <c r="E2062" s="2">
        <v>100.526</v>
      </c>
      <c r="F2062" s="2">
        <v>100.526</v>
      </c>
      <c r="G2062" s="2">
        <v>100.526</v>
      </c>
      <c r="H2062" s="2">
        <v>42468</v>
      </c>
      <c r="I2062" s="2">
        <v>20130416</v>
      </c>
      <c r="J2062" s="2">
        <v>2062</v>
      </c>
      <c r="K2062" s="2">
        <v>5.5467225811416001E-4</v>
      </c>
      <c r="L2062">
        <f t="shared" si="357"/>
        <v>7.407407407407407E-2</v>
      </c>
      <c r="M2062">
        <f t="shared" si="358"/>
        <v>100.52775195935892</v>
      </c>
      <c r="N2062">
        <f t="shared" si="359"/>
        <v>0.15384615384615385</v>
      </c>
      <c r="O2062">
        <f t="shared" si="360"/>
        <v>100.52652494943698</v>
      </c>
      <c r="P2062">
        <f t="shared" si="354"/>
        <v>-1.227009921947797E-3</v>
      </c>
      <c r="Q2062">
        <f t="shared" si="361"/>
        <v>0.2</v>
      </c>
      <c r="R2062">
        <f t="shared" si="362"/>
        <v>-1.5043460509854265E-3</v>
      </c>
      <c r="S2062" s="4">
        <f t="shared" si="355"/>
        <v>5.5467225807525906E-4</v>
      </c>
      <c r="T2062">
        <f t="shared" si="356"/>
        <v>-3.8900957108345402E-14</v>
      </c>
      <c r="V2062">
        <f t="shared" si="352"/>
        <v>-1.0982245266859536E-3</v>
      </c>
      <c r="W2062">
        <f t="shared" si="353"/>
        <v>-1.4231217461255321E-3</v>
      </c>
    </row>
    <row r="2063" spans="1:23" x14ac:dyDescent="0.25">
      <c r="A2063" s="2" t="s">
        <v>11</v>
      </c>
      <c r="B2063" s="2">
        <v>20130416</v>
      </c>
      <c r="C2063" s="2">
        <v>144452</v>
      </c>
      <c r="D2063" s="2">
        <v>100.527</v>
      </c>
      <c r="E2063" s="2">
        <v>100.527</v>
      </c>
      <c r="F2063" s="2">
        <v>100.527</v>
      </c>
      <c r="G2063" s="2">
        <v>100.527</v>
      </c>
      <c r="H2063" s="2">
        <v>1200</v>
      </c>
      <c r="I2063" s="2">
        <v>20130416</v>
      </c>
      <c r="J2063" s="2">
        <v>2063</v>
      </c>
      <c r="K2063" s="2">
        <v>6.4979443889509202E-4</v>
      </c>
      <c r="L2063">
        <f t="shared" si="357"/>
        <v>7.407407407407407E-2</v>
      </c>
      <c r="M2063">
        <f t="shared" si="358"/>
        <v>100.52769625866567</v>
      </c>
      <c r="N2063">
        <f t="shared" si="359"/>
        <v>0.15384615384615385</v>
      </c>
      <c r="O2063">
        <f t="shared" si="360"/>
        <v>100.52659803413898</v>
      </c>
      <c r="P2063">
        <f t="shared" si="354"/>
        <v>-1.0982245266859536E-3</v>
      </c>
      <c r="Q2063">
        <f t="shared" si="361"/>
        <v>0.2</v>
      </c>
      <c r="R2063">
        <f t="shared" si="362"/>
        <v>-1.4231217461255321E-3</v>
      </c>
      <c r="S2063" s="4">
        <f t="shared" si="355"/>
        <v>6.4979443887915695E-4</v>
      </c>
      <c r="T2063">
        <f t="shared" si="356"/>
        <v>-1.5935061430105701E-14</v>
      </c>
      <c r="V2063">
        <f t="shared" si="352"/>
        <v>-1.0645809887961377E-3</v>
      </c>
      <c r="W2063">
        <f t="shared" si="353"/>
        <v>-1.3514135946596532E-3</v>
      </c>
    </row>
    <row r="2064" spans="1:23" x14ac:dyDescent="0.25">
      <c r="A2064" s="2" t="s">
        <v>11</v>
      </c>
      <c r="B2064" s="2">
        <v>20130416</v>
      </c>
      <c r="C2064" s="2">
        <v>144455</v>
      </c>
      <c r="D2064" s="2">
        <v>100.526</v>
      </c>
      <c r="E2064" s="2">
        <v>100.526</v>
      </c>
      <c r="F2064" s="2">
        <v>100.526</v>
      </c>
      <c r="G2064" s="2">
        <v>100.526</v>
      </c>
      <c r="H2064" s="2">
        <v>940</v>
      </c>
      <c r="I2064" s="2">
        <v>20130416</v>
      </c>
      <c r="J2064" s="2">
        <v>2064</v>
      </c>
      <c r="K2064" s="2">
        <v>5.7366521174755905E-4</v>
      </c>
      <c r="L2064">
        <f t="shared" si="357"/>
        <v>7.407407407407407E-2</v>
      </c>
      <c r="M2064">
        <f t="shared" si="358"/>
        <v>100.52757060987562</v>
      </c>
      <c r="N2064">
        <f t="shared" si="359"/>
        <v>0.15384615384615385</v>
      </c>
      <c r="O2064">
        <f t="shared" si="360"/>
        <v>100.52650602888683</v>
      </c>
      <c r="P2064">
        <f t="shared" si="354"/>
        <v>-1.0645809887961377E-3</v>
      </c>
      <c r="Q2064">
        <f t="shared" si="361"/>
        <v>0.2</v>
      </c>
      <c r="R2064">
        <f t="shared" si="362"/>
        <v>-1.3514135946596532E-3</v>
      </c>
      <c r="S2064" s="4">
        <f t="shared" si="355"/>
        <v>5.7366521172703099E-4</v>
      </c>
      <c r="T2064">
        <f t="shared" si="356"/>
        <v>-2.0528067093406044E-14</v>
      </c>
      <c r="V2064">
        <f t="shared" si="352"/>
        <v>-1.0260901145073831E-3</v>
      </c>
      <c r="W2064">
        <f t="shared" si="353"/>
        <v>-1.2863488986291991E-3</v>
      </c>
    </row>
    <row r="2065" spans="1:23" x14ac:dyDescent="0.25">
      <c r="A2065" s="2" t="s">
        <v>11</v>
      </c>
      <c r="B2065" s="2">
        <v>20130416</v>
      </c>
      <c r="C2065" s="2">
        <v>144458</v>
      </c>
      <c r="D2065" s="2">
        <v>100.526</v>
      </c>
      <c r="E2065" s="2">
        <v>100.526</v>
      </c>
      <c r="F2065" s="2">
        <v>100.526</v>
      </c>
      <c r="G2065" s="2">
        <v>100.526</v>
      </c>
      <c r="H2065" s="2">
        <v>2038</v>
      </c>
      <c r="I2065" s="2">
        <v>20130416</v>
      </c>
      <c r="J2065" s="2">
        <v>2065</v>
      </c>
      <c r="K2065" s="2">
        <v>5.2051756826342695E-4</v>
      </c>
      <c r="L2065">
        <f t="shared" si="357"/>
        <v>7.407407407407407E-2</v>
      </c>
      <c r="M2065">
        <f t="shared" si="358"/>
        <v>100.52745426840336</v>
      </c>
      <c r="N2065">
        <f t="shared" si="359"/>
        <v>0.15384615384615385</v>
      </c>
      <c r="O2065">
        <f t="shared" si="360"/>
        <v>100.52642817828885</v>
      </c>
      <c r="P2065">
        <f t="shared" si="354"/>
        <v>-1.0260901145073831E-3</v>
      </c>
      <c r="Q2065">
        <f t="shared" si="361"/>
        <v>0.2</v>
      </c>
      <c r="R2065">
        <f t="shared" si="362"/>
        <v>-1.2863488986291991E-3</v>
      </c>
      <c r="S2065" s="4">
        <f t="shared" si="355"/>
        <v>5.2051756824363212E-4</v>
      </c>
      <c r="T2065">
        <f t="shared" si="356"/>
        <v>-1.9794821164154097E-14</v>
      </c>
      <c r="V2065">
        <f t="shared" si="352"/>
        <v>-9.0446803220345373E-4</v>
      </c>
      <c r="W2065">
        <f t="shared" si="353"/>
        <v>-1.2099727253440501E-3</v>
      </c>
    </row>
    <row r="2066" spans="1:23" x14ac:dyDescent="0.25">
      <c r="A2066" s="2" t="s">
        <v>11</v>
      </c>
      <c r="B2066" s="2">
        <v>20130416</v>
      </c>
      <c r="C2066" s="2">
        <v>144504</v>
      </c>
      <c r="D2066" s="2">
        <v>100.527</v>
      </c>
      <c r="E2066" s="2">
        <v>100.527</v>
      </c>
      <c r="F2066" s="2">
        <v>100.527</v>
      </c>
      <c r="G2066" s="2">
        <v>100.527</v>
      </c>
      <c r="H2066" s="2">
        <v>400</v>
      </c>
      <c r="I2066" s="2">
        <v>20130416</v>
      </c>
      <c r="J2066" s="2">
        <v>2066</v>
      </c>
      <c r="K2066" s="2">
        <v>6.1100938629338501E-4</v>
      </c>
      <c r="L2066">
        <f t="shared" si="357"/>
        <v>7.407407407407407E-2</v>
      </c>
      <c r="M2066">
        <f t="shared" si="358"/>
        <v>100.52742061889199</v>
      </c>
      <c r="N2066">
        <f t="shared" si="359"/>
        <v>0.15384615384615385</v>
      </c>
      <c r="O2066">
        <f t="shared" si="360"/>
        <v>100.52651615085979</v>
      </c>
      <c r="P2066">
        <f t="shared" si="354"/>
        <v>-9.0446803220345373E-4</v>
      </c>
      <c r="Q2066">
        <f t="shared" si="361"/>
        <v>0.2</v>
      </c>
      <c r="R2066">
        <f t="shared" si="362"/>
        <v>-1.2099727253440501E-3</v>
      </c>
      <c r="S2066" s="4">
        <f t="shared" si="355"/>
        <v>6.1100938628119283E-4</v>
      </c>
      <c r="T2066">
        <f t="shared" si="356"/>
        <v>-1.2192178690251243E-14</v>
      </c>
      <c r="V2066">
        <f t="shared" si="352"/>
        <v>-8.7864482775046326E-4</v>
      </c>
      <c r="W2066">
        <f t="shared" si="353"/>
        <v>-1.1437071458253328E-3</v>
      </c>
    </row>
    <row r="2067" spans="1:23" x14ac:dyDescent="0.25">
      <c r="A2067" s="2" t="s">
        <v>11</v>
      </c>
      <c r="B2067" s="2">
        <v>20130416</v>
      </c>
      <c r="C2067" s="2">
        <v>144507</v>
      </c>
      <c r="D2067" s="2">
        <v>100.526</v>
      </c>
      <c r="E2067" s="2">
        <v>100.526</v>
      </c>
      <c r="F2067" s="2">
        <v>100.526</v>
      </c>
      <c r="G2067" s="2">
        <v>100.526</v>
      </c>
      <c r="H2067" s="2">
        <v>2100</v>
      </c>
      <c r="I2067" s="2">
        <v>20130416</v>
      </c>
      <c r="J2067" s="2">
        <v>2067</v>
      </c>
      <c r="K2067" s="2">
        <v>5.3012463615329701E-4</v>
      </c>
      <c r="L2067">
        <f t="shared" si="357"/>
        <v>7.407407407407407E-2</v>
      </c>
      <c r="M2067">
        <f t="shared" si="358"/>
        <v>100.52731538786296</v>
      </c>
      <c r="N2067">
        <f t="shared" si="359"/>
        <v>0.15384615384615385</v>
      </c>
      <c r="O2067">
        <f t="shared" si="360"/>
        <v>100.52643674303521</v>
      </c>
      <c r="P2067">
        <f t="shared" si="354"/>
        <v>-8.7864482775046326E-4</v>
      </c>
      <c r="Q2067">
        <f t="shared" si="361"/>
        <v>0.2</v>
      </c>
      <c r="R2067">
        <f t="shared" si="362"/>
        <v>-1.1437071458253328E-3</v>
      </c>
      <c r="S2067" s="4">
        <f t="shared" si="355"/>
        <v>5.301246361497391E-4</v>
      </c>
      <c r="T2067">
        <f t="shared" si="356"/>
        <v>-3.5579178492284314E-15</v>
      </c>
      <c r="V2067">
        <f t="shared" si="352"/>
        <v>-7.6862784615627788E-4</v>
      </c>
      <c r="W2067">
        <f t="shared" si="353"/>
        <v>-1.0686912858915219E-3</v>
      </c>
    </row>
    <row r="2068" spans="1:23" x14ac:dyDescent="0.25">
      <c r="A2068" s="2" t="s">
        <v>11</v>
      </c>
      <c r="B2068" s="2">
        <v>20130416</v>
      </c>
      <c r="C2068" s="2">
        <v>144513</v>
      </c>
      <c r="D2068" s="2">
        <v>100.527</v>
      </c>
      <c r="E2068" s="2">
        <v>100.527</v>
      </c>
      <c r="F2068" s="2">
        <v>100.527</v>
      </c>
      <c r="G2068" s="2">
        <v>100.527</v>
      </c>
      <c r="H2068" s="2">
        <v>400</v>
      </c>
      <c r="I2068" s="2">
        <v>20130416</v>
      </c>
      <c r="J2068" s="2">
        <v>2068</v>
      </c>
      <c r="K2068" s="2">
        <v>6.0012687944980398E-4</v>
      </c>
      <c r="L2068">
        <f t="shared" si="357"/>
        <v>7.407407407407407E-2</v>
      </c>
      <c r="M2068">
        <f t="shared" si="358"/>
        <v>100.52729202579903</v>
      </c>
      <c r="N2068">
        <f t="shared" si="359"/>
        <v>0.15384615384615385</v>
      </c>
      <c r="O2068">
        <f t="shared" si="360"/>
        <v>100.52652339795287</v>
      </c>
      <c r="P2068">
        <f t="shared" si="354"/>
        <v>-7.6862784615627788E-4</v>
      </c>
      <c r="Q2068">
        <f t="shared" si="361"/>
        <v>0.2</v>
      </c>
      <c r="R2068">
        <f t="shared" si="362"/>
        <v>-1.0686912858915219E-3</v>
      </c>
      <c r="S2068" s="4">
        <f t="shared" si="355"/>
        <v>6.0012687947048806E-4</v>
      </c>
      <c r="T2068">
        <f t="shared" si="356"/>
        <v>2.0684083786026708E-14</v>
      </c>
      <c r="V2068">
        <f t="shared" si="352"/>
        <v>-6.7367291362074866E-4</v>
      </c>
      <c r="W2068">
        <f t="shared" si="353"/>
        <v>-9.8968761143736726E-4</v>
      </c>
    </row>
    <row r="2069" spans="1:23" x14ac:dyDescent="0.25">
      <c r="A2069" s="2" t="s">
        <v>11</v>
      </c>
      <c r="B2069" s="2">
        <v>20130416</v>
      </c>
      <c r="C2069" s="2">
        <v>144519</v>
      </c>
      <c r="D2069" s="2">
        <v>100.527</v>
      </c>
      <c r="E2069" s="2">
        <v>100.527</v>
      </c>
      <c r="F2069" s="2">
        <v>100.527</v>
      </c>
      <c r="G2069" s="2">
        <v>100.527</v>
      </c>
      <c r="H2069" s="2">
        <v>400</v>
      </c>
      <c r="I2069" s="2">
        <v>20130416</v>
      </c>
      <c r="J2069" s="2">
        <v>2069</v>
      </c>
      <c r="K2069" s="2">
        <v>6.3202939561194001E-4</v>
      </c>
      <c r="L2069">
        <f t="shared" si="357"/>
        <v>7.407407407407407E-2</v>
      </c>
      <c r="M2069">
        <f t="shared" si="358"/>
        <v>100.52727039425835</v>
      </c>
      <c r="N2069">
        <f t="shared" si="359"/>
        <v>0.15384615384615385</v>
      </c>
      <c r="O2069">
        <f t="shared" si="360"/>
        <v>100.52659672134473</v>
      </c>
      <c r="P2069">
        <f t="shared" si="354"/>
        <v>-6.7367291362074866E-4</v>
      </c>
      <c r="Q2069">
        <f t="shared" si="361"/>
        <v>0.2</v>
      </c>
      <c r="R2069">
        <f t="shared" si="362"/>
        <v>-9.8968761143736726E-4</v>
      </c>
      <c r="S2069" s="4">
        <f t="shared" si="355"/>
        <v>6.3202939563323721E-4</v>
      </c>
      <c r="T2069">
        <f t="shared" si="356"/>
        <v>2.1297200114567261E-14</v>
      </c>
      <c r="V2069">
        <f t="shared" si="352"/>
        <v>-5.9160083925746676E-4</v>
      </c>
      <c r="W2069">
        <f t="shared" si="353"/>
        <v>-9.1007025700138721E-4</v>
      </c>
    </row>
    <row r="2070" spans="1:23" x14ac:dyDescent="0.25">
      <c r="A2070" s="2" t="s">
        <v>11</v>
      </c>
      <c r="B2070" s="2">
        <v>20130416</v>
      </c>
      <c r="C2070" s="2">
        <v>144522</v>
      </c>
      <c r="D2070" s="2">
        <v>100.527</v>
      </c>
      <c r="E2070" s="2">
        <v>100.527</v>
      </c>
      <c r="F2070" s="2">
        <v>100.527</v>
      </c>
      <c r="G2070" s="2">
        <v>100.527</v>
      </c>
      <c r="H2070" s="2">
        <v>500</v>
      </c>
      <c r="I2070" s="2">
        <v>20130416</v>
      </c>
      <c r="J2070" s="2">
        <v>2070</v>
      </c>
      <c r="K2070" s="2">
        <v>6.3693883546799305E-4</v>
      </c>
      <c r="L2070">
        <f t="shared" si="357"/>
        <v>7.407407407407407E-2</v>
      </c>
      <c r="M2070">
        <f t="shared" si="358"/>
        <v>100.52725036505403</v>
      </c>
      <c r="N2070">
        <f t="shared" si="359"/>
        <v>0.15384615384615385</v>
      </c>
      <c r="O2070">
        <f t="shared" si="360"/>
        <v>100.52665876421477</v>
      </c>
      <c r="P2070">
        <f t="shared" si="354"/>
        <v>-5.9160083925746676E-4</v>
      </c>
      <c r="Q2070">
        <f t="shared" si="361"/>
        <v>0.2</v>
      </c>
      <c r="R2070">
        <f t="shared" si="362"/>
        <v>-9.1007025700138721E-4</v>
      </c>
      <c r="S2070" s="4">
        <f t="shared" si="355"/>
        <v>6.3693883548784089E-4</v>
      </c>
      <c r="T2070">
        <f t="shared" si="356"/>
        <v>1.9847838650388638E-14</v>
      </c>
      <c r="V2070">
        <f t="shared" si="352"/>
        <v>-6.0032954635858005E-4</v>
      </c>
      <c r="W2070">
        <f t="shared" si="353"/>
        <v>-8.4812211487282586E-4</v>
      </c>
    </row>
    <row r="2071" spans="1:23" x14ac:dyDescent="0.25">
      <c r="A2071" s="2" t="s">
        <v>11</v>
      </c>
      <c r="B2071" s="2">
        <v>20130416</v>
      </c>
      <c r="C2071" s="2">
        <v>144528</v>
      </c>
      <c r="D2071" s="2">
        <v>100.526</v>
      </c>
      <c r="E2071" s="2">
        <v>100.526</v>
      </c>
      <c r="F2071" s="2">
        <v>100.526</v>
      </c>
      <c r="G2071" s="2">
        <v>100.526</v>
      </c>
      <c r="H2071" s="2">
        <v>3100</v>
      </c>
      <c r="I2071" s="2">
        <v>20130416</v>
      </c>
      <c r="J2071" s="2">
        <v>2071</v>
      </c>
      <c r="K2071" s="2">
        <v>4.9558513700762496E-4</v>
      </c>
      <c r="L2071">
        <f t="shared" si="357"/>
        <v>7.407407407407407E-2</v>
      </c>
      <c r="M2071">
        <f t="shared" si="358"/>
        <v>100.5271577454204</v>
      </c>
      <c r="N2071">
        <f t="shared" si="359"/>
        <v>0.15384615384615385</v>
      </c>
      <c r="O2071">
        <f t="shared" si="360"/>
        <v>100.52655741587404</v>
      </c>
      <c r="P2071">
        <f t="shared" si="354"/>
        <v>-6.0032954635858005E-4</v>
      </c>
      <c r="Q2071">
        <f t="shared" si="361"/>
        <v>0.2</v>
      </c>
      <c r="R2071">
        <f t="shared" si="362"/>
        <v>-8.4812211487282586E-4</v>
      </c>
      <c r="S2071" s="4">
        <f t="shared" si="355"/>
        <v>4.9558513702849163E-4</v>
      </c>
      <c r="T2071">
        <f t="shared" si="356"/>
        <v>2.0866663431873267E-14</v>
      </c>
      <c r="V2071">
        <f t="shared" si="352"/>
        <v>-6.0032691465039534E-4</v>
      </c>
      <c r="W2071">
        <f t="shared" si="353"/>
        <v>-7.9856307482833978E-4</v>
      </c>
    </row>
    <row r="2072" spans="1:23" x14ac:dyDescent="0.25">
      <c r="A2072" s="2" t="s">
        <v>11</v>
      </c>
      <c r="B2072" s="2">
        <v>20130416</v>
      </c>
      <c r="C2072" s="2">
        <v>144531</v>
      </c>
      <c r="D2072" s="2">
        <v>100.526</v>
      </c>
      <c r="E2072" s="2">
        <v>100.526</v>
      </c>
      <c r="F2072" s="2">
        <v>100.526</v>
      </c>
      <c r="G2072" s="2">
        <v>100.526</v>
      </c>
      <c r="H2072" s="2">
        <v>100</v>
      </c>
      <c r="I2072" s="2">
        <v>20130416</v>
      </c>
      <c r="J2072" s="2">
        <v>2072</v>
      </c>
      <c r="K2072" s="2">
        <v>3.96472320349115E-4</v>
      </c>
      <c r="L2072">
        <f t="shared" si="357"/>
        <v>7.407407407407407E-2</v>
      </c>
      <c r="M2072">
        <f t="shared" si="358"/>
        <v>100.52707198650037</v>
      </c>
      <c r="N2072">
        <f t="shared" si="359"/>
        <v>0.15384615384615385</v>
      </c>
      <c r="O2072">
        <f t="shared" si="360"/>
        <v>100.52647165958572</v>
      </c>
      <c r="P2072">
        <f t="shared" si="354"/>
        <v>-6.0032691465039534E-4</v>
      </c>
      <c r="Q2072">
        <f t="shared" si="361"/>
        <v>0.2</v>
      </c>
      <c r="R2072">
        <f t="shared" si="362"/>
        <v>-7.9856307482833978E-4</v>
      </c>
      <c r="S2072" s="4">
        <f t="shared" si="355"/>
        <v>3.9647232035588888E-4</v>
      </c>
      <c r="T2072">
        <f t="shared" si="356"/>
        <v>6.7738783332549346E-15</v>
      </c>
      <c r="V2072">
        <f t="shared" si="352"/>
        <v>-5.9348352040444752E-4</v>
      </c>
      <c r="W2072">
        <f t="shared" si="353"/>
        <v>-7.5754716394356133E-4</v>
      </c>
    </row>
    <row r="2073" spans="1:23" x14ac:dyDescent="0.25">
      <c r="A2073" s="2" t="s">
        <v>11</v>
      </c>
      <c r="B2073" s="2">
        <v>20130416</v>
      </c>
      <c r="C2073" s="2">
        <v>144537</v>
      </c>
      <c r="D2073" s="2">
        <v>100.526</v>
      </c>
      <c r="E2073" s="2">
        <v>100.526</v>
      </c>
      <c r="F2073" s="2">
        <v>100.526</v>
      </c>
      <c r="G2073" s="2">
        <v>100.526</v>
      </c>
      <c r="H2073" s="2">
        <v>100</v>
      </c>
      <c r="I2073" s="2">
        <v>20130416</v>
      </c>
      <c r="J2073" s="2">
        <v>2073</v>
      </c>
      <c r="K2073" s="2">
        <v>3.2812728707136299E-4</v>
      </c>
      <c r="L2073">
        <f t="shared" si="357"/>
        <v>7.407407407407407E-2</v>
      </c>
      <c r="M2073">
        <f t="shared" si="358"/>
        <v>100.52699258009294</v>
      </c>
      <c r="N2073">
        <f t="shared" si="359"/>
        <v>0.15384615384615385</v>
      </c>
      <c r="O2073">
        <f t="shared" si="360"/>
        <v>100.52639909657253</v>
      </c>
      <c r="P2073">
        <f t="shared" si="354"/>
        <v>-5.9348352040444752E-4</v>
      </c>
      <c r="Q2073">
        <f t="shared" si="361"/>
        <v>0.2</v>
      </c>
      <c r="R2073">
        <f t="shared" si="362"/>
        <v>-7.5754716394356133E-4</v>
      </c>
      <c r="S2073" s="4">
        <f t="shared" si="355"/>
        <v>3.2812728707822762E-4</v>
      </c>
      <c r="T2073">
        <f t="shared" si="356"/>
        <v>6.8646260550919713E-15</v>
      </c>
      <c r="V2073">
        <f t="shared" si="352"/>
        <v>-5.8135854177976398E-4</v>
      </c>
      <c r="W2073">
        <f t="shared" si="353"/>
        <v>-7.2230943951080197E-4</v>
      </c>
    </row>
    <row r="2074" spans="1:23" x14ac:dyDescent="0.25">
      <c r="A2074" s="2" t="s">
        <v>11</v>
      </c>
      <c r="B2074" s="2">
        <v>20130416</v>
      </c>
      <c r="C2074" s="2">
        <v>144546</v>
      </c>
      <c r="D2074" s="2">
        <v>100.526</v>
      </c>
      <c r="E2074" s="2">
        <v>100.526</v>
      </c>
      <c r="F2074" s="2">
        <v>100.526</v>
      </c>
      <c r="G2074" s="2">
        <v>100.526</v>
      </c>
      <c r="H2074" s="2">
        <v>1568</v>
      </c>
      <c r="I2074" s="2">
        <v>20130416</v>
      </c>
      <c r="J2074" s="2">
        <v>2074</v>
      </c>
      <c r="K2074" s="2">
        <v>2.8190179546432298E-4</v>
      </c>
      <c r="L2074">
        <f t="shared" si="357"/>
        <v>7.407407407407407E-2</v>
      </c>
      <c r="M2074">
        <f t="shared" si="358"/>
        <v>100.52691905564161</v>
      </c>
      <c r="N2074">
        <f t="shared" si="359"/>
        <v>0.15384615384615385</v>
      </c>
      <c r="O2074">
        <f t="shared" si="360"/>
        <v>100.52633769709983</v>
      </c>
      <c r="P2074">
        <f t="shared" si="354"/>
        <v>-5.8135854177976398E-4</v>
      </c>
      <c r="Q2074">
        <f t="shared" si="361"/>
        <v>0.2</v>
      </c>
      <c r="R2074">
        <f t="shared" si="362"/>
        <v>-7.2230943951080197E-4</v>
      </c>
      <c r="S2074" s="4">
        <f t="shared" si="355"/>
        <v>2.8190179546207597E-4</v>
      </c>
      <c r="T2074">
        <f t="shared" si="356"/>
        <v>-2.2470090024762079E-15</v>
      </c>
      <c r="V2074">
        <f t="shared" si="352"/>
        <v>-5.6523374608730137E-4</v>
      </c>
      <c r="W2074">
        <f t="shared" si="353"/>
        <v>-6.9089430082610193E-4</v>
      </c>
    </row>
    <row r="2075" spans="1:23" x14ac:dyDescent="0.25">
      <c r="A2075" s="2" t="s">
        <v>11</v>
      </c>
      <c r="B2075" s="2">
        <v>20130416</v>
      </c>
      <c r="C2075" s="2">
        <v>144549</v>
      </c>
      <c r="D2075" s="2">
        <v>100.526</v>
      </c>
      <c r="E2075" s="2">
        <v>100.526</v>
      </c>
      <c r="F2075" s="2">
        <v>100.526</v>
      </c>
      <c r="G2075" s="2">
        <v>100.526</v>
      </c>
      <c r="H2075" s="2">
        <v>932</v>
      </c>
      <c r="I2075" s="2">
        <v>20130416</v>
      </c>
      <c r="J2075" s="2">
        <v>2075</v>
      </c>
      <c r="K2075" s="2">
        <v>2.5132110948906402E-4</v>
      </c>
      <c r="L2075">
        <f t="shared" si="357"/>
        <v>7.407407407407407E-2</v>
      </c>
      <c r="M2075">
        <f t="shared" si="358"/>
        <v>100.52685097744595</v>
      </c>
      <c r="N2075">
        <f t="shared" si="359"/>
        <v>0.15384615384615385</v>
      </c>
      <c r="O2075">
        <f t="shared" si="360"/>
        <v>100.52628574369986</v>
      </c>
      <c r="P2075">
        <f t="shared" si="354"/>
        <v>-5.6523374608730137E-4</v>
      </c>
      <c r="Q2075">
        <f t="shared" si="361"/>
        <v>0.2</v>
      </c>
      <c r="R2075">
        <f t="shared" si="362"/>
        <v>-6.9089430082610193E-4</v>
      </c>
      <c r="S2075" s="4">
        <f t="shared" si="355"/>
        <v>2.5132110947760113E-4</v>
      </c>
      <c r="T2075">
        <f t="shared" si="356"/>
        <v>-1.1462890098928868E-14</v>
      </c>
      <c r="V2075">
        <f t="shared" si="352"/>
        <v>-5.4615894893572658E-4</v>
      </c>
      <c r="W2075">
        <f t="shared" si="353"/>
        <v>-6.6194723044802684E-4</v>
      </c>
    </row>
    <row r="2076" spans="1:23" x14ac:dyDescent="0.25">
      <c r="A2076" s="2" t="s">
        <v>11</v>
      </c>
      <c r="B2076" s="2">
        <v>20130416</v>
      </c>
      <c r="C2076" s="2">
        <v>144555</v>
      </c>
      <c r="D2076" s="2">
        <v>100.526</v>
      </c>
      <c r="E2076" s="2">
        <v>100.526</v>
      </c>
      <c r="F2076" s="2">
        <v>100.526</v>
      </c>
      <c r="G2076" s="2">
        <v>100.526</v>
      </c>
      <c r="H2076" s="2">
        <v>600</v>
      </c>
      <c r="I2076" s="2">
        <v>20130416</v>
      </c>
      <c r="J2076" s="2">
        <v>2076</v>
      </c>
      <c r="K2076" s="2">
        <v>2.3157656303900501E-4</v>
      </c>
      <c r="L2076">
        <f t="shared" si="357"/>
        <v>7.407407407407407E-2</v>
      </c>
      <c r="M2076">
        <f t="shared" si="358"/>
        <v>100.52678794207958</v>
      </c>
      <c r="N2076">
        <f t="shared" si="359"/>
        <v>0.15384615384615385</v>
      </c>
      <c r="O2076">
        <f t="shared" si="360"/>
        <v>100.52624178313064</v>
      </c>
      <c r="P2076">
        <f t="shared" si="354"/>
        <v>-5.4615894893572658E-4</v>
      </c>
      <c r="Q2076">
        <f t="shared" si="361"/>
        <v>0.2</v>
      </c>
      <c r="R2076">
        <f t="shared" si="362"/>
        <v>-6.6194723044802684E-4</v>
      </c>
      <c r="S2076" s="4">
        <f t="shared" si="355"/>
        <v>2.3157656302460051E-4</v>
      </c>
      <c r="T2076">
        <f t="shared" si="356"/>
        <v>-1.4404493223207915E-14</v>
      </c>
      <c r="V2076">
        <f t="shared" si="352"/>
        <v>-5.2499027368924089E-4</v>
      </c>
      <c r="W2076">
        <f t="shared" si="353"/>
        <v>-6.3455583909626965E-4</v>
      </c>
    </row>
    <row r="2077" spans="1:23" x14ac:dyDescent="0.25">
      <c r="A2077" s="2" t="s">
        <v>11</v>
      </c>
      <c r="B2077" s="2">
        <v>20130416</v>
      </c>
      <c r="C2077" s="2">
        <v>144558</v>
      </c>
      <c r="D2077" s="2">
        <v>100.526</v>
      </c>
      <c r="E2077" s="2">
        <v>100.526</v>
      </c>
      <c r="F2077" s="2">
        <v>100.526</v>
      </c>
      <c r="G2077" s="2">
        <v>100.526</v>
      </c>
      <c r="H2077" s="2">
        <v>1832</v>
      </c>
      <c r="I2077" s="2">
        <v>20130416</v>
      </c>
      <c r="J2077" s="2">
        <v>2077</v>
      </c>
      <c r="K2077" s="2">
        <v>2.1913113083337301E-4</v>
      </c>
      <c r="L2077">
        <f t="shared" si="357"/>
        <v>7.407407407407407E-2</v>
      </c>
      <c r="M2077">
        <f t="shared" si="358"/>
        <v>100.52672957599961</v>
      </c>
      <c r="N2077">
        <f t="shared" si="359"/>
        <v>0.15384615384615385</v>
      </c>
      <c r="O2077">
        <f t="shared" si="360"/>
        <v>100.52620458572592</v>
      </c>
      <c r="P2077">
        <f t="shared" si="354"/>
        <v>-5.2499027368924089E-4</v>
      </c>
      <c r="Q2077">
        <f t="shared" si="361"/>
        <v>0.2</v>
      </c>
      <c r="R2077">
        <f t="shared" si="362"/>
        <v>-6.3455583909626965E-4</v>
      </c>
      <c r="S2077" s="4">
        <f t="shared" si="355"/>
        <v>2.1913113081405752E-4</v>
      </c>
      <c r="T2077">
        <f t="shared" si="356"/>
        <v>-1.9315495383698256E-14</v>
      </c>
      <c r="V2077">
        <f t="shared" si="352"/>
        <v>-5.8219441388018822E-4</v>
      </c>
      <c r="W2077">
        <f t="shared" si="353"/>
        <v>-6.2408355405305343E-4</v>
      </c>
    </row>
    <row r="2078" spans="1:23" x14ac:dyDescent="0.25">
      <c r="A2078" s="2" t="s">
        <v>11</v>
      </c>
      <c r="B2078" s="2">
        <v>20130416</v>
      </c>
      <c r="C2078" s="2">
        <v>144601</v>
      </c>
      <c r="D2078" s="2">
        <v>100.52500000000001</v>
      </c>
      <c r="E2078" s="2">
        <v>100.52500000000001</v>
      </c>
      <c r="F2078" s="2">
        <v>100.52500000000001</v>
      </c>
      <c r="G2078" s="2">
        <v>100.52500000000001</v>
      </c>
      <c r="H2078" s="2">
        <v>1636</v>
      </c>
      <c r="I2078" s="2">
        <v>20130416</v>
      </c>
      <c r="J2078" s="2">
        <v>2078</v>
      </c>
      <c r="K2078" s="2">
        <v>8.3778280341961E-5</v>
      </c>
      <c r="L2078">
        <f t="shared" si="357"/>
        <v>7.407407407407407E-2</v>
      </c>
      <c r="M2078">
        <f t="shared" si="358"/>
        <v>100.5266014592589</v>
      </c>
      <c r="N2078">
        <f t="shared" si="359"/>
        <v>0.15384615384615385</v>
      </c>
      <c r="O2078">
        <f t="shared" si="360"/>
        <v>100.52601926484502</v>
      </c>
      <c r="P2078">
        <f t="shared" si="354"/>
        <v>-5.8219441388018822E-4</v>
      </c>
      <c r="Q2078">
        <f t="shared" si="361"/>
        <v>0.2</v>
      </c>
      <c r="R2078">
        <f t="shared" si="362"/>
        <v>-6.2408355405305343E-4</v>
      </c>
      <c r="S2078" s="4">
        <f t="shared" si="355"/>
        <v>8.3778280345730418E-5</v>
      </c>
      <c r="T2078">
        <f t="shared" si="356"/>
        <v>3.7694185880260411E-15</v>
      </c>
      <c r="V2078">
        <f t="shared" si="352"/>
        <v>-6.203777782616271E-4</v>
      </c>
      <c r="W2078">
        <f t="shared" si="353"/>
        <v>-6.2334239889476816E-4</v>
      </c>
    </row>
    <row r="2079" spans="1:23" x14ac:dyDescent="0.25">
      <c r="A2079" s="2" t="s">
        <v>11</v>
      </c>
      <c r="B2079" s="2">
        <v>20130416</v>
      </c>
      <c r="C2079" s="2">
        <v>144607</v>
      </c>
      <c r="D2079" s="2">
        <v>100.52500000000001</v>
      </c>
      <c r="E2079" s="2">
        <v>100.52500000000001</v>
      </c>
      <c r="F2079" s="2">
        <v>100.52500000000001</v>
      </c>
      <c r="G2079" s="2">
        <v>100.52500000000001</v>
      </c>
      <c r="H2079" s="2">
        <v>600</v>
      </c>
      <c r="I2079" s="2">
        <v>20130416</v>
      </c>
      <c r="J2079" s="2">
        <v>2079</v>
      </c>
      <c r="K2079" s="2">
        <v>5.9292412519629796E-6</v>
      </c>
      <c r="L2079">
        <f t="shared" si="357"/>
        <v>7.407407407407407E-2</v>
      </c>
      <c r="M2079">
        <f t="shared" si="358"/>
        <v>100.52648283264713</v>
      </c>
      <c r="N2079">
        <f t="shared" si="359"/>
        <v>0.15384615384615385</v>
      </c>
      <c r="O2079">
        <f t="shared" si="360"/>
        <v>100.52586245486887</v>
      </c>
      <c r="P2079">
        <f t="shared" si="354"/>
        <v>-6.203777782616271E-4</v>
      </c>
      <c r="Q2079">
        <f t="shared" si="361"/>
        <v>0.2</v>
      </c>
      <c r="R2079">
        <f t="shared" si="362"/>
        <v>-6.2334239889476816E-4</v>
      </c>
      <c r="S2079" s="4">
        <f t="shared" si="355"/>
        <v>5.9292412662821301E-6</v>
      </c>
      <c r="T2079">
        <f t="shared" si="356"/>
        <v>1.4319150418607308E-14</v>
      </c>
      <c r="V2079">
        <f t="shared" si="352"/>
        <v>-6.432236873479269E-4</v>
      </c>
      <c r="W2079">
        <f t="shared" si="353"/>
        <v>-6.2731865658539995E-4</v>
      </c>
    </row>
    <row r="2080" spans="1:23" x14ac:dyDescent="0.25">
      <c r="A2080" s="2" t="s">
        <v>11</v>
      </c>
      <c r="B2080" s="2">
        <v>20130416</v>
      </c>
      <c r="C2080" s="2">
        <v>144613</v>
      </c>
      <c r="D2080" s="2">
        <v>100.52500000000001</v>
      </c>
      <c r="E2080" s="2">
        <v>100.52500000000001</v>
      </c>
      <c r="F2080" s="2">
        <v>100.52500000000001</v>
      </c>
      <c r="G2080" s="2">
        <v>100.52500000000001</v>
      </c>
      <c r="H2080" s="2">
        <v>1400</v>
      </c>
      <c r="I2080" s="2">
        <v>20130416</v>
      </c>
      <c r="J2080" s="2">
        <v>2080</v>
      </c>
      <c r="K2080" s="2">
        <v>-3.1810061557221203E-5</v>
      </c>
      <c r="L2080">
        <f t="shared" si="357"/>
        <v>7.407407407407407E-2</v>
      </c>
      <c r="M2080">
        <f t="shared" si="358"/>
        <v>100.52637299319179</v>
      </c>
      <c r="N2080">
        <f t="shared" si="359"/>
        <v>0.15384615384615385</v>
      </c>
      <c r="O2080">
        <f t="shared" si="360"/>
        <v>100.52572976950444</v>
      </c>
      <c r="P2080">
        <f t="shared" si="354"/>
        <v>-6.432236873479269E-4</v>
      </c>
      <c r="Q2080">
        <f t="shared" si="361"/>
        <v>0.2</v>
      </c>
      <c r="R2080">
        <f t="shared" si="362"/>
        <v>-6.2731865658539995E-4</v>
      </c>
      <c r="S2080" s="4">
        <f t="shared" si="355"/>
        <v>-3.1810061525053886E-5</v>
      </c>
      <c r="T2080">
        <f t="shared" si="356"/>
        <v>3.2167316228216836E-14</v>
      </c>
      <c r="V2080">
        <f t="shared" si="352"/>
        <v>-5.7402063964673289E-4</v>
      </c>
      <c r="W2080">
        <f t="shared" si="353"/>
        <v>-6.1665905319766663E-4</v>
      </c>
    </row>
    <row r="2081" spans="1:23" x14ac:dyDescent="0.25">
      <c r="A2081" s="2" t="s">
        <v>11</v>
      </c>
      <c r="B2081" s="2">
        <v>20130416</v>
      </c>
      <c r="C2081" s="2">
        <v>144631</v>
      </c>
      <c r="D2081" s="2">
        <v>100.526</v>
      </c>
      <c r="E2081" s="2">
        <v>100.526</v>
      </c>
      <c r="F2081" s="2">
        <v>100.526</v>
      </c>
      <c r="G2081" s="2">
        <v>100.526</v>
      </c>
      <c r="H2081" s="2">
        <v>700</v>
      </c>
      <c r="I2081" s="2">
        <v>20130416</v>
      </c>
      <c r="J2081" s="2">
        <v>2081</v>
      </c>
      <c r="K2081" s="2">
        <v>8.5276827094317597E-5</v>
      </c>
      <c r="L2081">
        <f t="shared" si="357"/>
        <v>7.407407407407407E-2</v>
      </c>
      <c r="M2081">
        <f t="shared" si="358"/>
        <v>100.52634536406647</v>
      </c>
      <c r="N2081">
        <f t="shared" si="359"/>
        <v>0.15384615384615385</v>
      </c>
      <c r="O2081">
        <f t="shared" si="360"/>
        <v>100.52577134342683</v>
      </c>
      <c r="P2081">
        <f t="shared" si="354"/>
        <v>-5.7402063964673289E-4</v>
      </c>
      <c r="Q2081">
        <f t="shared" si="361"/>
        <v>0.2</v>
      </c>
      <c r="R2081">
        <f t="shared" si="362"/>
        <v>-6.1665905319766663E-4</v>
      </c>
      <c r="S2081" s="4">
        <f t="shared" si="355"/>
        <v>8.5276827101867479E-5</v>
      </c>
      <c r="T2081">
        <f t="shared" si="356"/>
        <v>7.5498824856842783E-15</v>
      </c>
      <c r="V2081">
        <f t="shared" si="352"/>
        <v>-5.9303226163365252E-4</v>
      </c>
      <c r="W2081">
        <f t="shared" si="353"/>
        <v>-6.1193369488486379E-4</v>
      </c>
    </row>
    <row r="2082" spans="1:23" x14ac:dyDescent="0.25">
      <c r="A2082" s="2" t="s">
        <v>11</v>
      </c>
      <c r="B2082" s="2">
        <v>20130416</v>
      </c>
      <c r="C2082" s="2">
        <v>144634</v>
      </c>
      <c r="D2082" s="2">
        <v>100.52500000000001</v>
      </c>
      <c r="E2082" s="2">
        <v>100.52500000000001</v>
      </c>
      <c r="F2082" s="2">
        <v>100.52500000000001</v>
      </c>
      <c r="G2082" s="2">
        <v>100.52500000000001</v>
      </c>
      <c r="H2082" s="2">
        <v>500</v>
      </c>
      <c r="I2082" s="2">
        <v>20130416</v>
      </c>
      <c r="J2082" s="2">
        <v>2082</v>
      </c>
      <c r="K2082" s="2">
        <v>3.7802866482310403E-5</v>
      </c>
      <c r="L2082">
        <f t="shared" si="357"/>
        <v>7.407407407407407E-2</v>
      </c>
      <c r="M2082">
        <f t="shared" si="358"/>
        <v>100.52624570746896</v>
      </c>
      <c r="N2082">
        <f t="shared" si="359"/>
        <v>0.15384615384615385</v>
      </c>
      <c r="O2082">
        <f t="shared" si="360"/>
        <v>100.52565267520733</v>
      </c>
      <c r="P2082">
        <f t="shared" si="354"/>
        <v>-5.9303226163365252E-4</v>
      </c>
      <c r="Q2082">
        <f t="shared" si="361"/>
        <v>0.2</v>
      </c>
      <c r="R2082">
        <f t="shared" si="362"/>
        <v>-6.1193369488486379E-4</v>
      </c>
      <c r="S2082" s="4">
        <f t="shared" si="355"/>
        <v>3.7802866502422523E-5</v>
      </c>
      <c r="T2082">
        <f t="shared" si="356"/>
        <v>2.0112119706195558E-14</v>
      </c>
      <c r="V2082">
        <f t="shared" si="352"/>
        <v>-6.0116920465702606E-4</v>
      </c>
      <c r="W2082">
        <f t="shared" si="353"/>
        <v>-6.0978079683929624E-4</v>
      </c>
    </row>
    <row r="2083" spans="1:23" x14ac:dyDescent="0.25">
      <c r="A2083" s="2" t="s">
        <v>11</v>
      </c>
      <c r="B2083" s="2">
        <v>20130416</v>
      </c>
      <c r="C2083" s="2">
        <v>144637</v>
      </c>
      <c r="D2083" s="2">
        <v>100.52500000000001</v>
      </c>
      <c r="E2083" s="2">
        <v>100.52500000000001</v>
      </c>
      <c r="F2083" s="2">
        <v>100.52500000000001</v>
      </c>
      <c r="G2083" s="2">
        <v>100.52500000000001</v>
      </c>
      <c r="H2083" s="2">
        <v>1500</v>
      </c>
      <c r="I2083" s="2">
        <v>20130416</v>
      </c>
      <c r="J2083" s="2">
        <v>2083</v>
      </c>
      <c r="K2083" s="2">
        <v>1.7223184343508101E-5</v>
      </c>
      <c r="L2083">
        <f t="shared" si="357"/>
        <v>7.407407407407407E-2</v>
      </c>
      <c r="M2083">
        <f t="shared" si="358"/>
        <v>100.52615343284162</v>
      </c>
      <c r="N2083">
        <f t="shared" si="359"/>
        <v>0.15384615384615385</v>
      </c>
      <c r="O2083">
        <f t="shared" si="360"/>
        <v>100.52555226363697</v>
      </c>
      <c r="P2083">
        <f t="shared" si="354"/>
        <v>-6.0116920465702606E-4</v>
      </c>
      <c r="Q2083">
        <f t="shared" si="361"/>
        <v>0.2</v>
      </c>
      <c r="R2083">
        <f t="shared" si="362"/>
        <v>-6.0978079683929624E-4</v>
      </c>
      <c r="S2083" s="4">
        <f t="shared" si="355"/>
        <v>1.7223184364540366E-5</v>
      </c>
      <c r="T2083">
        <f t="shared" si="356"/>
        <v>2.1032265149325061E-14</v>
      </c>
      <c r="V2083">
        <f t="shared" si="352"/>
        <v>-6.0069337136781087E-4</v>
      </c>
      <c r="W2083">
        <f t="shared" si="353"/>
        <v>-6.0796331174499917E-4</v>
      </c>
    </row>
    <row r="2084" spans="1:23" x14ac:dyDescent="0.25">
      <c r="A2084" s="2" t="s">
        <v>11</v>
      </c>
      <c r="B2084" s="2">
        <v>20130416</v>
      </c>
      <c r="C2084" s="2">
        <v>144640</v>
      </c>
      <c r="D2084" s="2">
        <v>100.52500000000001</v>
      </c>
      <c r="E2084" s="2">
        <v>100.52500000000001</v>
      </c>
      <c r="F2084" s="2">
        <v>100.52500000000001</v>
      </c>
      <c r="G2084" s="2">
        <v>100.52500000000001</v>
      </c>
      <c r="H2084" s="2">
        <v>600</v>
      </c>
      <c r="I2084" s="2">
        <v>20130416</v>
      </c>
      <c r="J2084" s="2">
        <v>2084</v>
      </c>
      <c r="K2084" s="2">
        <v>1.45398807459715E-5</v>
      </c>
      <c r="L2084">
        <f t="shared" si="357"/>
        <v>7.407407407407407E-2</v>
      </c>
      <c r="M2084">
        <f t="shared" si="358"/>
        <v>100.52606799337188</v>
      </c>
      <c r="N2084">
        <f t="shared" si="359"/>
        <v>0.15384615384615385</v>
      </c>
      <c r="O2084">
        <f t="shared" si="360"/>
        <v>100.52546730000051</v>
      </c>
      <c r="P2084">
        <f t="shared" si="354"/>
        <v>-6.0069337136781087E-4</v>
      </c>
      <c r="Q2084">
        <f t="shared" si="361"/>
        <v>0.2</v>
      </c>
      <c r="R2084">
        <f t="shared" si="362"/>
        <v>-6.0796331174499917E-4</v>
      </c>
      <c r="S2084" s="4">
        <f t="shared" si="355"/>
        <v>1.4539880754376594E-5</v>
      </c>
      <c r="T2084">
        <f t="shared" si="356"/>
        <v>8.4050943830772662E-15</v>
      </c>
      <c r="V2084">
        <f t="shared" si="352"/>
        <v>-5.934750590057547E-4</v>
      </c>
      <c r="W2084">
        <f t="shared" si="353"/>
        <v>-6.0506566119715032E-4</v>
      </c>
    </row>
    <row r="2085" spans="1:23" x14ac:dyDescent="0.25">
      <c r="A2085" s="2" t="s">
        <v>11</v>
      </c>
      <c r="B2085" s="2">
        <v>20130416</v>
      </c>
      <c r="C2085" s="2">
        <v>144643</v>
      </c>
      <c r="D2085" s="2">
        <v>100.52500000000001</v>
      </c>
      <c r="E2085" s="2">
        <v>100.52500000000001</v>
      </c>
      <c r="F2085" s="2">
        <v>100.52500000000001</v>
      </c>
      <c r="G2085" s="2">
        <v>100.52500000000001</v>
      </c>
      <c r="H2085" s="2">
        <v>2000</v>
      </c>
      <c r="I2085" s="2">
        <v>20130416</v>
      </c>
      <c r="J2085" s="2">
        <v>2085</v>
      </c>
      <c r="K2085" s="2">
        <v>2.31812043868291E-5</v>
      </c>
      <c r="L2085">
        <f t="shared" si="357"/>
        <v>7.407407407407407E-2</v>
      </c>
      <c r="M2085">
        <f t="shared" si="358"/>
        <v>100.52598888275175</v>
      </c>
      <c r="N2085">
        <f t="shared" si="359"/>
        <v>0.15384615384615385</v>
      </c>
      <c r="O2085">
        <f t="shared" si="360"/>
        <v>100.52539540769274</v>
      </c>
      <c r="P2085">
        <f t="shared" si="354"/>
        <v>-5.934750590057547E-4</v>
      </c>
      <c r="Q2085">
        <f t="shared" si="361"/>
        <v>0.2</v>
      </c>
      <c r="R2085">
        <f t="shared" si="362"/>
        <v>-6.0506566119715032E-4</v>
      </c>
      <c r="S2085" s="4">
        <f t="shared" si="355"/>
        <v>2.318120438279123E-5</v>
      </c>
      <c r="T2085">
        <f t="shared" si="356"/>
        <v>-4.037870434065241E-15</v>
      </c>
      <c r="V2085">
        <f t="shared" si="352"/>
        <v>-9.799168363855415E-4</v>
      </c>
      <c r="W2085">
        <f t="shared" si="353"/>
        <v>-6.800358962348286E-4</v>
      </c>
    </row>
    <row r="2086" spans="1:23" x14ac:dyDescent="0.25">
      <c r="A2086" s="2" t="s">
        <v>11</v>
      </c>
      <c r="B2086" s="2">
        <v>20130416</v>
      </c>
      <c r="C2086" s="2">
        <v>144646</v>
      </c>
      <c r="D2086" s="2">
        <v>100.52</v>
      </c>
      <c r="E2086" s="2">
        <v>100.52</v>
      </c>
      <c r="F2086" s="2">
        <v>100.52</v>
      </c>
      <c r="G2086" s="2">
        <v>100.52</v>
      </c>
      <c r="H2086" s="2">
        <v>116051</v>
      </c>
      <c r="I2086" s="2">
        <v>20130416</v>
      </c>
      <c r="J2086" s="2">
        <v>2086</v>
      </c>
      <c r="K2086" s="2">
        <v>-5.9976188030865104E-4</v>
      </c>
      <c r="L2086">
        <f t="shared" si="357"/>
        <v>7.407407407407407E-2</v>
      </c>
      <c r="M2086">
        <f t="shared" si="358"/>
        <v>100.52554526180717</v>
      </c>
      <c r="N2086">
        <f t="shared" si="359"/>
        <v>0.15384615384615385</v>
      </c>
      <c r="O2086">
        <f t="shared" si="360"/>
        <v>100.52456534497078</v>
      </c>
      <c r="P2086">
        <f t="shared" si="354"/>
        <v>-9.799168363855415E-4</v>
      </c>
      <c r="Q2086">
        <f t="shared" si="361"/>
        <v>0.2</v>
      </c>
      <c r="R2086">
        <f t="shared" si="362"/>
        <v>-6.800358962348286E-4</v>
      </c>
      <c r="S2086" s="4">
        <f t="shared" si="355"/>
        <v>-5.9976188030142581E-4</v>
      </c>
      <c r="T2086">
        <f t="shared" si="356"/>
        <v>7.2252316976606501E-15</v>
      </c>
      <c r="V2086">
        <f t="shared" si="352"/>
        <v>-1.8299220256494664E-3</v>
      </c>
      <c r="W2086">
        <f t="shared" si="353"/>
        <v>-9.1001312211775611E-4</v>
      </c>
    </row>
    <row r="2087" spans="1:23" x14ac:dyDescent="0.25">
      <c r="A2087" s="2" t="s">
        <v>11</v>
      </c>
      <c r="B2087" s="2">
        <v>20130416</v>
      </c>
      <c r="C2087" s="2">
        <v>144652</v>
      </c>
      <c r="D2087" s="2">
        <v>100.51300000000001</v>
      </c>
      <c r="E2087" s="2">
        <v>100.51300000000001</v>
      </c>
      <c r="F2087" s="2">
        <v>100.51300000000001</v>
      </c>
      <c r="G2087" s="2">
        <v>100.51300000000001</v>
      </c>
      <c r="H2087" s="2">
        <v>100</v>
      </c>
      <c r="I2087" s="2">
        <v>20130416</v>
      </c>
      <c r="J2087" s="2">
        <v>2087</v>
      </c>
      <c r="K2087" s="2">
        <v>-1.83981780708775E-3</v>
      </c>
      <c r="L2087">
        <f t="shared" si="357"/>
        <v>7.407407407407407E-2</v>
      </c>
      <c r="M2087">
        <f t="shared" si="358"/>
        <v>100.52461598315477</v>
      </c>
      <c r="N2087">
        <f t="shared" si="359"/>
        <v>0.15384615384615385</v>
      </c>
      <c r="O2087">
        <f t="shared" si="360"/>
        <v>100.52278606112912</v>
      </c>
      <c r="P2087">
        <f t="shared" si="354"/>
        <v>-1.8299220256494664E-3</v>
      </c>
      <c r="Q2087">
        <f t="shared" si="361"/>
        <v>0.2</v>
      </c>
      <c r="R2087">
        <f t="shared" si="362"/>
        <v>-9.1001312211775611E-4</v>
      </c>
      <c r="S2087" s="4">
        <f t="shared" si="355"/>
        <v>-1.8398178070634205E-3</v>
      </c>
      <c r="T2087">
        <f t="shared" si="356"/>
        <v>2.4329496750574719E-14</v>
      </c>
      <c r="V2087">
        <f t="shared" si="352"/>
        <v>-2.4750266950093192E-3</v>
      </c>
      <c r="W2087">
        <f t="shared" si="353"/>
        <v>-1.2230158366960688E-3</v>
      </c>
    </row>
    <row r="2088" spans="1:23" x14ac:dyDescent="0.25">
      <c r="A2088" s="2" t="s">
        <v>11</v>
      </c>
      <c r="B2088" s="2">
        <v>20130416</v>
      </c>
      <c r="C2088" s="2">
        <v>144713</v>
      </c>
      <c r="D2088" s="2">
        <v>100.51300000000001</v>
      </c>
      <c r="E2088" s="2">
        <v>100.51300000000001</v>
      </c>
      <c r="F2088" s="2">
        <v>100.51300000000001</v>
      </c>
      <c r="G2088" s="2">
        <v>100.51300000000001</v>
      </c>
      <c r="H2088" s="2">
        <v>1000</v>
      </c>
      <c r="I2088" s="2">
        <v>20130416</v>
      </c>
      <c r="J2088" s="2">
        <v>2088</v>
      </c>
      <c r="K2088" s="2">
        <v>-2.5040217166588398E-3</v>
      </c>
      <c r="L2088">
        <f t="shared" si="357"/>
        <v>7.407407407407407E-2</v>
      </c>
      <c r="M2088">
        <f t="shared" si="358"/>
        <v>100.52375553995812</v>
      </c>
      <c r="N2088">
        <f t="shared" si="359"/>
        <v>0.15384615384615385</v>
      </c>
      <c r="O2088">
        <f t="shared" si="360"/>
        <v>100.52128051326311</v>
      </c>
      <c r="P2088">
        <f t="shared" si="354"/>
        <v>-2.4750266950093192E-3</v>
      </c>
      <c r="Q2088">
        <f t="shared" si="361"/>
        <v>0.2</v>
      </c>
      <c r="R2088">
        <f t="shared" si="362"/>
        <v>-1.2230158366960688E-3</v>
      </c>
      <c r="S2088" s="4">
        <f t="shared" si="355"/>
        <v>-2.5040217166265007E-3</v>
      </c>
      <c r="T2088">
        <f t="shared" si="356"/>
        <v>3.2339148720028632E-14</v>
      </c>
      <c r="V2088">
        <f t="shared" si="352"/>
        <v>-3.0320172286337765E-3</v>
      </c>
      <c r="W2088">
        <f t="shared" si="353"/>
        <v>-1.5848161150836104E-3</v>
      </c>
    </row>
    <row r="2089" spans="1:23" x14ac:dyDescent="0.25">
      <c r="A2089" s="2" t="s">
        <v>11</v>
      </c>
      <c r="B2089" s="2">
        <v>20130416</v>
      </c>
      <c r="C2089" s="2">
        <v>144716</v>
      </c>
      <c r="D2089" s="2">
        <v>100.512</v>
      </c>
      <c r="E2089" s="2">
        <v>100.512</v>
      </c>
      <c r="F2089" s="2">
        <v>100.512</v>
      </c>
      <c r="G2089" s="2">
        <v>100.512</v>
      </c>
      <c r="H2089" s="2">
        <v>100</v>
      </c>
      <c r="I2089" s="2">
        <v>20130416</v>
      </c>
      <c r="J2089" s="2">
        <v>2089</v>
      </c>
      <c r="K2089" s="2">
        <v>-2.8944022270983301E-3</v>
      </c>
      <c r="L2089">
        <f t="shared" si="357"/>
        <v>7.407407407407407E-2</v>
      </c>
      <c r="M2089">
        <f t="shared" si="358"/>
        <v>100.52288475922049</v>
      </c>
      <c r="N2089">
        <f t="shared" si="359"/>
        <v>0.15384615384615385</v>
      </c>
      <c r="O2089">
        <f t="shared" si="360"/>
        <v>100.51985274199185</v>
      </c>
      <c r="P2089">
        <f t="shared" si="354"/>
        <v>-3.0320172286337765E-3</v>
      </c>
      <c r="Q2089">
        <f t="shared" si="361"/>
        <v>0.2</v>
      </c>
      <c r="R2089">
        <f t="shared" si="362"/>
        <v>-1.5848161150836104E-3</v>
      </c>
      <c r="S2089" s="4">
        <f t="shared" si="355"/>
        <v>-2.8944022271003324E-3</v>
      </c>
      <c r="T2089">
        <f t="shared" si="356"/>
        <v>-2.0023045721462296E-15</v>
      </c>
      <c r="V2089">
        <f t="shared" si="352"/>
        <v>-3.4338529204660517E-3</v>
      </c>
      <c r="W2089">
        <f t="shared" si="353"/>
        <v>-1.9546234761600987E-3</v>
      </c>
    </row>
    <row r="2090" spans="1:23" x14ac:dyDescent="0.25">
      <c r="A2090" s="2" t="s">
        <v>11</v>
      </c>
      <c r="B2090" s="2">
        <v>20130416</v>
      </c>
      <c r="C2090" s="2">
        <v>144722</v>
      </c>
      <c r="D2090" s="2">
        <v>100.512</v>
      </c>
      <c r="E2090" s="2">
        <v>100.512</v>
      </c>
      <c r="F2090" s="2">
        <v>100.512</v>
      </c>
      <c r="G2090" s="2">
        <v>100.512</v>
      </c>
      <c r="H2090" s="2">
        <v>100</v>
      </c>
      <c r="I2090" s="2">
        <v>20130416</v>
      </c>
      <c r="J2090" s="2">
        <v>2090</v>
      </c>
      <c r="K2090" s="2">
        <v>-2.9584588885841899E-3</v>
      </c>
      <c r="L2090">
        <f t="shared" si="357"/>
        <v>7.407407407407407E-2</v>
      </c>
      <c r="M2090">
        <f t="shared" si="358"/>
        <v>100.52207848075972</v>
      </c>
      <c r="N2090">
        <f t="shared" si="359"/>
        <v>0.15384615384615385</v>
      </c>
      <c r="O2090">
        <f t="shared" si="360"/>
        <v>100.51864462783925</v>
      </c>
      <c r="P2090">
        <f t="shared" si="354"/>
        <v>-3.4338529204660517E-3</v>
      </c>
      <c r="Q2090">
        <f t="shared" si="361"/>
        <v>0.2</v>
      </c>
      <c r="R2090">
        <f t="shared" si="362"/>
        <v>-1.9546234761600987E-3</v>
      </c>
      <c r="S2090" s="4">
        <f t="shared" si="355"/>
        <v>-2.958458888611906E-3</v>
      </c>
      <c r="T2090">
        <f t="shared" si="356"/>
        <v>-2.7716110656550441E-14</v>
      </c>
      <c r="V2090">
        <f t="shared" si="352"/>
        <v>-3.8690933864700128E-3</v>
      </c>
      <c r="W2090">
        <f t="shared" si="353"/>
        <v>-2.3375174582220817E-3</v>
      </c>
    </row>
    <row r="2091" spans="1:23" x14ac:dyDescent="0.25">
      <c r="A2091" s="2" t="s">
        <v>11</v>
      </c>
      <c r="B2091" s="2">
        <v>20130416</v>
      </c>
      <c r="C2091" s="2">
        <v>144725</v>
      </c>
      <c r="D2091" s="2">
        <v>100.51</v>
      </c>
      <c r="E2091" s="2">
        <v>100.51</v>
      </c>
      <c r="F2091" s="2">
        <v>100.51</v>
      </c>
      <c r="G2091" s="2">
        <v>100.51</v>
      </c>
      <c r="H2091" s="2">
        <v>600</v>
      </c>
      <c r="I2091" s="2">
        <v>20130416</v>
      </c>
      <c r="J2091" s="2">
        <v>2091</v>
      </c>
      <c r="K2091" s="2">
        <v>-3.0631518564746101E-3</v>
      </c>
      <c r="L2091">
        <f t="shared" si="357"/>
        <v>7.407407407407407E-2</v>
      </c>
      <c r="M2091">
        <f t="shared" si="358"/>
        <v>100.52118377848122</v>
      </c>
      <c r="N2091">
        <f t="shared" si="359"/>
        <v>0.15384615384615385</v>
      </c>
      <c r="O2091">
        <f t="shared" si="360"/>
        <v>100.51731468509475</v>
      </c>
      <c r="P2091">
        <f t="shared" si="354"/>
        <v>-3.8690933864700128E-3</v>
      </c>
      <c r="Q2091">
        <f t="shared" si="361"/>
        <v>0.2</v>
      </c>
      <c r="R2091">
        <f t="shared" si="362"/>
        <v>-2.3375174582220817E-3</v>
      </c>
      <c r="S2091" s="4">
        <f t="shared" si="355"/>
        <v>-3.0631518564958621E-3</v>
      </c>
      <c r="T2091">
        <f t="shared" si="356"/>
        <v>-2.1252097304191864E-14</v>
      </c>
      <c r="V2091">
        <f t="shared" si="352"/>
        <v>-4.0064573597078379E-3</v>
      </c>
      <c r="W2091">
        <f t="shared" si="353"/>
        <v>-2.6713054385192328E-3</v>
      </c>
    </row>
    <row r="2092" spans="1:23" x14ac:dyDescent="0.25">
      <c r="A2092" s="2" t="s">
        <v>11</v>
      </c>
      <c r="B2092" s="2">
        <v>20130416</v>
      </c>
      <c r="C2092" s="2">
        <v>144737</v>
      </c>
      <c r="D2092" s="2">
        <v>100.512</v>
      </c>
      <c r="E2092" s="2">
        <v>100.512</v>
      </c>
      <c r="F2092" s="2">
        <v>100.512</v>
      </c>
      <c r="G2092" s="2">
        <v>100.512</v>
      </c>
      <c r="H2092" s="2">
        <v>399</v>
      </c>
      <c r="I2092" s="2">
        <v>20130416</v>
      </c>
      <c r="J2092" s="2">
        <v>2092</v>
      </c>
      <c r="K2092" s="2">
        <v>-2.6703038423554399E-3</v>
      </c>
      <c r="L2092">
        <f t="shared" si="357"/>
        <v>7.407407407407407E-2</v>
      </c>
      <c r="M2092">
        <f t="shared" si="358"/>
        <v>100.52050349859373</v>
      </c>
      <c r="N2092">
        <f t="shared" si="359"/>
        <v>0.15384615384615385</v>
      </c>
      <c r="O2092">
        <f t="shared" si="360"/>
        <v>100.51649704123402</v>
      </c>
      <c r="P2092">
        <f t="shared" si="354"/>
        <v>-4.0064573597078379E-3</v>
      </c>
      <c r="Q2092">
        <f t="shared" si="361"/>
        <v>0.2</v>
      </c>
      <c r="R2092">
        <f t="shared" si="362"/>
        <v>-2.6713054385192328E-3</v>
      </c>
      <c r="S2092" s="4">
        <f t="shared" si="355"/>
        <v>-2.6703038423772103E-3</v>
      </c>
      <c r="T2092">
        <f t="shared" si="356"/>
        <v>-2.1770345942639935E-14</v>
      </c>
      <c r="V2092">
        <f t="shared" si="352"/>
        <v>-5.0256860297821504E-3</v>
      </c>
      <c r="W2092">
        <f t="shared" si="353"/>
        <v>-3.1421815567718161E-3</v>
      </c>
    </row>
    <row r="2093" spans="1:23" x14ac:dyDescent="0.25">
      <c r="A2093" s="2" t="s">
        <v>11</v>
      </c>
      <c r="B2093" s="2">
        <v>20130416</v>
      </c>
      <c r="C2093" s="2">
        <v>144749</v>
      </c>
      <c r="D2093" s="2">
        <v>100.5</v>
      </c>
      <c r="E2093" s="2">
        <v>100.5</v>
      </c>
      <c r="F2093" s="2">
        <v>100.5</v>
      </c>
      <c r="G2093" s="2">
        <v>100.5</v>
      </c>
      <c r="H2093" s="2">
        <v>9900</v>
      </c>
      <c r="I2093" s="2">
        <v>20130416</v>
      </c>
      <c r="J2093" s="2">
        <v>2093</v>
      </c>
      <c r="K2093" s="2">
        <v>-3.76700894602488E-3</v>
      </c>
      <c r="L2093">
        <f t="shared" si="357"/>
        <v>7.407407407407407E-2</v>
      </c>
      <c r="M2093">
        <f t="shared" si="358"/>
        <v>100.51898472092012</v>
      </c>
      <c r="N2093">
        <f t="shared" si="359"/>
        <v>0.15384615384615385</v>
      </c>
      <c r="O2093">
        <f t="shared" si="360"/>
        <v>100.51395903489033</v>
      </c>
      <c r="P2093">
        <f t="shared" si="354"/>
        <v>-5.0256860297821504E-3</v>
      </c>
      <c r="Q2093">
        <f t="shared" si="361"/>
        <v>0.2</v>
      </c>
      <c r="R2093">
        <f t="shared" si="362"/>
        <v>-3.1421815567718161E-3</v>
      </c>
      <c r="S2093" s="4">
        <f t="shared" si="355"/>
        <v>-3.7670089460206686E-3</v>
      </c>
      <c r="T2093">
        <f t="shared" si="356"/>
        <v>4.2114749188026934E-15</v>
      </c>
      <c r="V2093">
        <f t="shared" si="352"/>
        <v>-4.8096892781046563E-3</v>
      </c>
      <c r="W2093">
        <f t="shared" si="353"/>
        <v>-3.4756831010383845E-3</v>
      </c>
    </row>
    <row r="2094" spans="1:23" x14ac:dyDescent="0.25">
      <c r="A2094" s="2" t="s">
        <v>11</v>
      </c>
      <c r="B2094" s="2">
        <v>20130416</v>
      </c>
      <c r="C2094" s="2">
        <v>144804</v>
      </c>
      <c r="D2094" s="2">
        <v>100.512</v>
      </c>
      <c r="E2094" s="2">
        <v>100.512</v>
      </c>
      <c r="F2094" s="2">
        <v>100.512</v>
      </c>
      <c r="G2094" s="2">
        <v>100.512</v>
      </c>
      <c r="H2094" s="2">
        <v>100</v>
      </c>
      <c r="I2094" s="2">
        <v>20130416</v>
      </c>
      <c r="J2094" s="2">
        <v>2094</v>
      </c>
      <c r="K2094" s="2">
        <v>-2.6680123541078702E-3</v>
      </c>
      <c r="L2094">
        <f t="shared" si="357"/>
        <v>7.407407407407407E-2</v>
      </c>
      <c r="M2094">
        <f t="shared" si="358"/>
        <v>100.5184673341853</v>
      </c>
      <c r="N2094">
        <f t="shared" si="359"/>
        <v>0.15384615384615385</v>
      </c>
      <c r="O2094">
        <f t="shared" si="360"/>
        <v>100.5136576449072</v>
      </c>
      <c r="P2094">
        <f t="shared" si="354"/>
        <v>-4.8096892781046563E-3</v>
      </c>
      <c r="Q2094">
        <f t="shared" si="361"/>
        <v>0.2</v>
      </c>
      <c r="R2094">
        <f t="shared" si="362"/>
        <v>-3.4756831010383845E-3</v>
      </c>
      <c r="S2094" s="4">
        <f t="shared" si="355"/>
        <v>-2.6680123541325436E-3</v>
      </c>
      <c r="T2094">
        <f t="shared" si="356"/>
        <v>-2.4673405679687122E-14</v>
      </c>
      <c r="V2094">
        <f t="shared" si="352"/>
        <v>-5.5429147372763055E-3</v>
      </c>
      <c r="W2094">
        <f t="shared" si="353"/>
        <v>-3.889129428285969E-3</v>
      </c>
    </row>
    <row r="2095" spans="1:23" x14ac:dyDescent="0.25">
      <c r="A2095" s="2" t="s">
        <v>11</v>
      </c>
      <c r="B2095" s="2">
        <v>20130416</v>
      </c>
      <c r="C2095" s="2">
        <v>144807</v>
      </c>
      <c r="D2095" s="2">
        <v>100.5</v>
      </c>
      <c r="E2095" s="2">
        <v>100.5</v>
      </c>
      <c r="F2095" s="2">
        <v>100.5</v>
      </c>
      <c r="G2095" s="2">
        <v>100.5</v>
      </c>
      <c r="H2095" s="2">
        <v>3301</v>
      </c>
      <c r="I2095" s="2">
        <v>20130416</v>
      </c>
      <c r="J2095" s="2">
        <v>2095</v>
      </c>
      <c r="K2095" s="2">
        <v>-3.3075706179713999E-3</v>
      </c>
      <c r="L2095">
        <f t="shared" si="357"/>
        <v>7.407407407407407E-2</v>
      </c>
      <c r="M2095">
        <f t="shared" si="358"/>
        <v>100.51709938350491</v>
      </c>
      <c r="N2095">
        <f t="shared" si="359"/>
        <v>0.15384615384615385</v>
      </c>
      <c r="O2095">
        <f t="shared" si="360"/>
        <v>100.51155646876764</v>
      </c>
      <c r="P2095">
        <f t="shared" si="354"/>
        <v>-5.5429147372763055E-3</v>
      </c>
      <c r="Q2095">
        <f t="shared" si="361"/>
        <v>0.2</v>
      </c>
      <c r="R2095">
        <f t="shared" si="362"/>
        <v>-3.889129428285969E-3</v>
      </c>
      <c r="S2095" s="4">
        <f t="shared" si="355"/>
        <v>-3.3075706179806728E-3</v>
      </c>
      <c r="T2095">
        <f t="shared" si="356"/>
        <v>-9.2729643408340223E-15</v>
      </c>
      <c r="V2095">
        <f t="shared" si="352"/>
        <v>-6.0542120088484808E-3</v>
      </c>
      <c r="W2095">
        <f t="shared" si="353"/>
        <v>-4.3221459443984721E-3</v>
      </c>
    </row>
    <row r="2096" spans="1:23" x14ac:dyDescent="0.25">
      <c r="A2096" s="2" t="s">
        <v>11</v>
      </c>
      <c r="B2096" s="2">
        <v>20130416</v>
      </c>
      <c r="C2096" s="2">
        <v>144813</v>
      </c>
      <c r="D2096" s="2">
        <v>100.5</v>
      </c>
      <c r="E2096" s="2">
        <v>100.5</v>
      </c>
      <c r="F2096" s="2">
        <v>100.5</v>
      </c>
      <c r="G2096" s="2">
        <v>100.5</v>
      </c>
      <c r="H2096" s="2">
        <v>600</v>
      </c>
      <c r="I2096" s="2">
        <v>20130416</v>
      </c>
      <c r="J2096" s="2">
        <v>2096</v>
      </c>
      <c r="K2096" s="2">
        <v>-3.46413212890686E-3</v>
      </c>
      <c r="L2096">
        <f t="shared" si="357"/>
        <v>7.407407407407407E-2</v>
      </c>
      <c r="M2096">
        <f t="shared" si="358"/>
        <v>100.51583276250454</v>
      </c>
      <c r="N2096">
        <f t="shared" si="359"/>
        <v>0.15384615384615385</v>
      </c>
      <c r="O2096">
        <f t="shared" si="360"/>
        <v>100.5097785504957</v>
      </c>
      <c r="P2096">
        <f t="shared" si="354"/>
        <v>-6.0542120088484808E-3</v>
      </c>
      <c r="Q2096">
        <f t="shared" si="361"/>
        <v>0.2</v>
      </c>
      <c r="R2096">
        <f t="shared" si="362"/>
        <v>-4.3221459443984721E-3</v>
      </c>
      <c r="S2096" s="4">
        <f t="shared" si="355"/>
        <v>-3.4641321289000174E-3</v>
      </c>
      <c r="T2096">
        <f t="shared" si="356"/>
        <v>6.8426167509905156E-15</v>
      </c>
      <c r="V2096">
        <f t="shared" si="352"/>
        <v>-6.3858071702327379E-3</v>
      </c>
      <c r="W2096">
        <f t="shared" si="353"/>
        <v>-4.7348781895653249E-3</v>
      </c>
    </row>
    <row r="2097" spans="1:23" x14ac:dyDescent="0.25">
      <c r="A2097" s="2" t="s">
        <v>11</v>
      </c>
      <c r="B2097" s="2">
        <v>20130416</v>
      </c>
      <c r="C2097" s="2">
        <v>144819</v>
      </c>
      <c r="D2097" s="2">
        <v>100.5</v>
      </c>
      <c r="E2097" s="2">
        <v>100.5</v>
      </c>
      <c r="F2097" s="2">
        <v>100.5</v>
      </c>
      <c r="G2097" s="2">
        <v>100.5</v>
      </c>
      <c r="H2097" s="2">
        <v>1000</v>
      </c>
      <c r="I2097" s="2">
        <v>20130416</v>
      </c>
      <c r="J2097" s="2">
        <v>2097</v>
      </c>
      <c r="K2097" s="2">
        <v>-3.30185796135654E-3</v>
      </c>
      <c r="L2097">
        <f t="shared" si="357"/>
        <v>7.407407407407407E-2</v>
      </c>
      <c r="M2097">
        <f t="shared" si="358"/>
        <v>100.51465996528198</v>
      </c>
      <c r="N2097">
        <f t="shared" si="359"/>
        <v>0.15384615384615385</v>
      </c>
      <c r="O2097">
        <f t="shared" si="360"/>
        <v>100.50827415811175</v>
      </c>
      <c r="P2097">
        <f t="shared" si="354"/>
        <v>-6.3858071702327379E-3</v>
      </c>
      <c r="Q2097">
        <f t="shared" si="361"/>
        <v>0.2</v>
      </c>
      <c r="R2097">
        <f t="shared" si="362"/>
        <v>-4.7348781895653249E-3</v>
      </c>
      <c r="S2097" s="4">
        <f t="shared" si="355"/>
        <v>-3.301857961334826E-3</v>
      </c>
      <c r="T2097">
        <f t="shared" si="356"/>
        <v>2.1713967429670689E-14</v>
      </c>
      <c r="V2097">
        <f t="shared" si="352"/>
        <v>-6.5728312178094939E-3</v>
      </c>
      <c r="W2097">
        <f t="shared" si="353"/>
        <v>-5.102468795214159E-3</v>
      </c>
    </row>
    <row r="2098" spans="1:23" x14ac:dyDescent="0.25">
      <c r="A2098" s="2" t="s">
        <v>11</v>
      </c>
      <c r="B2098" s="2">
        <v>20130416</v>
      </c>
      <c r="C2098" s="2">
        <v>144825</v>
      </c>
      <c r="D2098" s="2">
        <v>100.5</v>
      </c>
      <c r="E2098" s="2">
        <v>100.5</v>
      </c>
      <c r="F2098" s="2">
        <v>100.5</v>
      </c>
      <c r="G2098" s="2">
        <v>100.5</v>
      </c>
      <c r="H2098" s="2">
        <v>2000</v>
      </c>
      <c r="I2098" s="2">
        <v>20130416</v>
      </c>
      <c r="J2098" s="2">
        <v>2098</v>
      </c>
      <c r="K2098" s="2">
        <v>-2.9407248452220799E-3</v>
      </c>
      <c r="L2098">
        <f t="shared" si="357"/>
        <v>7.407407407407407E-2</v>
      </c>
      <c r="M2098">
        <f t="shared" si="358"/>
        <v>100.51357404192775</v>
      </c>
      <c r="N2098">
        <f t="shared" si="359"/>
        <v>0.15384615384615385</v>
      </c>
      <c r="O2098">
        <f t="shared" si="360"/>
        <v>100.50700121070994</v>
      </c>
      <c r="P2098">
        <f t="shared" si="354"/>
        <v>-6.5728312178094939E-3</v>
      </c>
      <c r="Q2098">
        <f t="shared" si="361"/>
        <v>0.2</v>
      </c>
      <c r="R2098">
        <f t="shared" si="362"/>
        <v>-5.102468795214159E-3</v>
      </c>
      <c r="S2098" s="4">
        <f t="shared" si="355"/>
        <v>-2.9407248451906697E-3</v>
      </c>
      <c r="T2098">
        <f t="shared" si="356"/>
        <v>3.1410204298643052E-14</v>
      </c>
      <c r="V2098">
        <f t="shared" si="352"/>
        <v>-8.4792138053302324E-3</v>
      </c>
      <c r="W2098">
        <f t="shared" si="353"/>
        <v>-5.7778177972373735E-3</v>
      </c>
    </row>
    <row r="2099" spans="1:23" x14ac:dyDescent="0.25">
      <c r="A2099" s="2" t="s">
        <v>11</v>
      </c>
      <c r="B2099" s="2">
        <v>20130416</v>
      </c>
      <c r="C2099" s="2">
        <v>144840</v>
      </c>
      <c r="D2099" s="2">
        <v>100.477</v>
      </c>
      <c r="E2099" s="2">
        <v>100.477</v>
      </c>
      <c r="F2099" s="2">
        <v>100.477</v>
      </c>
      <c r="G2099" s="2">
        <v>100.477</v>
      </c>
      <c r="H2099" s="2">
        <v>2376</v>
      </c>
      <c r="I2099" s="2">
        <v>20130416</v>
      </c>
      <c r="J2099" s="2">
        <v>2099</v>
      </c>
      <c r="K2099" s="2">
        <v>-5.4027920161878696E-3</v>
      </c>
      <c r="L2099">
        <f t="shared" si="357"/>
        <v>7.407407407407407E-2</v>
      </c>
      <c r="M2099">
        <f t="shared" si="358"/>
        <v>100.51086485363682</v>
      </c>
      <c r="N2099">
        <f t="shared" si="359"/>
        <v>0.15384615384615385</v>
      </c>
      <c r="O2099">
        <f t="shared" si="360"/>
        <v>100.50238563983149</v>
      </c>
      <c r="P2099">
        <f t="shared" si="354"/>
        <v>-8.4792138053302324E-3</v>
      </c>
      <c r="Q2099">
        <f t="shared" si="361"/>
        <v>0.2</v>
      </c>
      <c r="R2099">
        <f t="shared" si="362"/>
        <v>-5.7778177972373735E-3</v>
      </c>
      <c r="S2099" s="4">
        <f t="shared" si="355"/>
        <v>-5.4027920161857177E-3</v>
      </c>
      <c r="T2099">
        <f t="shared" si="356"/>
        <v>2.1519244719492292E-15</v>
      </c>
      <c r="V2099">
        <f t="shared" ref="V2099:V2162" si="363">P2100</f>
        <v>-9.7964170997499878E-3</v>
      </c>
      <c r="W2099">
        <f t="shared" ref="W2099:W2162" si="364">R2100</f>
        <v>-6.5815376577398966E-3</v>
      </c>
    </row>
    <row r="2100" spans="1:23" x14ac:dyDescent="0.25">
      <c r="A2100" s="2" t="s">
        <v>11</v>
      </c>
      <c r="B2100" s="2">
        <v>20130416</v>
      </c>
      <c r="C2100" s="2">
        <v>144849</v>
      </c>
      <c r="D2100" s="2">
        <v>100.47799999999999</v>
      </c>
      <c r="E2100" s="2">
        <v>100.47799999999999</v>
      </c>
      <c r="F2100" s="2">
        <v>100.47799999999999</v>
      </c>
      <c r="G2100" s="2">
        <v>100.47799999999999</v>
      </c>
      <c r="H2100" s="2">
        <v>2200</v>
      </c>
      <c r="I2100" s="2">
        <v>20130416</v>
      </c>
      <c r="J2100" s="2">
        <v>2100</v>
      </c>
      <c r="K2100" s="2">
        <v>-6.4297588840292498E-3</v>
      </c>
      <c r="L2100">
        <f t="shared" si="357"/>
        <v>7.407407407407407E-2</v>
      </c>
      <c r="M2100">
        <f t="shared" si="358"/>
        <v>100.50843042003409</v>
      </c>
      <c r="N2100">
        <f t="shared" si="359"/>
        <v>0.15384615384615385</v>
      </c>
      <c r="O2100">
        <f t="shared" si="360"/>
        <v>100.49863400293434</v>
      </c>
      <c r="P2100">
        <f t="shared" si="354"/>
        <v>-9.7964170997499878E-3</v>
      </c>
      <c r="Q2100">
        <f t="shared" si="361"/>
        <v>0.2</v>
      </c>
      <c r="R2100">
        <f t="shared" si="362"/>
        <v>-6.5815376577398966E-3</v>
      </c>
      <c r="S2100" s="4">
        <f t="shared" si="355"/>
        <v>-6.4297588840201824E-3</v>
      </c>
      <c r="T2100">
        <f t="shared" si="356"/>
        <v>9.0673996089307707E-15</v>
      </c>
      <c r="V2100">
        <f t="shared" si="363"/>
        <v>-1.0796545981719419E-2</v>
      </c>
      <c r="W2100">
        <f t="shared" si="364"/>
        <v>-7.424539322535801E-3</v>
      </c>
    </row>
    <row r="2101" spans="1:23" x14ac:dyDescent="0.25">
      <c r="A2101" s="2" t="s">
        <v>11</v>
      </c>
      <c r="B2101" s="2">
        <v>20130416</v>
      </c>
      <c r="C2101" s="2">
        <v>144901</v>
      </c>
      <c r="D2101" s="2">
        <v>100.477</v>
      </c>
      <c r="E2101" s="2">
        <v>100.477</v>
      </c>
      <c r="F2101" s="2">
        <v>100.477</v>
      </c>
      <c r="G2101" s="2">
        <v>100.477</v>
      </c>
      <c r="H2101" s="2">
        <v>0</v>
      </c>
      <c r="I2101" s="2">
        <v>20130416</v>
      </c>
      <c r="J2101" s="2">
        <v>2101</v>
      </c>
      <c r="K2101" s="2">
        <v>-6.7440133183581698E-3</v>
      </c>
      <c r="L2101">
        <f t="shared" si="357"/>
        <v>7.407407407407407E-2</v>
      </c>
      <c r="M2101">
        <f t="shared" si="358"/>
        <v>100.50610224077231</v>
      </c>
      <c r="N2101">
        <f t="shared" si="359"/>
        <v>0.15384615384615385</v>
      </c>
      <c r="O2101">
        <f t="shared" si="360"/>
        <v>100.49530569479059</v>
      </c>
      <c r="P2101">
        <f t="shared" si="354"/>
        <v>-1.0796545981719419E-2</v>
      </c>
      <c r="Q2101">
        <f t="shared" si="361"/>
        <v>0.2</v>
      </c>
      <c r="R2101">
        <f t="shared" si="362"/>
        <v>-7.424539322535801E-3</v>
      </c>
      <c r="S2101" s="4">
        <f t="shared" si="355"/>
        <v>-6.7440133183672354E-3</v>
      </c>
      <c r="T2101">
        <f t="shared" si="356"/>
        <v>-9.0656648854547939E-15</v>
      </c>
      <c r="V2101">
        <f t="shared" si="363"/>
        <v>-1.2015489738459451E-2</v>
      </c>
      <c r="W2101">
        <f t="shared" si="364"/>
        <v>-8.3427294057205302E-3</v>
      </c>
    </row>
    <row r="2102" spans="1:23" x14ac:dyDescent="0.25">
      <c r="A2102" s="2" t="s">
        <v>11</v>
      </c>
      <c r="B2102" s="2">
        <v>20130416</v>
      </c>
      <c r="C2102" s="2">
        <v>144904</v>
      </c>
      <c r="D2102" s="2">
        <v>100.47</v>
      </c>
      <c r="E2102" s="2">
        <v>100.47</v>
      </c>
      <c r="F2102" s="2">
        <v>100.47</v>
      </c>
      <c r="G2102" s="2">
        <v>100.47</v>
      </c>
      <c r="H2102" s="2">
        <v>24</v>
      </c>
      <c r="I2102" s="2">
        <v>20130416</v>
      </c>
      <c r="J2102" s="2">
        <v>2102</v>
      </c>
      <c r="K2102" s="2">
        <v>-7.3455206654532397E-3</v>
      </c>
      <c r="L2102">
        <f t="shared" si="357"/>
        <v>7.407407407407407E-2</v>
      </c>
      <c r="M2102">
        <f t="shared" si="358"/>
        <v>100.5034280007151</v>
      </c>
      <c r="N2102">
        <f t="shared" si="359"/>
        <v>0.15384615384615385</v>
      </c>
      <c r="O2102">
        <f t="shared" si="360"/>
        <v>100.49141251097664</v>
      </c>
      <c r="P2102">
        <f t="shared" si="354"/>
        <v>-1.2015489738459451E-2</v>
      </c>
      <c r="Q2102">
        <f t="shared" si="361"/>
        <v>0.2</v>
      </c>
      <c r="R2102">
        <f t="shared" si="362"/>
        <v>-8.3427294057205302E-3</v>
      </c>
      <c r="S2102" s="4">
        <f t="shared" si="355"/>
        <v>-7.3455206654778407E-3</v>
      </c>
      <c r="T2102">
        <f t="shared" si="356"/>
        <v>-2.460098097456509E-14</v>
      </c>
      <c r="V2102">
        <f t="shared" si="363"/>
        <v>-1.227516943689011E-2</v>
      </c>
      <c r="W2102">
        <f t="shared" si="364"/>
        <v>-9.1292174119544465E-3</v>
      </c>
    </row>
    <row r="2103" spans="1:23" x14ac:dyDescent="0.25">
      <c r="A2103" s="2" t="s">
        <v>11</v>
      </c>
      <c r="B2103" s="2">
        <v>20130416</v>
      </c>
      <c r="C2103" s="2">
        <v>144913</v>
      </c>
      <c r="D2103" s="2">
        <v>100.477</v>
      </c>
      <c r="E2103" s="2">
        <v>100.477</v>
      </c>
      <c r="F2103" s="2">
        <v>100.477</v>
      </c>
      <c r="G2103" s="2">
        <v>100.477</v>
      </c>
      <c r="H2103" s="2">
        <v>76</v>
      </c>
      <c r="I2103" s="2">
        <v>20130416</v>
      </c>
      <c r="J2103" s="2">
        <v>2103</v>
      </c>
      <c r="K2103" s="2">
        <v>-6.2919040498407401E-3</v>
      </c>
      <c r="L2103">
        <f t="shared" si="357"/>
        <v>7.407407407407407E-2</v>
      </c>
      <c r="M2103">
        <f t="shared" si="358"/>
        <v>100.50147037103251</v>
      </c>
      <c r="N2103">
        <f t="shared" si="359"/>
        <v>0.15384615384615385</v>
      </c>
      <c r="O2103">
        <f t="shared" si="360"/>
        <v>100.48919520159562</v>
      </c>
      <c r="P2103">
        <f t="shared" si="354"/>
        <v>-1.227516943689011E-2</v>
      </c>
      <c r="Q2103">
        <f t="shared" si="361"/>
        <v>0.2</v>
      </c>
      <c r="R2103">
        <f t="shared" si="362"/>
        <v>-9.1292174119544465E-3</v>
      </c>
      <c r="S2103" s="4">
        <f t="shared" si="355"/>
        <v>-6.2919040498713268E-3</v>
      </c>
      <c r="T2103">
        <f t="shared" si="356"/>
        <v>-3.0586644328423063E-14</v>
      </c>
      <c r="V2103">
        <f t="shared" si="363"/>
        <v>-1.2179190061715417E-2</v>
      </c>
      <c r="W2103">
        <f t="shared" si="364"/>
        <v>-9.7392119419066406E-3</v>
      </c>
    </row>
    <row r="2104" spans="1:23" x14ac:dyDescent="0.25">
      <c r="A2104" s="2" t="s">
        <v>11</v>
      </c>
      <c r="B2104" s="2">
        <v>20130416</v>
      </c>
      <c r="C2104" s="2">
        <v>144916</v>
      </c>
      <c r="D2104" s="2">
        <v>100.479</v>
      </c>
      <c r="E2104" s="2">
        <v>100.479</v>
      </c>
      <c r="F2104" s="2">
        <v>100.479</v>
      </c>
      <c r="G2104" s="2">
        <v>100.479</v>
      </c>
      <c r="H2104" s="2">
        <v>924</v>
      </c>
      <c r="I2104" s="2">
        <v>20130416</v>
      </c>
      <c r="J2104" s="2">
        <v>2104</v>
      </c>
      <c r="K2104" s="2">
        <v>-4.87995623961778E-3</v>
      </c>
      <c r="L2104">
        <f t="shared" si="357"/>
        <v>7.407407407407407E-2</v>
      </c>
      <c r="M2104">
        <f t="shared" si="358"/>
        <v>100.49980589910417</v>
      </c>
      <c r="N2104">
        <f t="shared" si="359"/>
        <v>0.15384615384615385</v>
      </c>
      <c r="O2104">
        <f t="shared" si="360"/>
        <v>100.48762670904246</v>
      </c>
      <c r="P2104">
        <f t="shared" si="354"/>
        <v>-1.2179190061715417E-2</v>
      </c>
      <c r="Q2104">
        <f t="shared" si="361"/>
        <v>0.2</v>
      </c>
      <c r="R2104">
        <f t="shared" si="362"/>
        <v>-9.7392119419066406E-3</v>
      </c>
      <c r="S2104" s="4">
        <f t="shared" si="355"/>
        <v>-4.8799562396175528E-3</v>
      </c>
      <c r="T2104">
        <f t="shared" si="356"/>
        <v>2.2724877535296173E-16</v>
      </c>
      <c r="V2104">
        <f t="shared" si="363"/>
        <v>-1.0289984681605802E-2</v>
      </c>
      <c r="W2104">
        <f t="shared" si="364"/>
        <v>-9.8493664898464724E-3</v>
      </c>
    </row>
    <row r="2105" spans="1:23" x14ac:dyDescent="0.25">
      <c r="A2105" s="2" t="s">
        <v>11</v>
      </c>
      <c r="B2105" s="2">
        <v>20130416</v>
      </c>
      <c r="C2105" s="2">
        <v>144925</v>
      </c>
      <c r="D2105" s="2">
        <v>100.5</v>
      </c>
      <c r="E2105" s="2">
        <v>100.5</v>
      </c>
      <c r="F2105" s="2">
        <v>100.5</v>
      </c>
      <c r="G2105" s="2">
        <v>100.5</v>
      </c>
      <c r="H2105" s="2">
        <v>42901</v>
      </c>
      <c r="I2105" s="2">
        <v>20130416</v>
      </c>
      <c r="J2105" s="2">
        <v>2105</v>
      </c>
      <c r="K2105" s="2">
        <v>-8.8123638353189405E-4</v>
      </c>
      <c r="L2105">
        <f t="shared" si="357"/>
        <v>7.407407407407407E-2</v>
      </c>
      <c r="M2105">
        <f t="shared" si="358"/>
        <v>100.49982027694831</v>
      </c>
      <c r="N2105">
        <f t="shared" si="359"/>
        <v>0.15384615384615385</v>
      </c>
      <c r="O2105">
        <f t="shared" si="360"/>
        <v>100.48953029226671</v>
      </c>
      <c r="P2105">
        <f t="shared" si="354"/>
        <v>-1.0289984681605802E-2</v>
      </c>
      <c r="Q2105">
        <f t="shared" si="361"/>
        <v>0.2</v>
      </c>
      <c r="R2105">
        <f t="shared" si="362"/>
        <v>-9.8493664898464724E-3</v>
      </c>
      <c r="S2105" s="4">
        <f t="shared" si="355"/>
        <v>-8.8123638351865832E-4</v>
      </c>
      <c r="T2105">
        <f t="shared" si="356"/>
        <v>1.3235723281268541E-14</v>
      </c>
      <c r="V2105">
        <f t="shared" si="363"/>
        <v>-8.6925732335743078E-3</v>
      </c>
      <c r="W2105">
        <f t="shared" si="364"/>
        <v>-9.6180078385920409E-3</v>
      </c>
    </row>
    <row r="2106" spans="1:23" x14ac:dyDescent="0.25">
      <c r="A2106" s="2" t="s">
        <v>11</v>
      </c>
      <c r="B2106" s="2">
        <v>20130416</v>
      </c>
      <c r="C2106" s="2">
        <v>144931</v>
      </c>
      <c r="D2106" s="2">
        <v>100.5</v>
      </c>
      <c r="E2106" s="2">
        <v>100.5</v>
      </c>
      <c r="F2106" s="2">
        <v>100.5</v>
      </c>
      <c r="G2106" s="2">
        <v>100.5</v>
      </c>
      <c r="H2106" s="2">
        <v>900</v>
      </c>
      <c r="I2106" s="2">
        <v>20130416</v>
      </c>
      <c r="J2106" s="2">
        <v>2106</v>
      </c>
      <c r="K2106" s="2">
        <v>1.85086921000326E-3</v>
      </c>
      <c r="L2106">
        <f t="shared" si="357"/>
        <v>7.407407407407407E-2</v>
      </c>
      <c r="M2106">
        <f t="shared" si="358"/>
        <v>100.49983358976695</v>
      </c>
      <c r="N2106">
        <f t="shared" si="359"/>
        <v>0.15384615384615385</v>
      </c>
      <c r="O2106">
        <f t="shared" si="360"/>
        <v>100.49114101653338</v>
      </c>
      <c r="P2106">
        <f t="shared" si="354"/>
        <v>-8.6925732335743078E-3</v>
      </c>
      <c r="Q2106">
        <f t="shared" si="361"/>
        <v>0.2</v>
      </c>
      <c r="R2106">
        <f t="shared" si="362"/>
        <v>-9.6180078385920409E-3</v>
      </c>
      <c r="S2106" s="4">
        <f t="shared" si="355"/>
        <v>1.8508692100354662E-3</v>
      </c>
      <c r="T2106">
        <f t="shared" si="356"/>
        <v>3.2206225533681909E-14</v>
      </c>
      <c r="V2106">
        <f t="shared" si="363"/>
        <v>-7.3419793841793535E-3</v>
      </c>
      <c r="W2106">
        <f t="shared" si="364"/>
        <v>-9.1628021477095038E-3</v>
      </c>
    </row>
    <row r="2107" spans="1:23" x14ac:dyDescent="0.25">
      <c r="A2107" s="2" t="s">
        <v>11</v>
      </c>
      <c r="B2107" s="2">
        <v>20130416</v>
      </c>
      <c r="C2107" s="2">
        <v>144937</v>
      </c>
      <c r="D2107" s="2">
        <v>100.5</v>
      </c>
      <c r="E2107" s="2">
        <v>100.5</v>
      </c>
      <c r="F2107" s="2">
        <v>100.5</v>
      </c>
      <c r="G2107" s="2">
        <v>100.5</v>
      </c>
      <c r="H2107" s="2">
        <v>5500</v>
      </c>
      <c r="I2107" s="2">
        <v>20130416</v>
      </c>
      <c r="J2107" s="2">
        <v>2107</v>
      </c>
      <c r="K2107" s="2">
        <v>3.6416455270420799E-3</v>
      </c>
      <c r="L2107">
        <f t="shared" si="357"/>
        <v>7.407407407407407E-2</v>
      </c>
      <c r="M2107">
        <f t="shared" si="358"/>
        <v>100.49984591645088</v>
      </c>
      <c r="N2107">
        <f t="shared" si="359"/>
        <v>0.15384615384615385</v>
      </c>
      <c r="O2107">
        <f t="shared" si="360"/>
        <v>100.4925039370667</v>
      </c>
      <c r="P2107">
        <f t="shared" si="354"/>
        <v>-7.3419793841793535E-3</v>
      </c>
      <c r="Q2107">
        <f t="shared" si="361"/>
        <v>0.2</v>
      </c>
      <c r="R2107">
        <f t="shared" si="362"/>
        <v>-9.1628021477095038E-3</v>
      </c>
      <c r="S2107" s="4">
        <f t="shared" si="355"/>
        <v>3.6416455270603006E-3</v>
      </c>
      <c r="T2107">
        <f t="shared" si="356"/>
        <v>1.8220668029922393E-14</v>
      </c>
      <c r="V2107">
        <f t="shared" si="363"/>
        <v>-6.200152529117986E-3</v>
      </c>
      <c r="W2107">
        <f t="shared" si="364"/>
        <v>-8.5702722239912009E-3</v>
      </c>
    </row>
    <row r="2108" spans="1:23" x14ac:dyDescent="0.25">
      <c r="A2108" s="2" t="s">
        <v>11</v>
      </c>
      <c r="B2108" s="2">
        <v>20130416</v>
      </c>
      <c r="C2108" s="2">
        <v>144943</v>
      </c>
      <c r="D2108" s="2">
        <v>100.5</v>
      </c>
      <c r="E2108" s="2">
        <v>100.5</v>
      </c>
      <c r="F2108" s="2">
        <v>100.5</v>
      </c>
      <c r="G2108" s="2">
        <v>100.5</v>
      </c>
      <c r="H2108" s="2">
        <v>200</v>
      </c>
      <c r="I2108" s="2">
        <v>20130416</v>
      </c>
      <c r="J2108" s="2">
        <v>2108</v>
      </c>
      <c r="K2108" s="2">
        <v>4.7402393897095704E-3</v>
      </c>
      <c r="L2108">
        <f t="shared" si="357"/>
        <v>7.407407407407407E-2</v>
      </c>
      <c r="M2108">
        <f t="shared" si="358"/>
        <v>100.49985733004711</v>
      </c>
      <c r="N2108">
        <f t="shared" si="359"/>
        <v>0.15384615384615385</v>
      </c>
      <c r="O2108">
        <f t="shared" si="360"/>
        <v>100.49365717751799</v>
      </c>
      <c r="P2108">
        <f t="shared" si="354"/>
        <v>-6.200152529117986E-3</v>
      </c>
      <c r="Q2108">
        <f t="shared" si="361"/>
        <v>0.2</v>
      </c>
      <c r="R2108">
        <f t="shared" si="362"/>
        <v>-8.5702722239912009E-3</v>
      </c>
      <c r="S2108" s="4">
        <f t="shared" si="355"/>
        <v>4.7402393897464298E-3</v>
      </c>
      <c r="T2108">
        <f t="shared" si="356"/>
        <v>3.6859404417555197E-14</v>
      </c>
      <c r="V2108">
        <f t="shared" si="363"/>
        <v>-4.9955855910752689E-3</v>
      </c>
      <c r="W2108">
        <f t="shared" si="364"/>
        <v>-7.8553348974080145E-3</v>
      </c>
    </row>
    <row r="2109" spans="1:23" x14ac:dyDescent="0.25">
      <c r="A2109" s="2" t="s">
        <v>11</v>
      </c>
      <c r="B2109" s="2">
        <v>20130416</v>
      </c>
      <c r="C2109" s="2">
        <v>144949</v>
      </c>
      <c r="D2109" s="2">
        <v>100.503</v>
      </c>
      <c r="E2109" s="2">
        <v>100.503</v>
      </c>
      <c r="F2109" s="2">
        <v>100.503</v>
      </c>
      <c r="G2109" s="2">
        <v>100.503</v>
      </c>
      <c r="H2109" s="2">
        <v>100</v>
      </c>
      <c r="I2109" s="2">
        <v>20130416</v>
      </c>
      <c r="J2109" s="2">
        <v>2109</v>
      </c>
      <c r="K2109" s="2">
        <v>5.7194986126433102E-3</v>
      </c>
      <c r="L2109">
        <f t="shared" si="357"/>
        <v>7.407407407407407E-2</v>
      </c>
      <c r="M2109">
        <f t="shared" si="358"/>
        <v>100.50009012041399</v>
      </c>
      <c r="N2109">
        <f t="shared" si="359"/>
        <v>0.15384615384615385</v>
      </c>
      <c r="O2109">
        <f t="shared" si="360"/>
        <v>100.49509453482291</v>
      </c>
      <c r="P2109">
        <f t="shared" si="354"/>
        <v>-4.9955855910752689E-3</v>
      </c>
      <c r="Q2109">
        <f t="shared" si="361"/>
        <v>0.2</v>
      </c>
      <c r="R2109">
        <f t="shared" si="362"/>
        <v>-7.8553348974080145E-3</v>
      </c>
      <c r="S2109" s="4">
        <f t="shared" si="355"/>
        <v>5.7194986126654912E-3</v>
      </c>
      <c r="T2109">
        <f t="shared" si="356"/>
        <v>2.2181041725577444E-14</v>
      </c>
      <c r="V2109">
        <f t="shared" si="363"/>
        <v>-4.1544509747524216E-3</v>
      </c>
      <c r="W2109">
        <f t="shared" si="364"/>
        <v>-7.1151581128768961E-3</v>
      </c>
    </row>
    <row r="2110" spans="1:23" x14ac:dyDescent="0.25">
      <c r="A2110" s="2" t="s">
        <v>11</v>
      </c>
      <c r="B2110" s="2">
        <v>20130416</v>
      </c>
      <c r="C2110" s="2">
        <v>145004</v>
      </c>
      <c r="D2110" s="2">
        <v>100.501</v>
      </c>
      <c r="E2110" s="2">
        <v>100.501</v>
      </c>
      <c r="F2110" s="2">
        <v>100.501</v>
      </c>
      <c r="G2110" s="2">
        <v>100.501</v>
      </c>
      <c r="H2110" s="2">
        <v>900</v>
      </c>
      <c r="I2110" s="2">
        <v>20130416</v>
      </c>
      <c r="J2110" s="2">
        <v>2110</v>
      </c>
      <c r="K2110" s="2">
        <v>5.9214142762223001E-3</v>
      </c>
      <c r="L2110">
        <f t="shared" si="357"/>
        <v>7.407407407407407E-2</v>
      </c>
      <c r="M2110">
        <f t="shared" si="358"/>
        <v>100.50015751890184</v>
      </c>
      <c r="N2110">
        <f t="shared" si="359"/>
        <v>0.15384615384615385</v>
      </c>
      <c r="O2110">
        <f t="shared" si="360"/>
        <v>100.49600306792709</v>
      </c>
      <c r="P2110">
        <f t="shared" si="354"/>
        <v>-4.1544509747524216E-3</v>
      </c>
      <c r="Q2110">
        <f t="shared" si="361"/>
        <v>0.2</v>
      </c>
      <c r="R2110">
        <f t="shared" si="362"/>
        <v>-7.1151581128768961E-3</v>
      </c>
      <c r="S2110" s="4">
        <f t="shared" si="355"/>
        <v>5.9214142762489489E-3</v>
      </c>
      <c r="T2110">
        <f t="shared" si="356"/>
        <v>2.6648822037955711E-14</v>
      </c>
      <c r="V2110">
        <f t="shared" si="363"/>
        <v>-3.527870281345713E-3</v>
      </c>
      <c r="W2110">
        <f t="shared" si="364"/>
        <v>-6.3977005465706595E-3</v>
      </c>
    </row>
    <row r="2111" spans="1:23" x14ac:dyDescent="0.25">
      <c r="A2111" s="2" t="s">
        <v>11</v>
      </c>
      <c r="B2111" s="2">
        <v>20130416</v>
      </c>
      <c r="C2111" s="2">
        <v>145007</v>
      </c>
      <c r="D2111" s="2">
        <v>100.5</v>
      </c>
      <c r="E2111" s="2">
        <v>100.5</v>
      </c>
      <c r="F2111" s="2">
        <v>100.5</v>
      </c>
      <c r="G2111" s="2">
        <v>100.5</v>
      </c>
      <c r="H2111" s="2">
        <v>2300</v>
      </c>
      <c r="I2111" s="2">
        <v>20130416</v>
      </c>
      <c r="J2111" s="2">
        <v>2111</v>
      </c>
      <c r="K2111" s="2">
        <v>5.7396605304312698E-3</v>
      </c>
      <c r="L2111">
        <f t="shared" si="357"/>
        <v>7.407407407407407E-2</v>
      </c>
      <c r="M2111">
        <f t="shared" si="358"/>
        <v>100.50014585083504</v>
      </c>
      <c r="N2111">
        <f t="shared" si="359"/>
        <v>0.15384615384615385</v>
      </c>
      <c r="O2111">
        <f t="shared" si="360"/>
        <v>100.49661798055369</v>
      </c>
      <c r="P2111">
        <f t="shared" si="354"/>
        <v>-3.527870281345713E-3</v>
      </c>
      <c r="Q2111">
        <f t="shared" si="361"/>
        <v>0.2</v>
      </c>
      <c r="R2111">
        <f t="shared" si="362"/>
        <v>-6.3977005465706595E-3</v>
      </c>
      <c r="S2111" s="4">
        <f t="shared" si="355"/>
        <v>5.7396605304498929E-3</v>
      </c>
      <c r="T2111">
        <f t="shared" si="356"/>
        <v>1.8623123876349013E-14</v>
      </c>
      <c r="V2111">
        <f t="shared" si="363"/>
        <v>-2.9967558317309795E-3</v>
      </c>
      <c r="W2111">
        <f t="shared" si="364"/>
        <v>-5.717511603602724E-3</v>
      </c>
    </row>
    <row r="2112" spans="1:23" x14ac:dyDescent="0.25">
      <c r="A2112" s="2" t="s">
        <v>11</v>
      </c>
      <c r="B2112" s="2">
        <v>20130416</v>
      </c>
      <c r="C2112" s="2">
        <v>145013</v>
      </c>
      <c r="D2112" s="2">
        <v>100.5</v>
      </c>
      <c r="E2112" s="2">
        <v>100.5</v>
      </c>
      <c r="F2112" s="2">
        <v>100.5</v>
      </c>
      <c r="G2112" s="2">
        <v>100.5</v>
      </c>
      <c r="H2112" s="2">
        <v>1200</v>
      </c>
      <c r="I2112" s="2">
        <v>20130416</v>
      </c>
      <c r="J2112" s="2">
        <v>2112</v>
      </c>
      <c r="K2112" s="2">
        <v>5.4415115437194501E-3</v>
      </c>
      <c r="L2112">
        <f t="shared" si="357"/>
        <v>7.407407407407407E-2</v>
      </c>
      <c r="M2112">
        <f t="shared" si="358"/>
        <v>100.50013504706948</v>
      </c>
      <c r="N2112">
        <f t="shared" si="359"/>
        <v>0.15384615384615385</v>
      </c>
      <c r="O2112">
        <f t="shared" si="360"/>
        <v>100.49713829123775</v>
      </c>
      <c r="P2112">
        <f t="shared" si="354"/>
        <v>-2.9967558317309795E-3</v>
      </c>
      <c r="Q2112">
        <f t="shared" si="361"/>
        <v>0.2</v>
      </c>
      <c r="R2112">
        <f t="shared" si="362"/>
        <v>-5.717511603602724E-3</v>
      </c>
      <c r="S2112" s="4">
        <f t="shared" si="355"/>
        <v>5.441511543743489E-3</v>
      </c>
      <c r="T2112">
        <f t="shared" si="356"/>
        <v>2.4038930568348604E-14</v>
      </c>
      <c r="V2112">
        <f t="shared" si="363"/>
        <v>-2.3071732192931904E-3</v>
      </c>
      <c r="W2112">
        <f t="shared" si="364"/>
        <v>-5.0354439267408175E-3</v>
      </c>
    </row>
    <row r="2113" spans="1:23" x14ac:dyDescent="0.25">
      <c r="A2113" s="2" t="s">
        <v>11</v>
      </c>
      <c r="B2113" s="2">
        <v>20130416</v>
      </c>
      <c r="C2113" s="2">
        <v>145019</v>
      </c>
      <c r="D2113" s="2">
        <v>100.503</v>
      </c>
      <c r="E2113" s="2">
        <v>100.503</v>
      </c>
      <c r="F2113" s="2">
        <v>100.503</v>
      </c>
      <c r="G2113" s="2">
        <v>100.503</v>
      </c>
      <c r="H2113" s="2">
        <v>2400</v>
      </c>
      <c r="I2113" s="2">
        <v>20130416</v>
      </c>
      <c r="J2113" s="2">
        <v>2113</v>
      </c>
      <c r="K2113" s="2">
        <v>5.4565414148935298E-3</v>
      </c>
      <c r="L2113">
        <f t="shared" si="357"/>
        <v>7.407407407407407E-2</v>
      </c>
      <c r="M2113">
        <f t="shared" si="358"/>
        <v>100.50034726580508</v>
      </c>
      <c r="N2113">
        <f t="shared" si="359"/>
        <v>0.15384615384615385</v>
      </c>
      <c r="O2113">
        <f t="shared" si="360"/>
        <v>100.49804009258578</v>
      </c>
      <c r="P2113">
        <f t="shared" si="354"/>
        <v>-2.3071732192931904E-3</v>
      </c>
      <c r="Q2113">
        <f t="shared" si="361"/>
        <v>0.2</v>
      </c>
      <c r="R2113">
        <f t="shared" si="362"/>
        <v>-5.0354439267408175E-3</v>
      </c>
      <c r="S2113" s="4">
        <f t="shared" si="355"/>
        <v>5.4565414148952541E-3</v>
      </c>
      <c r="T2113">
        <f t="shared" si="356"/>
        <v>1.7243151351209463E-15</v>
      </c>
      <c r="V2113">
        <f t="shared" si="363"/>
        <v>-1.7406093694347646E-3</v>
      </c>
      <c r="W2113">
        <f t="shared" si="364"/>
        <v>-4.3764770152796076E-3</v>
      </c>
    </row>
    <row r="2114" spans="1:23" x14ac:dyDescent="0.25">
      <c r="A2114" s="2" t="s">
        <v>11</v>
      </c>
      <c r="B2114" s="2">
        <v>20130416</v>
      </c>
      <c r="C2114" s="2">
        <v>145025</v>
      </c>
      <c r="D2114" s="2">
        <v>100.503</v>
      </c>
      <c r="E2114" s="2">
        <v>100.503</v>
      </c>
      <c r="F2114" s="2">
        <v>100.503</v>
      </c>
      <c r="G2114" s="2">
        <v>100.503</v>
      </c>
      <c r="H2114" s="2">
        <v>400</v>
      </c>
      <c r="I2114" s="2">
        <v>20130416</v>
      </c>
      <c r="J2114" s="2">
        <v>2114</v>
      </c>
      <c r="K2114" s="2">
        <v>5.27173529168977E-3</v>
      </c>
      <c r="L2114">
        <f t="shared" si="357"/>
        <v>7.407407407407407E-2</v>
      </c>
      <c r="M2114">
        <f t="shared" si="358"/>
        <v>100.50054376463433</v>
      </c>
      <c r="N2114">
        <f t="shared" si="359"/>
        <v>0.15384615384615385</v>
      </c>
      <c r="O2114">
        <f t="shared" si="360"/>
        <v>100.49880315526489</v>
      </c>
      <c r="P2114">
        <f t="shared" si="354"/>
        <v>-1.7406093694347646E-3</v>
      </c>
      <c r="Q2114">
        <f t="shared" si="361"/>
        <v>0.2</v>
      </c>
      <c r="R2114">
        <f t="shared" si="362"/>
        <v>-4.3764770152796076E-3</v>
      </c>
      <c r="S2114" s="4">
        <f t="shared" si="355"/>
        <v>5.2717352916896859E-3</v>
      </c>
      <c r="T2114">
        <f t="shared" si="356"/>
        <v>-8.4134088584875144E-17</v>
      </c>
      <c r="V2114">
        <f t="shared" si="363"/>
        <v>-1.5162005483801977E-3</v>
      </c>
      <c r="W2114">
        <f t="shared" si="364"/>
        <v>-3.8044217218997259E-3</v>
      </c>
    </row>
    <row r="2115" spans="1:23" x14ac:dyDescent="0.25">
      <c r="A2115" s="2" t="s">
        <v>11</v>
      </c>
      <c r="B2115" s="2">
        <v>20130416</v>
      </c>
      <c r="C2115" s="2">
        <v>145028</v>
      </c>
      <c r="D2115" s="2">
        <v>100.5</v>
      </c>
      <c r="E2115" s="2">
        <v>100.5</v>
      </c>
      <c r="F2115" s="2">
        <v>100.5</v>
      </c>
      <c r="G2115" s="2">
        <v>100.5</v>
      </c>
      <c r="H2115" s="2">
        <v>200</v>
      </c>
      <c r="I2115" s="2">
        <v>20130416</v>
      </c>
      <c r="J2115" s="2">
        <v>2115</v>
      </c>
      <c r="K2115" s="2">
        <v>4.57644234703437E-3</v>
      </c>
      <c r="L2115">
        <f t="shared" si="357"/>
        <v>7.407407407407407E-2</v>
      </c>
      <c r="M2115">
        <f t="shared" si="358"/>
        <v>100.50050348577253</v>
      </c>
      <c r="N2115">
        <f t="shared" si="359"/>
        <v>0.15384615384615385</v>
      </c>
      <c r="O2115">
        <f t="shared" si="360"/>
        <v>100.49898728522415</v>
      </c>
      <c r="P2115">
        <f t="shared" ref="P2115:P2167" si="365">O2115-M2115</f>
        <v>-1.5162005483801977E-3</v>
      </c>
      <c r="Q2115">
        <f t="shared" si="361"/>
        <v>0.2</v>
      </c>
      <c r="R2115">
        <f t="shared" si="362"/>
        <v>-3.8044217218997259E-3</v>
      </c>
      <c r="S2115" s="4">
        <f t="shared" ref="S2115:S2167" si="366">2*(P2115-R2115)</f>
        <v>4.5764423470390564E-3</v>
      </c>
      <c r="T2115">
        <f t="shared" ref="T2115:T2167" si="367">S2115-K2115</f>
        <v>4.6863554703513444E-15</v>
      </c>
      <c r="V2115">
        <f t="shared" si="363"/>
        <v>-1.0837867934441192E-3</v>
      </c>
      <c r="W2115">
        <f t="shared" si="364"/>
        <v>-3.2602947362086049E-3</v>
      </c>
    </row>
    <row r="2116" spans="1:23" x14ac:dyDescent="0.25">
      <c r="A2116" s="2" t="s">
        <v>11</v>
      </c>
      <c r="B2116" s="2">
        <v>20130416</v>
      </c>
      <c r="C2116" s="2">
        <v>145034</v>
      </c>
      <c r="D2116" s="2">
        <v>100.503</v>
      </c>
      <c r="E2116" s="2">
        <v>100.503</v>
      </c>
      <c r="F2116" s="2">
        <v>100.503</v>
      </c>
      <c r="G2116" s="2">
        <v>100.503</v>
      </c>
      <c r="H2116" s="2">
        <v>400</v>
      </c>
      <c r="I2116" s="2">
        <v>20130416</v>
      </c>
      <c r="J2116" s="2">
        <v>2116</v>
      </c>
      <c r="K2116" s="2">
        <v>4.3530158855261802E-3</v>
      </c>
      <c r="L2116">
        <f t="shared" ref="L2116:L2167" si="368">L2115</f>
        <v>7.407407407407407E-2</v>
      </c>
      <c r="M2116">
        <f t="shared" ref="M2116:M2167" si="369">G2116*L2116+(1-L2116)*M2115</f>
        <v>100.50068841275234</v>
      </c>
      <c r="N2116">
        <f t="shared" ref="N2116:N2167" si="370">N2115</f>
        <v>0.15384615384615385</v>
      </c>
      <c r="O2116">
        <f t="shared" ref="O2116:O2167" si="371">N2116*G2116+(1-N2116)*O2115</f>
        <v>100.4996046259589</v>
      </c>
      <c r="P2116">
        <f t="shared" si="365"/>
        <v>-1.0837867934441192E-3</v>
      </c>
      <c r="Q2116">
        <f t="shared" ref="Q2116:Q2167" si="372">Q2115</f>
        <v>0.2</v>
      </c>
      <c r="R2116">
        <f t="shared" ref="R2116:R2167" si="373">Q2116*P2116+(1-Q2116)*R2115</f>
        <v>-3.2602947362086049E-3</v>
      </c>
      <c r="S2116" s="4">
        <f t="shared" si="366"/>
        <v>4.3530158855289713E-3</v>
      </c>
      <c r="T2116">
        <f t="shared" si="367"/>
        <v>2.7911700728466826E-15</v>
      </c>
      <c r="V2116">
        <f t="shared" si="363"/>
        <v>-7.3265024136048851E-4</v>
      </c>
      <c r="W2116">
        <f t="shared" si="364"/>
        <v>-2.7547658372389819E-3</v>
      </c>
    </row>
    <row r="2117" spans="1:23" x14ac:dyDescent="0.25">
      <c r="A2117" s="2" t="s">
        <v>11</v>
      </c>
      <c r="B2117" s="2">
        <v>20130416</v>
      </c>
      <c r="C2117" s="2">
        <v>145049</v>
      </c>
      <c r="D2117" s="2">
        <v>100.503</v>
      </c>
      <c r="E2117" s="2">
        <v>100.503</v>
      </c>
      <c r="F2117" s="2">
        <v>100.503</v>
      </c>
      <c r="G2117" s="2">
        <v>100.503</v>
      </c>
      <c r="H2117" s="2">
        <v>400</v>
      </c>
      <c r="I2117" s="2">
        <v>20130416</v>
      </c>
      <c r="J2117" s="2">
        <v>2117</v>
      </c>
      <c r="K2117" s="2">
        <v>4.0442311917550698E-3</v>
      </c>
      <c r="L2117">
        <f t="shared" si="368"/>
        <v>7.407407407407407E-2</v>
      </c>
      <c r="M2117">
        <f t="shared" si="369"/>
        <v>100.50085964143734</v>
      </c>
      <c r="N2117">
        <f t="shared" si="370"/>
        <v>0.15384615384615385</v>
      </c>
      <c r="O2117">
        <f t="shared" si="371"/>
        <v>100.50012699119598</v>
      </c>
      <c r="P2117">
        <f t="shared" si="365"/>
        <v>-7.3265024136048851E-4</v>
      </c>
      <c r="Q2117">
        <f t="shared" si="372"/>
        <v>0.2</v>
      </c>
      <c r="R2117">
        <f t="shared" si="373"/>
        <v>-2.7547658372389819E-3</v>
      </c>
      <c r="S2117" s="4">
        <f t="shared" si="366"/>
        <v>4.0442311917569867E-3</v>
      </c>
      <c r="T2117">
        <f t="shared" si="367"/>
        <v>1.9168694409543718E-15</v>
      </c>
      <c r="V2117">
        <f t="shared" si="363"/>
        <v>-3.6942188583566349E-4</v>
      </c>
      <c r="W2117">
        <f t="shared" si="364"/>
        <v>-2.2776970469583183E-3</v>
      </c>
    </row>
    <row r="2118" spans="1:23" x14ac:dyDescent="0.25">
      <c r="A2118" s="2" t="s">
        <v>11</v>
      </c>
      <c r="B2118" s="2">
        <v>20130416</v>
      </c>
      <c r="C2118" s="2">
        <v>145055</v>
      </c>
      <c r="D2118" s="2">
        <v>100.504</v>
      </c>
      <c r="E2118" s="2">
        <v>100.504</v>
      </c>
      <c r="F2118" s="2">
        <v>100.504</v>
      </c>
      <c r="G2118" s="2">
        <v>100.504</v>
      </c>
      <c r="H2118" s="2">
        <v>100</v>
      </c>
      <c r="I2118" s="2">
        <v>20130416</v>
      </c>
      <c r="J2118" s="2">
        <v>2118</v>
      </c>
      <c r="K2118" s="2">
        <v>3.8165503222407798E-3</v>
      </c>
      <c r="L2118">
        <f t="shared" si="368"/>
        <v>7.407407407407407E-2</v>
      </c>
      <c r="M2118">
        <f t="shared" si="369"/>
        <v>100.50109226059014</v>
      </c>
      <c r="N2118">
        <f t="shared" si="370"/>
        <v>0.15384615384615385</v>
      </c>
      <c r="O2118">
        <f t="shared" si="371"/>
        <v>100.50072283870431</v>
      </c>
      <c r="P2118">
        <f t="shared" si="365"/>
        <v>-3.6942188583566349E-4</v>
      </c>
      <c r="Q2118">
        <f t="shared" si="372"/>
        <v>0.2</v>
      </c>
      <c r="R2118">
        <f t="shared" si="373"/>
        <v>-2.2776970469583183E-3</v>
      </c>
      <c r="S2118" s="4">
        <f t="shared" si="366"/>
        <v>3.8165503222453096E-3</v>
      </c>
      <c r="T2118">
        <f t="shared" si="367"/>
        <v>4.5297966766444375E-15</v>
      </c>
      <c r="V2118">
        <f t="shared" si="363"/>
        <v>-8.0631329396396723E-5</v>
      </c>
      <c r="W2118">
        <f t="shared" si="364"/>
        <v>-1.838283903445934E-3</v>
      </c>
    </row>
    <row r="2119" spans="1:23" x14ac:dyDescent="0.25">
      <c r="A2119" s="2" t="s">
        <v>11</v>
      </c>
      <c r="B2119" s="2">
        <v>20130416</v>
      </c>
      <c r="C2119" s="2">
        <v>145107</v>
      </c>
      <c r="D2119" s="2">
        <v>100.504</v>
      </c>
      <c r="E2119" s="2">
        <v>100.504</v>
      </c>
      <c r="F2119" s="2">
        <v>100.504</v>
      </c>
      <c r="G2119" s="2">
        <v>100.504</v>
      </c>
      <c r="H2119" s="2">
        <v>140</v>
      </c>
      <c r="I2119" s="2">
        <v>20130416</v>
      </c>
      <c r="J2119" s="2">
        <v>2119</v>
      </c>
      <c r="K2119" s="2">
        <v>3.5153051481047501E-3</v>
      </c>
      <c r="L2119">
        <f t="shared" si="368"/>
        <v>7.407407407407407E-2</v>
      </c>
      <c r="M2119">
        <f t="shared" si="369"/>
        <v>100.50130764869458</v>
      </c>
      <c r="N2119">
        <f t="shared" si="370"/>
        <v>0.15384615384615385</v>
      </c>
      <c r="O2119">
        <f t="shared" si="371"/>
        <v>100.50122701736518</v>
      </c>
      <c r="P2119">
        <f t="shared" si="365"/>
        <v>-8.0631329396396723E-5</v>
      </c>
      <c r="Q2119">
        <f t="shared" si="372"/>
        <v>0.2</v>
      </c>
      <c r="R2119">
        <f t="shared" si="373"/>
        <v>-1.838283903445934E-3</v>
      </c>
      <c r="S2119" s="4">
        <f t="shared" si="366"/>
        <v>3.5153051480990745E-3</v>
      </c>
      <c r="T2119">
        <f t="shared" si="367"/>
        <v>-5.6755815325271186E-15</v>
      </c>
      <c r="V2119">
        <f t="shared" si="363"/>
        <v>1.4654795363355788E-4</v>
      </c>
      <c r="W2119">
        <f t="shared" si="364"/>
        <v>-1.4413175320300356E-3</v>
      </c>
    </row>
    <row r="2120" spans="1:23" x14ac:dyDescent="0.25">
      <c r="A2120" s="2" t="s">
        <v>11</v>
      </c>
      <c r="B2120" s="2">
        <v>20130416</v>
      </c>
      <c r="C2120" s="2">
        <v>145110</v>
      </c>
      <c r="D2120" s="2">
        <v>100.504</v>
      </c>
      <c r="E2120" s="2">
        <v>100.504</v>
      </c>
      <c r="F2120" s="2">
        <v>100.504</v>
      </c>
      <c r="G2120" s="2">
        <v>100.504</v>
      </c>
      <c r="H2120" s="2">
        <v>700</v>
      </c>
      <c r="I2120" s="2">
        <v>20130416</v>
      </c>
      <c r="J2120" s="2">
        <v>2120</v>
      </c>
      <c r="K2120" s="2">
        <v>3.1757309713158302E-3</v>
      </c>
      <c r="L2120">
        <f t="shared" si="368"/>
        <v>7.407407407407407E-2</v>
      </c>
      <c r="M2120">
        <f t="shared" si="369"/>
        <v>100.5015070821246</v>
      </c>
      <c r="N2120">
        <f t="shared" si="370"/>
        <v>0.15384615384615385</v>
      </c>
      <c r="O2120">
        <f t="shared" si="371"/>
        <v>100.50165363007824</v>
      </c>
      <c r="P2120">
        <f t="shared" si="365"/>
        <v>1.4654795363355788E-4</v>
      </c>
      <c r="Q2120">
        <f t="shared" si="372"/>
        <v>0.2</v>
      </c>
      <c r="R2120">
        <f t="shared" si="373"/>
        <v>-1.4413175320300356E-3</v>
      </c>
      <c r="S2120" s="4">
        <f t="shared" si="366"/>
        <v>3.175730971327187E-3</v>
      </c>
      <c r="T2120">
        <f t="shared" si="367"/>
        <v>1.1356800916351162E-14</v>
      </c>
      <c r="V2120">
        <f t="shared" si="363"/>
        <v>3.2286735824982316E-4</v>
      </c>
      <c r="W2120">
        <f t="shared" si="364"/>
        <v>-1.0884805539740638E-3</v>
      </c>
    </row>
    <row r="2121" spans="1:23" x14ac:dyDescent="0.25">
      <c r="A2121" s="2" t="s">
        <v>11</v>
      </c>
      <c r="B2121" s="2">
        <v>20130416</v>
      </c>
      <c r="C2121" s="2">
        <v>145125</v>
      </c>
      <c r="D2121" s="2">
        <v>100.504</v>
      </c>
      <c r="E2121" s="2">
        <v>100.504</v>
      </c>
      <c r="F2121" s="2">
        <v>100.504</v>
      </c>
      <c r="G2121" s="2">
        <v>100.504</v>
      </c>
      <c r="H2121" s="2">
        <v>900</v>
      </c>
      <c r="I2121" s="2">
        <v>20130416</v>
      </c>
      <c r="J2121" s="2">
        <v>2121</v>
      </c>
      <c r="K2121" s="2">
        <v>2.8226958244192998E-3</v>
      </c>
      <c r="L2121">
        <f t="shared" si="368"/>
        <v>7.407407407407407E-2</v>
      </c>
      <c r="M2121">
        <f t="shared" si="369"/>
        <v>100.50169174270796</v>
      </c>
      <c r="N2121">
        <f t="shared" si="370"/>
        <v>0.15384615384615385</v>
      </c>
      <c r="O2121">
        <f t="shared" si="371"/>
        <v>100.50201461006621</v>
      </c>
      <c r="P2121">
        <f t="shared" si="365"/>
        <v>3.2286735824982316E-4</v>
      </c>
      <c r="Q2121">
        <f t="shared" si="372"/>
        <v>0.2</v>
      </c>
      <c r="R2121">
        <f t="shared" si="373"/>
        <v>-1.0884805539740638E-3</v>
      </c>
      <c r="S2121" s="4">
        <f t="shared" si="366"/>
        <v>2.822695824447774E-3</v>
      </c>
      <c r="T2121">
        <f t="shared" si="367"/>
        <v>2.8474184815552306E-14</v>
      </c>
      <c r="V2121">
        <f t="shared" si="363"/>
        <v>1.3824162273579077E-4</v>
      </c>
      <c r="W2121">
        <f t="shared" si="364"/>
        <v>-8.4313611863209295E-4</v>
      </c>
    </row>
    <row r="2122" spans="1:23" x14ac:dyDescent="0.25">
      <c r="A2122" s="2" t="s">
        <v>11</v>
      </c>
      <c r="B2122" s="2">
        <v>20130416</v>
      </c>
      <c r="C2122" s="2">
        <v>145131</v>
      </c>
      <c r="D2122" s="2">
        <v>100.5</v>
      </c>
      <c r="E2122" s="2">
        <v>100.5</v>
      </c>
      <c r="F2122" s="2">
        <v>100.5</v>
      </c>
      <c r="G2122" s="2">
        <v>100.5</v>
      </c>
      <c r="H2122" s="2">
        <v>12549</v>
      </c>
      <c r="I2122" s="2">
        <v>20130416</v>
      </c>
      <c r="J2122" s="2">
        <v>2122</v>
      </c>
      <c r="K2122" s="2">
        <v>1.9627554827070601E-3</v>
      </c>
      <c r="L2122">
        <f t="shared" si="368"/>
        <v>7.407407407407407E-2</v>
      </c>
      <c r="M2122">
        <f t="shared" si="369"/>
        <v>100.50156642843329</v>
      </c>
      <c r="N2122">
        <f t="shared" si="370"/>
        <v>0.15384615384615385</v>
      </c>
      <c r="O2122">
        <f t="shared" si="371"/>
        <v>100.50170467005603</v>
      </c>
      <c r="P2122">
        <f t="shared" si="365"/>
        <v>1.3824162273579077E-4</v>
      </c>
      <c r="Q2122">
        <f t="shared" si="372"/>
        <v>0.2</v>
      </c>
      <c r="R2122">
        <f t="shared" si="373"/>
        <v>-8.4313611863209295E-4</v>
      </c>
      <c r="S2122" s="4">
        <f t="shared" si="366"/>
        <v>1.9627554827357672E-3</v>
      </c>
      <c r="T2122">
        <f t="shared" si="367"/>
        <v>2.8707071442202192E-14</v>
      </c>
      <c r="V2122">
        <f t="shared" si="363"/>
        <v>3.1110474593276649E-4</v>
      </c>
      <c r="W2122">
        <f t="shared" si="364"/>
        <v>-6.1228794571912106E-4</v>
      </c>
    </row>
    <row r="2123" spans="1:23" x14ac:dyDescent="0.25">
      <c r="A2123" s="2" t="s">
        <v>11</v>
      </c>
      <c r="B2123" s="2">
        <v>20130416</v>
      </c>
      <c r="C2123" s="2">
        <v>145155</v>
      </c>
      <c r="D2123" s="2">
        <v>100.504</v>
      </c>
      <c r="E2123" s="2">
        <v>100.504</v>
      </c>
      <c r="F2123" s="2">
        <v>100.504</v>
      </c>
      <c r="G2123" s="2">
        <v>100.504</v>
      </c>
      <c r="H2123" s="2">
        <v>96</v>
      </c>
      <c r="I2123" s="2">
        <v>20130416</v>
      </c>
      <c r="J2123" s="2">
        <v>2123</v>
      </c>
      <c r="K2123" s="2">
        <v>1.8467853832793901E-3</v>
      </c>
      <c r="L2123">
        <f t="shared" si="368"/>
        <v>7.407407407407407E-2</v>
      </c>
      <c r="M2123">
        <f t="shared" si="369"/>
        <v>100.50174669299379</v>
      </c>
      <c r="N2123">
        <f t="shared" si="370"/>
        <v>0.15384615384615385</v>
      </c>
      <c r="O2123">
        <f t="shared" si="371"/>
        <v>100.50205779773972</v>
      </c>
      <c r="P2123">
        <f t="shared" si="365"/>
        <v>3.1110474593276649E-4</v>
      </c>
      <c r="Q2123">
        <f t="shared" si="372"/>
        <v>0.2</v>
      </c>
      <c r="R2123">
        <f t="shared" si="373"/>
        <v>-6.1228794571912106E-4</v>
      </c>
      <c r="S2123" s="4">
        <f t="shared" si="366"/>
        <v>1.8467853833037751E-3</v>
      </c>
      <c r="T2123">
        <f t="shared" si="367"/>
        <v>2.4385007901805977E-14</v>
      </c>
      <c r="V2123">
        <f t="shared" si="363"/>
        <v>8.4185386243973426E-4</v>
      </c>
      <c r="W2123">
        <f t="shared" si="364"/>
        <v>-3.2145958408735001E-4</v>
      </c>
    </row>
    <row r="2124" spans="1:23" x14ac:dyDescent="0.25">
      <c r="A2124" s="2" t="s">
        <v>11</v>
      </c>
      <c r="B2124" s="2">
        <v>20130416</v>
      </c>
      <c r="C2124" s="2">
        <v>145213</v>
      </c>
      <c r="D2124" s="2">
        <v>100.509</v>
      </c>
      <c r="E2124" s="2">
        <v>100.509</v>
      </c>
      <c r="F2124" s="2">
        <v>100.509</v>
      </c>
      <c r="G2124" s="2">
        <v>100.509</v>
      </c>
      <c r="H2124" s="2">
        <v>100</v>
      </c>
      <c r="I2124" s="2">
        <v>20130416</v>
      </c>
      <c r="J2124" s="2">
        <v>2124</v>
      </c>
      <c r="K2124" s="2">
        <v>2.32662689304104E-3</v>
      </c>
      <c r="L2124">
        <f t="shared" si="368"/>
        <v>7.407407407407407E-2</v>
      </c>
      <c r="M2124">
        <f t="shared" si="369"/>
        <v>100.50228397499424</v>
      </c>
      <c r="N2124">
        <f t="shared" si="370"/>
        <v>0.15384615384615385</v>
      </c>
      <c r="O2124">
        <f t="shared" si="371"/>
        <v>100.50312582885668</v>
      </c>
      <c r="P2124">
        <f t="shared" si="365"/>
        <v>8.4185386243973426E-4</v>
      </c>
      <c r="Q2124">
        <f t="shared" si="372"/>
        <v>0.2</v>
      </c>
      <c r="R2124">
        <f t="shared" si="373"/>
        <v>-3.2145958408735001E-4</v>
      </c>
      <c r="S2124" s="4">
        <f t="shared" si="366"/>
        <v>2.3266268930541684E-3</v>
      </c>
      <c r="T2124">
        <f t="shared" si="367"/>
        <v>1.3128387266192476E-14</v>
      </c>
      <c r="V2124">
        <f t="shared" si="363"/>
        <v>1.0885450065813984E-3</v>
      </c>
      <c r="W2124">
        <f t="shared" si="364"/>
        <v>-3.9458665953600317E-5</v>
      </c>
    </row>
    <row r="2125" spans="1:23" x14ac:dyDescent="0.25">
      <c r="A2125" s="2" t="s">
        <v>11</v>
      </c>
      <c r="B2125" s="2">
        <v>20130416</v>
      </c>
      <c r="C2125" s="2">
        <v>145216</v>
      </c>
      <c r="D2125" s="2">
        <v>100.50700000000001</v>
      </c>
      <c r="E2125" s="2">
        <v>100.50700000000001</v>
      </c>
      <c r="F2125" s="2">
        <v>100.50700000000001</v>
      </c>
      <c r="G2125" s="2">
        <v>100.50700000000001</v>
      </c>
      <c r="H2125" s="2">
        <v>300</v>
      </c>
      <c r="I2125" s="2">
        <v>20130416</v>
      </c>
      <c r="J2125" s="2">
        <v>2125</v>
      </c>
      <c r="K2125" s="2">
        <v>2.2560073450465699E-3</v>
      </c>
      <c r="L2125">
        <f t="shared" si="368"/>
        <v>7.407407407407407E-2</v>
      </c>
      <c r="M2125">
        <f t="shared" si="369"/>
        <v>100.50263331017985</v>
      </c>
      <c r="N2125">
        <f t="shared" si="370"/>
        <v>0.15384615384615385</v>
      </c>
      <c r="O2125">
        <f t="shared" si="371"/>
        <v>100.50372185518643</v>
      </c>
      <c r="P2125">
        <f t="shared" si="365"/>
        <v>1.0885450065813984E-3</v>
      </c>
      <c r="Q2125">
        <f t="shared" si="372"/>
        <v>0.2</v>
      </c>
      <c r="R2125">
        <f t="shared" si="373"/>
        <v>-3.9458665953600317E-5</v>
      </c>
      <c r="S2125" s="4">
        <f t="shared" si="366"/>
        <v>2.2560073450699973E-3</v>
      </c>
      <c r="T2125">
        <f t="shared" si="367"/>
        <v>2.342744054306678E-14</v>
      </c>
      <c r="V2125">
        <f t="shared" si="363"/>
        <v>1.2694164727093948E-3</v>
      </c>
      <c r="W2125">
        <f t="shared" si="364"/>
        <v>2.2231636177899876E-4</v>
      </c>
    </row>
    <row r="2126" spans="1:23" x14ac:dyDescent="0.25">
      <c r="A2126" s="2" t="s">
        <v>11</v>
      </c>
      <c r="B2126" s="2">
        <v>20130416</v>
      </c>
      <c r="C2126" s="2">
        <v>145222</v>
      </c>
      <c r="D2126" s="2">
        <v>100.50700000000001</v>
      </c>
      <c r="E2126" s="2">
        <v>100.50700000000001</v>
      </c>
      <c r="F2126" s="2">
        <v>100.50700000000001</v>
      </c>
      <c r="G2126" s="2">
        <v>100.50700000000001</v>
      </c>
      <c r="H2126" s="2">
        <v>150</v>
      </c>
      <c r="I2126" s="2">
        <v>20130416</v>
      </c>
      <c r="J2126" s="2">
        <v>2126</v>
      </c>
      <c r="K2126" s="2">
        <v>2.0942002218404601E-3</v>
      </c>
      <c r="L2126">
        <f t="shared" si="368"/>
        <v>7.407407407407407E-2</v>
      </c>
      <c r="M2126">
        <f t="shared" si="369"/>
        <v>100.50295676868504</v>
      </c>
      <c r="N2126">
        <f t="shared" si="370"/>
        <v>0.15384615384615385</v>
      </c>
      <c r="O2126">
        <f t="shared" si="371"/>
        <v>100.50422618515775</v>
      </c>
      <c r="P2126">
        <f t="shared" si="365"/>
        <v>1.2694164727093948E-3</v>
      </c>
      <c r="Q2126">
        <f t="shared" si="372"/>
        <v>0.2</v>
      </c>
      <c r="R2126">
        <f t="shared" si="373"/>
        <v>2.2231636177899876E-4</v>
      </c>
      <c r="S2126" s="4">
        <f t="shared" si="366"/>
        <v>2.0942002218607919E-3</v>
      </c>
      <c r="T2126">
        <f t="shared" si="367"/>
        <v>2.0331826500186168E-14</v>
      </c>
      <c r="V2126">
        <f t="shared" si="363"/>
        <v>1.3966586017630789E-3</v>
      </c>
      <c r="W2126">
        <f t="shared" si="364"/>
        <v>4.5718480977581478E-4</v>
      </c>
    </row>
    <row r="2127" spans="1:23" x14ac:dyDescent="0.25">
      <c r="A2127" s="2" t="s">
        <v>11</v>
      </c>
      <c r="B2127" s="2">
        <v>20130416</v>
      </c>
      <c r="C2127" s="2">
        <v>145240</v>
      </c>
      <c r="D2127" s="2">
        <v>100.50700000000001</v>
      </c>
      <c r="E2127" s="2">
        <v>100.50700000000001</v>
      </c>
      <c r="F2127" s="2">
        <v>100.50700000000001</v>
      </c>
      <c r="G2127" s="2">
        <v>100.50700000000001</v>
      </c>
      <c r="H2127" s="2">
        <v>100</v>
      </c>
      <c r="I2127" s="2">
        <v>20130416</v>
      </c>
      <c r="J2127" s="2">
        <v>2127</v>
      </c>
      <c r="K2127" s="2">
        <v>1.8789475839419299E-3</v>
      </c>
      <c r="L2127">
        <f t="shared" si="368"/>
        <v>7.407407407407407E-2</v>
      </c>
      <c r="M2127">
        <f t="shared" si="369"/>
        <v>100.50325626730096</v>
      </c>
      <c r="N2127">
        <f t="shared" si="370"/>
        <v>0.15384615384615385</v>
      </c>
      <c r="O2127">
        <f t="shared" si="371"/>
        <v>100.50465292590272</v>
      </c>
      <c r="P2127">
        <f t="shared" si="365"/>
        <v>1.3966586017630789E-3</v>
      </c>
      <c r="Q2127">
        <f t="shared" si="372"/>
        <v>0.2</v>
      </c>
      <c r="R2127">
        <f t="shared" si="373"/>
        <v>4.5718480977581478E-4</v>
      </c>
      <c r="S2127" s="4">
        <f t="shared" si="366"/>
        <v>1.8789475839745282E-3</v>
      </c>
      <c r="T2127">
        <f t="shared" si="367"/>
        <v>3.2598273039252668E-14</v>
      </c>
      <c r="V2127">
        <f t="shared" si="363"/>
        <v>1.4804333911655476E-3</v>
      </c>
      <c r="W2127">
        <f t="shared" si="364"/>
        <v>6.6183452605376135E-4</v>
      </c>
    </row>
    <row r="2128" spans="1:23" x14ac:dyDescent="0.25">
      <c r="A2128" s="2" t="s">
        <v>11</v>
      </c>
      <c r="B2128" s="2">
        <v>20130416</v>
      </c>
      <c r="C2128" s="2">
        <v>145246</v>
      </c>
      <c r="D2128" s="2">
        <v>100.50700000000001</v>
      </c>
      <c r="E2128" s="2">
        <v>100.50700000000001</v>
      </c>
      <c r="F2128" s="2">
        <v>100.50700000000001</v>
      </c>
      <c r="G2128" s="2">
        <v>100.50700000000001</v>
      </c>
      <c r="H2128" s="2">
        <v>554</v>
      </c>
      <c r="I2128" s="2">
        <v>20130416</v>
      </c>
      <c r="J2128" s="2">
        <v>2128</v>
      </c>
      <c r="K2128" s="2">
        <v>1.6371977301968101E-3</v>
      </c>
      <c r="L2128">
        <f t="shared" si="368"/>
        <v>7.407407407407407E-2</v>
      </c>
      <c r="M2128">
        <f t="shared" si="369"/>
        <v>100.50353358083422</v>
      </c>
      <c r="N2128">
        <f t="shared" si="370"/>
        <v>0.15384615384615385</v>
      </c>
      <c r="O2128">
        <f t="shared" si="371"/>
        <v>100.50501401422538</v>
      </c>
      <c r="P2128">
        <f t="shared" si="365"/>
        <v>1.4804333911655476E-3</v>
      </c>
      <c r="Q2128">
        <f t="shared" si="372"/>
        <v>0.2</v>
      </c>
      <c r="R2128">
        <f t="shared" si="373"/>
        <v>6.6183452605376135E-4</v>
      </c>
      <c r="S2128" s="4">
        <f t="shared" si="366"/>
        <v>1.6371977302235725E-3</v>
      </c>
      <c r="T2128">
        <f t="shared" si="367"/>
        <v>2.6762446425632191E-14</v>
      </c>
      <c r="V2128">
        <f t="shared" si="363"/>
        <v>1.2898816348041464E-3</v>
      </c>
      <c r="W2128">
        <f t="shared" si="364"/>
        <v>7.8744394780383832E-4</v>
      </c>
    </row>
    <row r="2129" spans="1:23" x14ac:dyDescent="0.25">
      <c r="A2129" s="2" t="s">
        <v>11</v>
      </c>
      <c r="B2129" s="2">
        <v>20130416</v>
      </c>
      <c r="C2129" s="2">
        <v>145258</v>
      </c>
      <c r="D2129" s="2">
        <v>100.504</v>
      </c>
      <c r="E2129" s="2">
        <v>100.504</v>
      </c>
      <c r="F2129" s="2">
        <v>100.504</v>
      </c>
      <c r="G2129" s="2">
        <v>100.504</v>
      </c>
      <c r="H2129" s="2">
        <v>100</v>
      </c>
      <c r="I2129" s="2">
        <v>20130416</v>
      </c>
      <c r="J2129" s="2">
        <v>2129</v>
      </c>
      <c r="K2129" s="2">
        <v>1.0048753739972801E-3</v>
      </c>
      <c r="L2129">
        <f t="shared" si="368"/>
        <v>7.407407407407407E-2</v>
      </c>
      <c r="M2129">
        <f t="shared" si="369"/>
        <v>100.50356813040206</v>
      </c>
      <c r="N2129">
        <f t="shared" si="370"/>
        <v>0.15384615384615385</v>
      </c>
      <c r="O2129">
        <f t="shared" si="371"/>
        <v>100.50485801203686</v>
      </c>
      <c r="P2129">
        <f t="shared" si="365"/>
        <v>1.2898816348041464E-3</v>
      </c>
      <c r="Q2129">
        <f t="shared" si="372"/>
        <v>0.2</v>
      </c>
      <c r="R2129">
        <f t="shared" si="373"/>
        <v>7.8744394780383832E-4</v>
      </c>
      <c r="S2129" s="4">
        <f t="shared" si="366"/>
        <v>1.0048753740006162E-3</v>
      </c>
      <c r="T2129">
        <f t="shared" si="367"/>
        <v>3.3360900847378971E-15</v>
      </c>
      <c r="V2129">
        <f t="shared" si="363"/>
        <v>1.1258894423917809E-3</v>
      </c>
      <c r="W2129">
        <f t="shared" si="364"/>
        <v>8.5513304672142697E-4</v>
      </c>
    </row>
    <row r="2130" spans="1:23" x14ac:dyDescent="0.25">
      <c r="A2130" s="2" t="s">
        <v>11</v>
      </c>
      <c r="B2130" s="2">
        <v>20130416</v>
      </c>
      <c r="C2130" s="2">
        <v>145316</v>
      </c>
      <c r="D2130" s="2">
        <v>100.504</v>
      </c>
      <c r="E2130" s="2">
        <v>100.504</v>
      </c>
      <c r="F2130" s="2">
        <v>100.504</v>
      </c>
      <c r="G2130" s="2">
        <v>100.504</v>
      </c>
      <c r="H2130" s="2">
        <v>400</v>
      </c>
      <c r="I2130" s="2">
        <v>20130416</v>
      </c>
      <c r="J2130" s="2">
        <v>2130</v>
      </c>
      <c r="K2130" s="2">
        <v>5.4151279134449196E-4</v>
      </c>
      <c r="L2130">
        <f t="shared" si="368"/>
        <v>7.407407407407407E-2</v>
      </c>
      <c r="M2130">
        <f t="shared" si="369"/>
        <v>100.50360012074265</v>
      </c>
      <c r="N2130">
        <f t="shared" si="370"/>
        <v>0.15384615384615385</v>
      </c>
      <c r="O2130">
        <f t="shared" si="371"/>
        <v>100.50472601018504</v>
      </c>
      <c r="P2130">
        <f t="shared" si="365"/>
        <v>1.1258894423917809E-3</v>
      </c>
      <c r="Q2130">
        <f t="shared" si="372"/>
        <v>0.2</v>
      </c>
      <c r="R2130">
        <f t="shared" si="373"/>
        <v>8.5513304672142697E-4</v>
      </c>
      <c r="S2130" s="4">
        <f t="shared" si="366"/>
        <v>5.4151279134070788E-4</v>
      </c>
      <c r="T2130">
        <f t="shared" si="367"/>
        <v>-3.7840824224089076E-15</v>
      </c>
      <c r="V2130">
        <f t="shared" si="363"/>
        <v>8.2503072248130138E-4</v>
      </c>
      <c r="W2130">
        <f t="shared" si="364"/>
        <v>8.4911258187340196E-4</v>
      </c>
    </row>
    <row r="2131" spans="1:23" x14ac:dyDescent="0.25">
      <c r="A2131" s="2" t="s">
        <v>11</v>
      </c>
      <c r="B2131" s="2">
        <v>20130416</v>
      </c>
      <c r="C2131" s="2">
        <v>145325</v>
      </c>
      <c r="D2131" s="2">
        <v>100.502</v>
      </c>
      <c r="E2131" s="2">
        <v>100.502</v>
      </c>
      <c r="F2131" s="2">
        <v>100.502</v>
      </c>
      <c r="G2131" s="2">
        <v>100.502</v>
      </c>
      <c r="H2131" s="2">
        <v>100</v>
      </c>
      <c r="I2131" s="2">
        <v>20130416</v>
      </c>
      <c r="J2131" s="2">
        <v>2131</v>
      </c>
      <c r="K2131" s="2">
        <v>-4.81637187498487E-5</v>
      </c>
      <c r="L2131">
        <f t="shared" si="368"/>
        <v>7.407407407407407E-2</v>
      </c>
      <c r="M2131">
        <f t="shared" si="369"/>
        <v>100.50348159328024</v>
      </c>
      <c r="N2131">
        <f t="shared" si="370"/>
        <v>0.15384615384615385</v>
      </c>
      <c r="O2131">
        <f t="shared" si="371"/>
        <v>100.50430662400272</v>
      </c>
      <c r="P2131">
        <f t="shared" si="365"/>
        <v>8.2503072248130138E-4</v>
      </c>
      <c r="Q2131">
        <f t="shared" si="372"/>
        <v>0.2</v>
      </c>
      <c r="R2131">
        <f t="shared" si="373"/>
        <v>8.4911258187340196E-4</v>
      </c>
      <c r="S2131" s="4">
        <f t="shared" si="366"/>
        <v>-4.8163718784201151E-5</v>
      </c>
      <c r="T2131">
        <f t="shared" si="367"/>
        <v>-3.4352451167962011E-14</v>
      </c>
      <c r="V2131">
        <f t="shared" si="363"/>
        <v>7.3945730123625708E-4</v>
      </c>
      <c r="W2131">
        <f t="shared" si="364"/>
        <v>8.2718152574597298E-4</v>
      </c>
    </row>
    <row r="2132" spans="1:23" x14ac:dyDescent="0.25">
      <c r="A2132" s="2" t="s">
        <v>11</v>
      </c>
      <c r="B2132" s="2">
        <v>20130416</v>
      </c>
      <c r="C2132" s="2">
        <v>145340</v>
      </c>
      <c r="D2132" s="2">
        <v>100.504</v>
      </c>
      <c r="E2132" s="2">
        <v>100.504</v>
      </c>
      <c r="F2132" s="2">
        <v>100.504</v>
      </c>
      <c r="G2132" s="2">
        <v>100.504</v>
      </c>
      <c r="H2132" s="2">
        <v>1100</v>
      </c>
      <c r="I2132" s="2">
        <v>20130416</v>
      </c>
      <c r="J2132" s="2">
        <v>2132</v>
      </c>
      <c r="K2132" s="2">
        <v>-1.7544844900488501E-4</v>
      </c>
      <c r="L2132">
        <f t="shared" si="368"/>
        <v>7.407407407407407E-2</v>
      </c>
      <c r="M2132">
        <f t="shared" si="369"/>
        <v>100.503519993778</v>
      </c>
      <c r="N2132">
        <f t="shared" si="370"/>
        <v>0.15384615384615385</v>
      </c>
      <c r="O2132">
        <f t="shared" si="371"/>
        <v>100.50425945107924</v>
      </c>
      <c r="P2132">
        <f t="shared" si="365"/>
        <v>7.3945730123625708E-4</v>
      </c>
      <c r="Q2132">
        <f t="shared" si="372"/>
        <v>0.2</v>
      </c>
      <c r="R2132">
        <f t="shared" si="373"/>
        <v>8.2718152574597298E-4</v>
      </c>
      <c r="S2132" s="4">
        <f t="shared" si="366"/>
        <v>-1.754484490194318E-4</v>
      </c>
      <c r="T2132">
        <f t="shared" si="367"/>
        <v>-1.4546794758346637E-14</v>
      </c>
      <c r="V2132">
        <f t="shared" si="363"/>
        <v>8.2352989369383067E-4</v>
      </c>
      <c r="W2132">
        <f t="shared" si="364"/>
        <v>8.2645119933554456E-4</v>
      </c>
    </row>
    <row r="2133" spans="1:23" x14ac:dyDescent="0.25">
      <c r="A2133" s="2" t="s">
        <v>11</v>
      </c>
      <c r="B2133" s="2">
        <v>20130416</v>
      </c>
      <c r="C2133" s="2">
        <v>145404</v>
      </c>
      <c r="D2133" s="2">
        <v>100.506</v>
      </c>
      <c r="E2133" s="2">
        <v>100.506</v>
      </c>
      <c r="F2133" s="2">
        <v>100.506</v>
      </c>
      <c r="G2133" s="2">
        <v>100.506</v>
      </c>
      <c r="H2133" s="2">
        <v>0</v>
      </c>
      <c r="I2133" s="2">
        <v>20130416</v>
      </c>
      <c r="J2133" s="2">
        <v>2133</v>
      </c>
      <c r="K2133" s="2">
        <v>-5.8426112811668201E-6</v>
      </c>
      <c r="L2133">
        <f t="shared" si="368"/>
        <v>7.407407407407407E-2</v>
      </c>
      <c r="M2133">
        <f t="shared" si="369"/>
        <v>100.50370369794258</v>
      </c>
      <c r="N2133">
        <f t="shared" si="370"/>
        <v>0.15384615384615385</v>
      </c>
      <c r="O2133">
        <f t="shared" si="371"/>
        <v>100.50452722783628</v>
      </c>
      <c r="P2133">
        <f t="shared" si="365"/>
        <v>8.2352989369383067E-4</v>
      </c>
      <c r="Q2133">
        <f t="shared" si="372"/>
        <v>0.2</v>
      </c>
      <c r="R2133">
        <f t="shared" si="373"/>
        <v>8.2645119933554456E-4</v>
      </c>
      <c r="S2133" s="4">
        <f t="shared" si="366"/>
        <v>-5.8426112834277823E-6</v>
      </c>
      <c r="T2133">
        <f t="shared" si="367"/>
        <v>-2.260962176216328E-15</v>
      </c>
      <c r="V2133">
        <f t="shared" si="363"/>
        <v>8.8001377787350066E-4</v>
      </c>
      <c r="W2133">
        <f t="shared" si="364"/>
        <v>8.3716371504313585E-4</v>
      </c>
    </row>
    <row r="2134" spans="1:23" x14ac:dyDescent="0.25">
      <c r="A2134" s="2" t="s">
        <v>11</v>
      </c>
      <c r="B2134" s="2">
        <v>20130416</v>
      </c>
      <c r="C2134" s="2">
        <v>145413</v>
      </c>
      <c r="D2134" s="2">
        <v>100.506</v>
      </c>
      <c r="E2134" s="2">
        <v>100.506</v>
      </c>
      <c r="F2134" s="2">
        <v>100.506</v>
      </c>
      <c r="G2134" s="2">
        <v>100.506</v>
      </c>
      <c r="H2134" s="2">
        <v>0</v>
      </c>
      <c r="I2134" s="2">
        <v>20130416</v>
      </c>
      <c r="J2134" s="2">
        <v>2134</v>
      </c>
      <c r="K2134" s="2">
        <v>8.5700125673990497E-5</v>
      </c>
      <c r="L2134">
        <f t="shared" si="368"/>
        <v>7.407407407407407E-2</v>
      </c>
      <c r="M2134">
        <f t="shared" si="369"/>
        <v>100.50387379439128</v>
      </c>
      <c r="N2134">
        <f t="shared" si="370"/>
        <v>0.15384615384615385</v>
      </c>
      <c r="O2134">
        <f t="shared" si="371"/>
        <v>100.50475380816916</v>
      </c>
      <c r="P2134">
        <f t="shared" si="365"/>
        <v>8.8001377787350066E-4</v>
      </c>
      <c r="Q2134">
        <f t="shared" si="372"/>
        <v>0.2</v>
      </c>
      <c r="R2134">
        <f t="shared" si="373"/>
        <v>8.3716371504313585E-4</v>
      </c>
      <c r="S2134" s="4">
        <f t="shared" si="366"/>
        <v>8.5700125660729621E-5</v>
      </c>
      <c r="T2134">
        <f t="shared" si="367"/>
        <v>-1.3260876771670205E-14</v>
      </c>
      <c r="V2134">
        <f t="shared" si="363"/>
        <v>9.1423888625286054E-4</v>
      </c>
      <c r="W2134">
        <f t="shared" si="364"/>
        <v>8.5257874928508092E-4</v>
      </c>
    </row>
    <row r="2135" spans="1:23" x14ac:dyDescent="0.25">
      <c r="A2135" s="2" t="s">
        <v>11</v>
      </c>
      <c r="B2135" s="2">
        <v>20130416</v>
      </c>
      <c r="C2135" s="2">
        <v>145437</v>
      </c>
      <c r="D2135" s="2">
        <v>100.506</v>
      </c>
      <c r="E2135" s="2">
        <v>100.506</v>
      </c>
      <c r="F2135" s="2">
        <v>100.506</v>
      </c>
      <c r="G2135" s="2">
        <v>100.506</v>
      </c>
      <c r="H2135" s="2">
        <v>300</v>
      </c>
      <c r="I2135" s="2">
        <v>20130416</v>
      </c>
      <c r="J2135" s="2">
        <v>2135</v>
      </c>
      <c r="K2135" s="2">
        <v>1.23320273940835E-4</v>
      </c>
      <c r="L2135">
        <f t="shared" si="368"/>
        <v>7.407407407407407E-2</v>
      </c>
      <c r="M2135">
        <f t="shared" si="369"/>
        <v>100.50403129110303</v>
      </c>
      <c r="N2135">
        <f t="shared" si="370"/>
        <v>0.15384615384615385</v>
      </c>
      <c r="O2135">
        <f t="shared" si="371"/>
        <v>100.50494552998929</v>
      </c>
      <c r="P2135">
        <f t="shared" si="365"/>
        <v>9.1423888625286054E-4</v>
      </c>
      <c r="Q2135">
        <f t="shared" si="372"/>
        <v>0.2</v>
      </c>
      <c r="R2135">
        <f t="shared" si="373"/>
        <v>8.5257874928508092E-4</v>
      </c>
      <c r="S2135" s="4">
        <f t="shared" si="366"/>
        <v>1.2332027393555925E-4</v>
      </c>
      <c r="T2135">
        <f t="shared" si="367"/>
        <v>-5.2757548763687767E-15</v>
      </c>
      <c r="V2135">
        <f t="shared" si="363"/>
        <v>9.3063475308952093E-4</v>
      </c>
      <c r="W2135">
        <f t="shared" si="364"/>
        <v>8.6818995004596898E-4</v>
      </c>
    </row>
    <row r="2136" spans="1:23" x14ac:dyDescent="0.25">
      <c r="A2136" s="2" t="s">
        <v>11</v>
      </c>
      <c r="B2136" s="2">
        <v>20130416</v>
      </c>
      <c r="C2136" s="2">
        <v>145449</v>
      </c>
      <c r="D2136" s="2">
        <v>100.506</v>
      </c>
      <c r="E2136" s="2">
        <v>100.506</v>
      </c>
      <c r="F2136" s="2">
        <v>100.506</v>
      </c>
      <c r="G2136" s="2">
        <v>100.506</v>
      </c>
      <c r="H2136" s="2">
        <v>200</v>
      </c>
      <c r="I2136" s="2">
        <v>20130416</v>
      </c>
      <c r="J2136" s="2">
        <v>2136</v>
      </c>
      <c r="K2136" s="2">
        <v>1.24889606086052E-4</v>
      </c>
      <c r="L2136">
        <f t="shared" si="368"/>
        <v>7.407407407407407E-2</v>
      </c>
      <c r="M2136">
        <f t="shared" si="369"/>
        <v>100.50417712139169</v>
      </c>
      <c r="N2136">
        <f t="shared" si="370"/>
        <v>0.15384615384615385</v>
      </c>
      <c r="O2136">
        <f t="shared" si="371"/>
        <v>100.50510775614478</v>
      </c>
      <c r="P2136">
        <f t="shared" si="365"/>
        <v>9.3063475308952093E-4</v>
      </c>
      <c r="Q2136">
        <f t="shared" si="372"/>
        <v>0.2</v>
      </c>
      <c r="R2136">
        <f t="shared" si="373"/>
        <v>8.6818995004596898E-4</v>
      </c>
      <c r="S2136" s="4">
        <f t="shared" si="366"/>
        <v>1.2488960608710389E-4</v>
      </c>
      <c r="T2136">
        <f t="shared" si="367"/>
        <v>1.0518929477454364E-15</v>
      </c>
      <c r="V2136">
        <f t="shared" si="363"/>
        <v>1.0126470732245707E-3</v>
      </c>
      <c r="W2136">
        <f t="shared" si="364"/>
        <v>8.9708137468168931E-4</v>
      </c>
    </row>
    <row r="2137" spans="1:23" x14ac:dyDescent="0.25">
      <c r="A2137" s="2" t="s">
        <v>11</v>
      </c>
      <c r="B2137" s="2">
        <v>20130416</v>
      </c>
      <c r="C2137" s="2">
        <v>145507</v>
      </c>
      <c r="D2137" s="2">
        <v>100.50700000000001</v>
      </c>
      <c r="E2137" s="2">
        <v>100.50700000000001</v>
      </c>
      <c r="F2137" s="2">
        <v>100.50700000000001</v>
      </c>
      <c r="G2137" s="2">
        <v>100.50700000000001</v>
      </c>
      <c r="H2137" s="2">
        <v>2000</v>
      </c>
      <c r="I2137" s="2">
        <v>20130416</v>
      </c>
      <c r="J2137" s="2">
        <v>2137</v>
      </c>
      <c r="K2137" s="2">
        <v>2.3113139708284E-4</v>
      </c>
      <c r="L2137">
        <f t="shared" si="368"/>
        <v>7.407407407407407E-2</v>
      </c>
      <c r="M2137">
        <f t="shared" si="369"/>
        <v>100.50438622351082</v>
      </c>
      <c r="N2137">
        <f t="shared" si="370"/>
        <v>0.15384615384615385</v>
      </c>
      <c r="O2137">
        <f t="shared" si="371"/>
        <v>100.50539887058405</v>
      </c>
      <c r="P2137">
        <f t="shared" si="365"/>
        <v>1.0126470732245707E-3</v>
      </c>
      <c r="Q2137">
        <f t="shared" si="372"/>
        <v>0.2</v>
      </c>
      <c r="R2137">
        <f t="shared" si="373"/>
        <v>8.9708137468168931E-4</v>
      </c>
      <c r="S2137" s="4">
        <f t="shared" si="366"/>
        <v>2.311313970857628E-4</v>
      </c>
      <c r="T2137">
        <f t="shared" si="367"/>
        <v>2.9227922165864229E-15</v>
      </c>
      <c r="V2137">
        <f t="shared" si="363"/>
        <v>9.8558952264227173E-4</v>
      </c>
      <c r="W2137">
        <f t="shared" si="364"/>
        <v>9.1478300427380577E-4</v>
      </c>
    </row>
    <row r="2138" spans="1:23" x14ac:dyDescent="0.25">
      <c r="A2138" s="2" t="s">
        <v>11</v>
      </c>
      <c r="B2138" s="2">
        <v>20130416</v>
      </c>
      <c r="C2138" s="2">
        <v>145519</v>
      </c>
      <c r="D2138" s="2">
        <v>100.506</v>
      </c>
      <c r="E2138" s="2">
        <v>100.506</v>
      </c>
      <c r="F2138" s="2">
        <v>100.506</v>
      </c>
      <c r="G2138" s="2">
        <v>100.506</v>
      </c>
      <c r="H2138" s="2">
        <v>3300</v>
      </c>
      <c r="I2138" s="2">
        <v>20130416</v>
      </c>
      <c r="J2138" s="2">
        <v>2138</v>
      </c>
      <c r="K2138" s="2">
        <v>1.4161303672731399E-4</v>
      </c>
      <c r="L2138">
        <f t="shared" si="368"/>
        <v>7.407407407407407E-2</v>
      </c>
      <c r="M2138">
        <f t="shared" si="369"/>
        <v>100.50450576251001</v>
      </c>
      <c r="N2138">
        <f t="shared" si="370"/>
        <v>0.15384615384615385</v>
      </c>
      <c r="O2138">
        <f t="shared" si="371"/>
        <v>100.50549135203265</v>
      </c>
      <c r="P2138">
        <f t="shared" si="365"/>
        <v>9.8558952264227173E-4</v>
      </c>
      <c r="Q2138">
        <f t="shared" si="372"/>
        <v>0.2</v>
      </c>
      <c r="R2138">
        <f t="shared" si="373"/>
        <v>9.1478300427380577E-4</v>
      </c>
      <c r="S2138" s="4">
        <f t="shared" si="366"/>
        <v>1.4161303673693192E-4</v>
      </c>
      <c r="T2138">
        <f t="shared" si="367"/>
        <v>9.6179303670645977E-15</v>
      </c>
      <c r="V2138">
        <f t="shared" si="363"/>
        <v>9.5315879757151833E-4</v>
      </c>
      <c r="W2138">
        <f t="shared" si="364"/>
        <v>9.2245816293334837E-4</v>
      </c>
    </row>
    <row r="2139" spans="1:23" x14ac:dyDescent="0.25">
      <c r="A2139" s="2" t="s">
        <v>11</v>
      </c>
      <c r="B2139" s="2">
        <v>20130416</v>
      </c>
      <c r="C2139" s="2">
        <v>145528</v>
      </c>
      <c r="D2139" s="2">
        <v>100.506</v>
      </c>
      <c r="E2139" s="2">
        <v>100.506</v>
      </c>
      <c r="F2139" s="2">
        <v>100.506</v>
      </c>
      <c r="G2139" s="2">
        <v>100.506</v>
      </c>
      <c r="H2139" s="2">
        <v>100</v>
      </c>
      <c r="I2139" s="2">
        <v>20130416</v>
      </c>
      <c r="J2139" s="2">
        <v>2139</v>
      </c>
      <c r="K2139" s="2">
        <v>6.1401269259683605E-5</v>
      </c>
      <c r="L2139">
        <f t="shared" si="368"/>
        <v>7.407407407407407E-2</v>
      </c>
      <c r="M2139">
        <f t="shared" si="369"/>
        <v>100.50461644676852</v>
      </c>
      <c r="N2139">
        <f t="shared" si="370"/>
        <v>0.15384615384615385</v>
      </c>
      <c r="O2139">
        <f t="shared" si="371"/>
        <v>100.50556960556609</v>
      </c>
      <c r="P2139">
        <f t="shared" si="365"/>
        <v>9.5315879757151833E-4</v>
      </c>
      <c r="Q2139">
        <f t="shared" si="372"/>
        <v>0.2</v>
      </c>
      <c r="R2139">
        <f t="shared" si="373"/>
        <v>9.2245816293334837E-4</v>
      </c>
      <c r="S2139" s="4">
        <f t="shared" si="366"/>
        <v>6.1401269276339931E-5</v>
      </c>
      <c r="T2139">
        <f t="shared" si="367"/>
        <v>1.6656326925351683E-14</v>
      </c>
      <c r="V2139">
        <f t="shared" si="363"/>
        <v>9.1688790131172482E-4</v>
      </c>
      <c r="W2139">
        <f t="shared" si="364"/>
        <v>9.2134411060902372E-4</v>
      </c>
    </row>
    <row r="2140" spans="1:23" x14ac:dyDescent="0.25">
      <c r="A2140" s="2" t="s">
        <v>11</v>
      </c>
      <c r="B2140" s="2">
        <v>20130416</v>
      </c>
      <c r="C2140" s="2">
        <v>145549</v>
      </c>
      <c r="D2140" s="2">
        <v>100.506</v>
      </c>
      <c r="E2140" s="2">
        <v>100.506</v>
      </c>
      <c r="F2140" s="2">
        <v>100.506</v>
      </c>
      <c r="G2140" s="2">
        <v>100.506</v>
      </c>
      <c r="H2140" s="2">
        <v>2500</v>
      </c>
      <c r="I2140" s="2">
        <v>20130416</v>
      </c>
      <c r="J2140" s="2">
        <v>2140</v>
      </c>
      <c r="K2140" s="2">
        <v>-8.9124186030085307E-6</v>
      </c>
      <c r="L2140">
        <f t="shared" si="368"/>
        <v>7.407407407407407E-2</v>
      </c>
      <c r="M2140">
        <f t="shared" si="369"/>
        <v>100.50471893219307</v>
      </c>
      <c r="N2140">
        <f t="shared" si="370"/>
        <v>0.15384615384615385</v>
      </c>
      <c r="O2140">
        <f t="shared" si="371"/>
        <v>100.50563582009438</v>
      </c>
      <c r="P2140">
        <f t="shared" si="365"/>
        <v>9.1688790131172482E-4</v>
      </c>
      <c r="Q2140">
        <f t="shared" si="372"/>
        <v>0.2</v>
      </c>
      <c r="R2140">
        <f t="shared" si="373"/>
        <v>9.2134411060902372E-4</v>
      </c>
      <c r="S2140" s="4">
        <f t="shared" si="366"/>
        <v>-8.912418594597812E-6</v>
      </c>
      <c r="T2140">
        <f t="shared" si="367"/>
        <v>8.4107186818470348E-15</v>
      </c>
      <c r="V2140">
        <f t="shared" si="363"/>
        <v>8.7802166747508181E-4</v>
      </c>
      <c r="W2140">
        <f t="shared" si="364"/>
        <v>9.1267962198223547E-4</v>
      </c>
    </row>
    <row r="2141" spans="1:23" x14ac:dyDescent="0.25">
      <c r="A2141" s="2" t="s">
        <v>11</v>
      </c>
      <c r="B2141" s="2">
        <v>20130416</v>
      </c>
      <c r="C2141" s="2">
        <v>145555</v>
      </c>
      <c r="D2141" s="2">
        <v>100.506</v>
      </c>
      <c r="E2141" s="2">
        <v>100.506</v>
      </c>
      <c r="F2141" s="2">
        <v>100.506</v>
      </c>
      <c r="G2141" s="2">
        <v>100.506</v>
      </c>
      <c r="H2141" s="2">
        <v>600</v>
      </c>
      <c r="I2141" s="2">
        <v>20130416</v>
      </c>
      <c r="J2141" s="2">
        <v>2141</v>
      </c>
      <c r="K2141" s="2">
        <v>-6.9315909016576905E-5</v>
      </c>
      <c r="L2141">
        <f t="shared" si="368"/>
        <v>7.407407407407407E-2</v>
      </c>
      <c r="M2141">
        <f t="shared" si="369"/>
        <v>100.50481382610469</v>
      </c>
      <c r="N2141">
        <f t="shared" si="370"/>
        <v>0.15384615384615385</v>
      </c>
      <c r="O2141">
        <f t="shared" si="371"/>
        <v>100.50569184777217</v>
      </c>
      <c r="P2141">
        <f t="shared" si="365"/>
        <v>8.7802166747508181E-4</v>
      </c>
      <c r="Q2141">
        <f t="shared" si="372"/>
        <v>0.2</v>
      </c>
      <c r="R2141">
        <f t="shared" si="373"/>
        <v>9.1267962198223547E-4</v>
      </c>
      <c r="S2141" s="4">
        <f t="shared" si="366"/>
        <v>-6.9315909014307318E-5</v>
      </c>
      <c r="T2141">
        <f t="shared" si="367"/>
        <v>2.2695875127182186E-15</v>
      </c>
      <c r="V2141">
        <f t="shared" si="363"/>
        <v>8.3756496954379145E-4</v>
      </c>
      <c r="W2141">
        <f t="shared" si="364"/>
        <v>8.9765669149454678E-4</v>
      </c>
    </row>
    <row r="2142" spans="1:23" x14ac:dyDescent="0.25">
      <c r="A2142" s="2" t="s">
        <v>11</v>
      </c>
      <c r="B2142" s="2">
        <v>20130416</v>
      </c>
      <c r="C2142" s="2">
        <v>145558</v>
      </c>
      <c r="D2142" s="2">
        <v>100.506</v>
      </c>
      <c r="E2142" s="2">
        <v>100.506</v>
      </c>
      <c r="F2142" s="2">
        <v>100.506</v>
      </c>
      <c r="G2142" s="2">
        <v>100.506</v>
      </c>
      <c r="H2142" s="2">
        <v>600</v>
      </c>
      <c r="I2142" s="2">
        <v>20130416</v>
      </c>
      <c r="J2142" s="2">
        <v>2142</v>
      </c>
      <c r="K2142" s="2">
        <v>-1.20183443904133E-4</v>
      </c>
      <c r="L2142">
        <f t="shared" si="368"/>
        <v>7.407407407407407E-2</v>
      </c>
      <c r="M2142">
        <f t="shared" si="369"/>
        <v>100.50490169083767</v>
      </c>
      <c r="N2142">
        <f t="shared" si="370"/>
        <v>0.15384615384615385</v>
      </c>
      <c r="O2142">
        <f t="shared" si="371"/>
        <v>100.50573925580721</v>
      </c>
      <c r="P2142">
        <f t="shared" si="365"/>
        <v>8.3756496954379145E-4</v>
      </c>
      <c r="Q2142">
        <f t="shared" si="372"/>
        <v>0.2</v>
      </c>
      <c r="R2142">
        <f t="shared" si="373"/>
        <v>8.9765669149454678E-4</v>
      </c>
      <c r="S2142" s="4">
        <f t="shared" si="366"/>
        <v>-1.2018344390151065E-4</v>
      </c>
      <c r="T2142">
        <f t="shared" si="367"/>
        <v>2.6223462420635335E-15</v>
      </c>
      <c r="V2142">
        <f t="shared" si="363"/>
        <v>7.1655114670932107E-4</v>
      </c>
      <c r="W2142">
        <f t="shared" si="364"/>
        <v>8.6143558253750166E-4</v>
      </c>
    </row>
    <row r="2143" spans="1:23" x14ac:dyDescent="0.25">
      <c r="A2143" s="2" t="s">
        <v>11</v>
      </c>
      <c r="B2143" s="2">
        <v>20130416</v>
      </c>
      <c r="C2143" s="2">
        <v>145613</v>
      </c>
      <c r="D2143" s="2">
        <v>100.505</v>
      </c>
      <c r="E2143" s="2">
        <v>100.505</v>
      </c>
      <c r="F2143" s="2">
        <v>100.505</v>
      </c>
      <c r="G2143" s="2">
        <v>100.505</v>
      </c>
      <c r="H2143" s="2">
        <v>1000</v>
      </c>
      <c r="I2143" s="2">
        <v>20130416</v>
      </c>
      <c r="J2143" s="2">
        <v>2143</v>
      </c>
      <c r="K2143" s="2">
        <v>-2.8976887163278102E-4</v>
      </c>
      <c r="L2143">
        <f t="shared" si="368"/>
        <v>7.407407407407407E-2</v>
      </c>
      <c r="M2143">
        <f t="shared" si="369"/>
        <v>100.50490897299785</v>
      </c>
      <c r="N2143">
        <f t="shared" si="370"/>
        <v>0.15384615384615385</v>
      </c>
      <c r="O2143">
        <f t="shared" si="371"/>
        <v>100.50562552414456</v>
      </c>
      <c r="P2143">
        <f t="shared" si="365"/>
        <v>7.1655114670932107E-4</v>
      </c>
      <c r="Q2143">
        <f t="shared" si="372"/>
        <v>0.2</v>
      </c>
      <c r="R2143">
        <f t="shared" si="373"/>
        <v>8.6143558253750166E-4</v>
      </c>
      <c r="S2143" s="4">
        <f t="shared" si="366"/>
        <v>-2.8976887165636117E-4</v>
      </c>
      <c r="T2143">
        <f t="shared" si="367"/>
        <v>-2.3580150419061363E-14</v>
      </c>
      <c r="V2143">
        <f t="shared" si="363"/>
        <v>6.135739220241021E-4</v>
      </c>
      <c r="W2143">
        <f t="shared" si="364"/>
        <v>8.1186325043482177E-4</v>
      </c>
    </row>
    <row r="2144" spans="1:23" x14ac:dyDescent="0.25">
      <c r="A2144" s="2" t="s">
        <v>11</v>
      </c>
      <c r="B2144" s="2">
        <v>20130416</v>
      </c>
      <c r="C2144" s="2">
        <v>145616</v>
      </c>
      <c r="D2144" s="2">
        <v>100.505</v>
      </c>
      <c r="E2144" s="2">
        <v>100.505</v>
      </c>
      <c r="F2144" s="2">
        <v>100.505</v>
      </c>
      <c r="G2144" s="2">
        <v>100.505</v>
      </c>
      <c r="H2144" s="2">
        <v>600</v>
      </c>
      <c r="I2144" s="2">
        <v>20130416</v>
      </c>
      <c r="J2144" s="2">
        <v>2144</v>
      </c>
      <c r="K2144" s="2">
        <v>-3.9657865679028001E-4</v>
      </c>
      <c r="L2144">
        <f t="shared" si="368"/>
        <v>7.407407407407407E-2</v>
      </c>
      <c r="M2144">
        <f t="shared" si="369"/>
        <v>100.50491571573876</v>
      </c>
      <c r="N2144">
        <f t="shared" si="370"/>
        <v>0.15384615384615385</v>
      </c>
      <c r="O2144">
        <f t="shared" si="371"/>
        <v>100.50552928966079</v>
      </c>
      <c r="P2144">
        <f t="shared" si="365"/>
        <v>6.135739220241021E-4</v>
      </c>
      <c r="Q2144">
        <f t="shared" si="372"/>
        <v>0.2</v>
      </c>
      <c r="R2144">
        <f t="shared" si="373"/>
        <v>8.1186325043482177E-4</v>
      </c>
      <c r="S2144" s="4">
        <f t="shared" si="366"/>
        <v>-3.9657865682143933E-4</v>
      </c>
      <c r="T2144">
        <f t="shared" si="367"/>
        <v>-3.1159319915929906E-14</v>
      </c>
      <c r="V2144">
        <f t="shared" si="363"/>
        <v>4.461293850539505E-4</v>
      </c>
      <c r="W2144">
        <f t="shared" si="364"/>
        <v>7.3871647735864756E-4</v>
      </c>
    </row>
    <row r="2145" spans="1:23" x14ac:dyDescent="0.25">
      <c r="A2145" s="2" t="s">
        <v>11</v>
      </c>
      <c r="B2145" s="2">
        <v>20130416</v>
      </c>
      <c r="C2145" s="2">
        <v>145619</v>
      </c>
      <c r="D2145" s="2">
        <v>100.504</v>
      </c>
      <c r="E2145" s="2">
        <v>100.504</v>
      </c>
      <c r="F2145" s="2">
        <v>100.504</v>
      </c>
      <c r="G2145" s="2">
        <v>100.504</v>
      </c>
      <c r="H2145" s="2">
        <v>300</v>
      </c>
      <c r="I2145" s="2">
        <v>20130416</v>
      </c>
      <c r="J2145" s="2">
        <v>2145</v>
      </c>
      <c r="K2145" s="2">
        <v>-5.8517418457460803E-4</v>
      </c>
      <c r="L2145">
        <f t="shared" si="368"/>
        <v>7.407407407407407E-2</v>
      </c>
      <c r="M2145">
        <f t="shared" si="369"/>
        <v>100.5048478849433</v>
      </c>
      <c r="N2145">
        <f t="shared" si="370"/>
        <v>0.15384615384615385</v>
      </c>
      <c r="O2145">
        <f t="shared" si="371"/>
        <v>100.50529401432836</v>
      </c>
      <c r="P2145">
        <f t="shared" si="365"/>
        <v>4.461293850539505E-4</v>
      </c>
      <c r="Q2145">
        <f t="shared" si="372"/>
        <v>0.2</v>
      </c>
      <c r="R2145">
        <f t="shared" si="373"/>
        <v>7.3871647735864756E-4</v>
      </c>
      <c r="S2145" s="4">
        <f t="shared" si="366"/>
        <v>-5.8517418460939412E-4</v>
      </c>
      <c r="T2145">
        <f t="shared" si="367"/>
        <v>-3.4786084603111167E-14</v>
      </c>
      <c r="V2145">
        <f t="shared" si="363"/>
        <v>7.0871694857999046E-4</v>
      </c>
      <c r="W2145">
        <f t="shared" si="364"/>
        <v>7.3271657160291627E-4</v>
      </c>
    </row>
    <row r="2146" spans="1:23" x14ac:dyDescent="0.25">
      <c r="A2146" s="2" t="s">
        <v>11</v>
      </c>
      <c r="B2146" s="2">
        <v>20130416</v>
      </c>
      <c r="C2146" s="2">
        <v>145625</v>
      </c>
      <c r="D2146" s="2">
        <v>100.509</v>
      </c>
      <c r="E2146" s="2">
        <v>100.509</v>
      </c>
      <c r="F2146" s="2">
        <v>100.509</v>
      </c>
      <c r="G2146" s="2">
        <v>100.509</v>
      </c>
      <c r="H2146" s="2">
        <v>3300</v>
      </c>
      <c r="I2146" s="2">
        <v>20130416</v>
      </c>
      <c r="J2146" s="2">
        <v>2146</v>
      </c>
      <c r="K2146" s="2">
        <v>-4.7999246031332798E-5</v>
      </c>
      <c r="L2146">
        <f t="shared" si="368"/>
        <v>7.407407407407407E-2</v>
      </c>
      <c r="M2146">
        <f t="shared" si="369"/>
        <v>100.50515544902157</v>
      </c>
      <c r="N2146">
        <f t="shared" si="370"/>
        <v>0.15384615384615385</v>
      </c>
      <c r="O2146">
        <f t="shared" si="371"/>
        <v>100.50586416597015</v>
      </c>
      <c r="P2146">
        <f t="shared" si="365"/>
        <v>7.0871694857999046E-4</v>
      </c>
      <c r="Q2146">
        <f t="shared" si="372"/>
        <v>0.2</v>
      </c>
      <c r="R2146">
        <f t="shared" si="373"/>
        <v>7.3271657160291627E-4</v>
      </c>
      <c r="S2146" s="4">
        <f t="shared" si="366"/>
        <v>-4.799924604585162E-5</v>
      </c>
      <c r="T2146">
        <f t="shared" si="367"/>
        <v>-1.4518822342296511E-14</v>
      </c>
      <c r="V2146">
        <f t="shared" si="363"/>
        <v>9.8614347899683708E-4</v>
      </c>
      <c r="W2146">
        <f t="shared" si="364"/>
        <v>7.8340195308170056E-4</v>
      </c>
    </row>
    <row r="2147" spans="1:23" x14ac:dyDescent="0.25">
      <c r="A2147" s="2" t="s">
        <v>11</v>
      </c>
      <c r="B2147" s="2">
        <v>20130416</v>
      </c>
      <c r="C2147" s="2">
        <v>145631</v>
      </c>
      <c r="D2147" s="2">
        <v>100.51</v>
      </c>
      <c r="E2147" s="2">
        <v>100.51</v>
      </c>
      <c r="F2147" s="2">
        <v>100.51</v>
      </c>
      <c r="G2147" s="2">
        <v>100.51</v>
      </c>
      <c r="H2147" s="2">
        <v>900</v>
      </c>
      <c r="I2147" s="2">
        <v>20130416</v>
      </c>
      <c r="J2147" s="2">
        <v>2147</v>
      </c>
      <c r="K2147" s="2">
        <v>4.0548305182733099E-4</v>
      </c>
      <c r="L2147">
        <f t="shared" si="368"/>
        <v>7.407407407407407E-2</v>
      </c>
      <c r="M2147">
        <f t="shared" si="369"/>
        <v>100.50551430464959</v>
      </c>
      <c r="N2147">
        <f t="shared" si="370"/>
        <v>0.15384615384615385</v>
      </c>
      <c r="O2147">
        <f t="shared" si="371"/>
        <v>100.50650044812859</v>
      </c>
      <c r="P2147">
        <f t="shared" si="365"/>
        <v>9.8614347899683708E-4</v>
      </c>
      <c r="Q2147">
        <f t="shared" si="372"/>
        <v>0.2</v>
      </c>
      <c r="R2147">
        <f t="shared" si="373"/>
        <v>7.8340195308170056E-4</v>
      </c>
      <c r="S2147" s="4">
        <f t="shared" si="366"/>
        <v>4.0548305183027303E-4</v>
      </c>
      <c r="T2147">
        <f t="shared" si="367"/>
        <v>2.9420368051480406E-15</v>
      </c>
      <c r="V2147">
        <f t="shared" si="363"/>
        <v>6.3385778653923808E-4</v>
      </c>
      <c r="W2147">
        <f t="shared" si="364"/>
        <v>7.5349311977320811E-4</v>
      </c>
    </row>
    <row r="2148" spans="1:23" x14ac:dyDescent="0.25">
      <c r="A2148" s="2" t="s">
        <v>11</v>
      </c>
      <c r="B2148" s="2">
        <v>20130416</v>
      </c>
      <c r="C2148" s="2">
        <v>145640</v>
      </c>
      <c r="D2148" s="2">
        <v>100.503</v>
      </c>
      <c r="E2148" s="2">
        <v>100.503</v>
      </c>
      <c r="F2148" s="2">
        <v>100.503</v>
      </c>
      <c r="G2148" s="2">
        <v>100.503</v>
      </c>
      <c r="H2148" s="2">
        <v>900</v>
      </c>
      <c r="I2148" s="2">
        <v>20130416</v>
      </c>
      <c r="J2148" s="2">
        <v>2148</v>
      </c>
      <c r="K2148" s="2">
        <v>-2.3927066647547201E-4</v>
      </c>
      <c r="L2148">
        <f t="shared" si="368"/>
        <v>7.407407407407407E-2</v>
      </c>
      <c r="M2148">
        <f t="shared" si="369"/>
        <v>100.50532805986073</v>
      </c>
      <c r="N2148">
        <f t="shared" si="370"/>
        <v>0.15384615384615385</v>
      </c>
      <c r="O2148">
        <f t="shared" si="371"/>
        <v>100.50596191764727</v>
      </c>
      <c r="P2148">
        <f t="shared" si="365"/>
        <v>6.3385778653923808E-4</v>
      </c>
      <c r="Q2148">
        <f t="shared" si="372"/>
        <v>0.2</v>
      </c>
      <c r="R2148">
        <f t="shared" si="373"/>
        <v>7.5349311977320811E-4</v>
      </c>
      <c r="S2148" s="4">
        <f t="shared" si="366"/>
        <v>-2.3927066646794006E-4</v>
      </c>
      <c r="T2148">
        <f t="shared" si="367"/>
        <v>7.5319524922567993E-15</v>
      </c>
      <c r="V2148">
        <f t="shared" si="363"/>
        <v>9.0903158547916973E-4</v>
      </c>
      <c r="W2148">
        <f t="shared" si="364"/>
        <v>7.846008129144005E-4</v>
      </c>
    </row>
    <row r="2149" spans="1:23" x14ac:dyDescent="0.25">
      <c r="A2149" s="2" t="s">
        <v>11</v>
      </c>
      <c r="B2149" s="2">
        <v>20130416</v>
      </c>
      <c r="C2149" s="2">
        <v>145643</v>
      </c>
      <c r="D2149" s="2">
        <v>100.51</v>
      </c>
      <c r="E2149" s="2">
        <v>100.51</v>
      </c>
      <c r="F2149" s="2">
        <v>100.51</v>
      </c>
      <c r="G2149" s="2">
        <v>100.51</v>
      </c>
      <c r="H2149" s="2">
        <v>600</v>
      </c>
      <c r="I2149" s="2">
        <v>20130416</v>
      </c>
      <c r="J2149" s="2">
        <v>2149</v>
      </c>
      <c r="K2149" s="2">
        <v>2.4886154512038E-4</v>
      </c>
      <c r="L2149">
        <f t="shared" si="368"/>
        <v>7.407407407407407E-2</v>
      </c>
      <c r="M2149">
        <f t="shared" si="369"/>
        <v>100.50567412950068</v>
      </c>
      <c r="N2149">
        <f t="shared" si="370"/>
        <v>0.15384615384615385</v>
      </c>
      <c r="O2149">
        <f t="shared" si="371"/>
        <v>100.50658316108616</v>
      </c>
      <c r="P2149">
        <f t="shared" si="365"/>
        <v>9.0903158547916973E-4</v>
      </c>
      <c r="Q2149">
        <f t="shared" si="372"/>
        <v>0.2</v>
      </c>
      <c r="R2149">
        <f t="shared" si="373"/>
        <v>7.846008129144005E-4</v>
      </c>
      <c r="S2149" s="4">
        <f t="shared" si="366"/>
        <v>2.4886154512953848E-4</v>
      </c>
      <c r="T2149">
        <f t="shared" si="367"/>
        <v>9.1584725914195531E-15</v>
      </c>
      <c r="V2149">
        <f t="shared" si="363"/>
        <v>1.1142642588879426E-3</v>
      </c>
      <c r="W2149">
        <f t="shared" si="364"/>
        <v>8.5053350210910895E-4</v>
      </c>
    </row>
    <row r="2150" spans="1:23" x14ac:dyDescent="0.25">
      <c r="A2150" s="2" t="s">
        <v>11</v>
      </c>
      <c r="B2150" s="2">
        <v>20130416</v>
      </c>
      <c r="C2150" s="2">
        <v>145652</v>
      </c>
      <c r="D2150" s="2">
        <v>100.51</v>
      </c>
      <c r="E2150" s="2">
        <v>100.51</v>
      </c>
      <c r="F2150" s="2">
        <v>100.51</v>
      </c>
      <c r="G2150" s="2">
        <v>100.51</v>
      </c>
      <c r="H2150" s="2">
        <v>500</v>
      </c>
      <c r="I2150" s="2">
        <v>20130416</v>
      </c>
      <c r="J2150" s="2">
        <v>2150</v>
      </c>
      <c r="K2150" s="2">
        <v>5.2746151354883899E-4</v>
      </c>
      <c r="L2150">
        <f t="shared" si="368"/>
        <v>7.407407407407407E-2</v>
      </c>
      <c r="M2150">
        <f t="shared" si="369"/>
        <v>100.50599456435248</v>
      </c>
      <c r="N2150">
        <f t="shared" si="370"/>
        <v>0.15384615384615385</v>
      </c>
      <c r="O2150">
        <f t="shared" si="371"/>
        <v>100.50710882861136</v>
      </c>
      <c r="P2150">
        <f t="shared" si="365"/>
        <v>1.1142642588879426E-3</v>
      </c>
      <c r="Q2150">
        <f t="shared" si="372"/>
        <v>0.2</v>
      </c>
      <c r="R2150">
        <f t="shared" si="373"/>
        <v>8.5053350210910895E-4</v>
      </c>
      <c r="S2150" s="4">
        <f t="shared" si="366"/>
        <v>5.2746151355766721E-4</v>
      </c>
      <c r="T2150">
        <f t="shared" si="367"/>
        <v>8.8282246096804684E-15</v>
      </c>
      <c r="V2150">
        <f t="shared" si="363"/>
        <v>7.0395636188891331E-4</v>
      </c>
      <c r="W2150">
        <f t="shared" si="364"/>
        <v>8.2121807406506991E-4</v>
      </c>
    </row>
    <row r="2151" spans="1:23" x14ac:dyDescent="0.25">
      <c r="A2151" s="2" t="s">
        <v>11</v>
      </c>
      <c r="B2151" s="2">
        <v>20130416</v>
      </c>
      <c r="C2151" s="2">
        <v>145655</v>
      </c>
      <c r="D2151" s="2">
        <v>100.503</v>
      </c>
      <c r="E2151" s="2">
        <v>100.503</v>
      </c>
      <c r="F2151" s="2">
        <v>100.503</v>
      </c>
      <c r="G2151" s="2">
        <v>100.503</v>
      </c>
      <c r="H2151" s="2">
        <v>100</v>
      </c>
      <c r="I2151" s="2">
        <v>20130416</v>
      </c>
      <c r="J2151" s="2">
        <v>2151</v>
      </c>
      <c r="K2151" s="2">
        <v>-2.3452342436671599E-4</v>
      </c>
      <c r="L2151">
        <f t="shared" si="368"/>
        <v>7.407407407407407E-2</v>
      </c>
      <c r="M2151">
        <f t="shared" si="369"/>
        <v>100.50577274477081</v>
      </c>
      <c r="N2151">
        <f t="shared" si="370"/>
        <v>0.15384615384615385</v>
      </c>
      <c r="O2151">
        <f t="shared" si="371"/>
        <v>100.5064767011327</v>
      </c>
      <c r="P2151">
        <f t="shared" si="365"/>
        <v>7.0395636188891331E-4</v>
      </c>
      <c r="Q2151">
        <f t="shared" si="372"/>
        <v>0.2</v>
      </c>
      <c r="R2151">
        <f t="shared" si="373"/>
        <v>8.2121807406506991E-4</v>
      </c>
      <c r="S2151" s="4">
        <f t="shared" si="366"/>
        <v>-2.3452342435231321E-4</v>
      </c>
      <c r="T2151">
        <f t="shared" si="367"/>
        <v>1.440278560478625E-14</v>
      </c>
      <c r="V2151">
        <f t="shared" si="363"/>
        <v>9.3287232449767998E-4</v>
      </c>
      <c r="W2151">
        <f t="shared" si="364"/>
        <v>8.435489241515919E-4</v>
      </c>
    </row>
    <row r="2152" spans="1:23" x14ac:dyDescent="0.25">
      <c r="A2152" s="2" t="s">
        <v>11</v>
      </c>
      <c r="B2152" s="2">
        <v>20130416</v>
      </c>
      <c r="C2152" s="2">
        <v>145701</v>
      </c>
      <c r="D2152" s="2">
        <v>100.51</v>
      </c>
      <c r="E2152" s="2">
        <v>100.51</v>
      </c>
      <c r="F2152" s="2">
        <v>100.51</v>
      </c>
      <c r="G2152" s="2">
        <v>100.51</v>
      </c>
      <c r="H2152" s="2">
        <v>1000</v>
      </c>
      <c r="I2152" s="2">
        <v>20130416</v>
      </c>
      <c r="J2152" s="2">
        <v>2152</v>
      </c>
      <c r="K2152" s="2">
        <v>1.7864680068483801E-4</v>
      </c>
      <c r="L2152">
        <f t="shared" si="368"/>
        <v>7.407407407407407E-2</v>
      </c>
      <c r="M2152">
        <f t="shared" si="369"/>
        <v>100.50608587478779</v>
      </c>
      <c r="N2152">
        <f t="shared" si="370"/>
        <v>0.15384615384615385</v>
      </c>
      <c r="O2152">
        <f t="shared" si="371"/>
        <v>100.50701874711228</v>
      </c>
      <c r="P2152">
        <f t="shared" si="365"/>
        <v>9.3287232449767998E-4</v>
      </c>
      <c r="Q2152">
        <f t="shared" si="372"/>
        <v>0.2</v>
      </c>
      <c r="R2152">
        <f t="shared" si="373"/>
        <v>8.435489241515919E-4</v>
      </c>
      <c r="S2152" s="4">
        <f t="shared" si="366"/>
        <v>1.7864680069217616E-4</v>
      </c>
      <c r="T2152">
        <f t="shared" si="367"/>
        <v>7.3381513539250154E-15</v>
      </c>
      <c r="V2152">
        <f t="shared" si="363"/>
        <v>1.1015914140273253E-3</v>
      </c>
      <c r="W2152">
        <f t="shared" si="364"/>
        <v>8.9515742212673867E-4</v>
      </c>
    </row>
    <row r="2153" spans="1:23" x14ac:dyDescent="0.25">
      <c r="A2153" s="2" t="s">
        <v>11</v>
      </c>
      <c r="B2153" s="2">
        <v>20130416</v>
      </c>
      <c r="C2153" s="2">
        <v>145707</v>
      </c>
      <c r="D2153" s="2">
        <v>100.51</v>
      </c>
      <c r="E2153" s="2">
        <v>100.51</v>
      </c>
      <c r="F2153" s="2">
        <v>100.51</v>
      </c>
      <c r="G2153" s="2">
        <v>100.51</v>
      </c>
      <c r="H2153" s="2">
        <v>600</v>
      </c>
      <c r="I2153" s="2">
        <v>20130416</v>
      </c>
      <c r="J2153" s="2">
        <v>2153</v>
      </c>
      <c r="K2153" s="2">
        <v>4.1286798377419397E-4</v>
      </c>
      <c r="L2153">
        <f t="shared" si="368"/>
        <v>7.407407407407407E-2</v>
      </c>
      <c r="M2153">
        <f t="shared" si="369"/>
        <v>100.50637580998868</v>
      </c>
      <c r="N2153">
        <f t="shared" si="370"/>
        <v>0.15384615384615385</v>
      </c>
      <c r="O2153">
        <f t="shared" si="371"/>
        <v>100.50747740140271</v>
      </c>
      <c r="P2153">
        <f t="shared" si="365"/>
        <v>1.1015914140273253E-3</v>
      </c>
      <c r="Q2153">
        <f t="shared" si="372"/>
        <v>0.2</v>
      </c>
      <c r="R2153">
        <f t="shared" si="373"/>
        <v>8.9515742212673867E-4</v>
      </c>
      <c r="S2153" s="4">
        <f t="shared" si="366"/>
        <v>4.1286798380117326E-4</v>
      </c>
      <c r="T2153">
        <f t="shared" si="367"/>
        <v>2.6979286860129292E-14</v>
      </c>
      <c r="V2153">
        <f t="shared" si="363"/>
        <v>8.2236458769102683E-4</v>
      </c>
      <c r="W2153">
        <f t="shared" si="364"/>
        <v>8.8059885523959639E-4</v>
      </c>
    </row>
    <row r="2154" spans="1:23" x14ac:dyDescent="0.25">
      <c r="A2154" s="2" t="s">
        <v>11</v>
      </c>
      <c r="B2154" s="2">
        <v>20130416</v>
      </c>
      <c r="C2154" s="2">
        <v>145725</v>
      </c>
      <c r="D2154" s="2">
        <v>100.505</v>
      </c>
      <c r="E2154" s="2">
        <v>100.505</v>
      </c>
      <c r="F2154" s="2">
        <v>100.505</v>
      </c>
      <c r="G2154" s="2">
        <v>100.505</v>
      </c>
      <c r="H2154" s="2">
        <v>1000</v>
      </c>
      <c r="I2154" s="2">
        <v>20130416</v>
      </c>
      <c r="J2154" s="2">
        <v>2154</v>
      </c>
      <c r="K2154" s="2">
        <v>-1.16468535095274E-4</v>
      </c>
      <c r="L2154">
        <f t="shared" si="368"/>
        <v>7.407407407407407E-2</v>
      </c>
      <c r="M2154">
        <f t="shared" si="369"/>
        <v>100.50627389813768</v>
      </c>
      <c r="N2154">
        <f t="shared" si="370"/>
        <v>0.15384615384615385</v>
      </c>
      <c r="O2154">
        <f t="shared" si="371"/>
        <v>100.50709626272537</v>
      </c>
      <c r="P2154">
        <f t="shared" si="365"/>
        <v>8.2236458769102683E-4</v>
      </c>
      <c r="Q2154">
        <f t="shared" si="372"/>
        <v>0.2</v>
      </c>
      <c r="R2154">
        <f t="shared" si="373"/>
        <v>8.8059885523959639E-4</v>
      </c>
      <c r="S2154" s="4">
        <f t="shared" si="366"/>
        <v>-1.1646853509713912E-4</v>
      </c>
      <c r="T2154">
        <f t="shared" si="367"/>
        <v>-1.8651258922725011E-15</v>
      </c>
      <c r="V2154">
        <f t="shared" si="363"/>
        <v>9.9308585382118508E-4</v>
      </c>
      <c r="W2154">
        <f t="shared" si="364"/>
        <v>9.0309625495591417E-4</v>
      </c>
    </row>
    <row r="2155" spans="1:23" x14ac:dyDescent="0.25">
      <c r="A2155" s="2" t="s">
        <v>11</v>
      </c>
      <c r="B2155" s="2">
        <v>20130416</v>
      </c>
      <c r="C2155" s="2">
        <v>145740</v>
      </c>
      <c r="D2155" s="2">
        <v>100.51</v>
      </c>
      <c r="E2155" s="2">
        <v>100.51</v>
      </c>
      <c r="F2155" s="2">
        <v>100.51</v>
      </c>
      <c r="G2155" s="2">
        <v>100.51</v>
      </c>
      <c r="H2155" s="2">
        <v>1000</v>
      </c>
      <c r="I2155" s="2">
        <v>20130416</v>
      </c>
      <c r="J2155" s="2">
        <v>2155</v>
      </c>
      <c r="K2155" s="2">
        <v>1.7997919772851399E-4</v>
      </c>
      <c r="L2155">
        <f t="shared" si="368"/>
        <v>7.407407407407407E-2</v>
      </c>
      <c r="M2155">
        <f t="shared" si="369"/>
        <v>100.50654990568303</v>
      </c>
      <c r="N2155">
        <f t="shared" si="370"/>
        <v>0.15384615384615385</v>
      </c>
      <c r="O2155">
        <f t="shared" si="371"/>
        <v>100.50754299153685</v>
      </c>
      <c r="P2155">
        <f t="shared" si="365"/>
        <v>9.9308585382118508E-4</v>
      </c>
      <c r="Q2155">
        <f t="shared" si="372"/>
        <v>0.2</v>
      </c>
      <c r="R2155">
        <f t="shared" si="373"/>
        <v>9.0309625495591417E-4</v>
      </c>
      <c r="S2155" s="4">
        <f t="shared" si="366"/>
        <v>1.7997919773054183E-4</v>
      </c>
      <c r="T2155">
        <f t="shared" si="367"/>
        <v>2.0278375333082632E-15</v>
      </c>
      <c r="V2155">
        <f t="shared" si="363"/>
        <v>7.9643629476322531E-4</v>
      </c>
      <c r="W2155">
        <f t="shared" si="364"/>
        <v>8.817642629173764E-4</v>
      </c>
    </row>
    <row r="2156" spans="1:23" x14ac:dyDescent="0.25">
      <c r="A2156" s="2" t="s">
        <v>11</v>
      </c>
      <c r="B2156" s="2">
        <v>20130416</v>
      </c>
      <c r="C2156" s="2">
        <v>145755</v>
      </c>
      <c r="D2156" s="2">
        <v>100.506</v>
      </c>
      <c r="E2156" s="2">
        <v>100.506</v>
      </c>
      <c r="F2156" s="2">
        <v>100.506</v>
      </c>
      <c r="G2156" s="2">
        <v>100.506</v>
      </c>
      <c r="H2156" s="2">
        <v>900</v>
      </c>
      <c r="I2156" s="2">
        <v>20130416</v>
      </c>
      <c r="J2156" s="2">
        <v>2156</v>
      </c>
      <c r="K2156" s="2">
        <v>-1.7065593631272299E-4</v>
      </c>
      <c r="L2156">
        <f t="shared" si="368"/>
        <v>7.407407407407407E-2</v>
      </c>
      <c r="M2156">
        <f t="shared" si="369"/>
        <v>100.50650917192873</v>
      </c>
      <c r="N2156">
        <f t="shared" si="370"/>
        <v>0.15384615384615385</v>
      </c>
      <c r="O2156">
        <f t="shared" si="371"/>
        <v>100.50730560822349</v>
      </c>
      <c r="P2156">
        <f t="shared" si="365"/>
        <v>7.9643629476322531E-4</v>
      </c>
      <c r="Q2156">
        <f t="shared" si="372"/>
        <v>0.2</v>
      </c>
      <c r="R2156">
        <f t="shared" si="373"/>
        <v>8.817642629173764E-4</v>
      </c>
      <c r="S2156" s="4">
        <f t="shared" si="366"/>
        <v>-1.7065593630830218E-4</v>
      </c>
      <c r="T2156">
        <f t="shared" si="367"/>
        <v>4.4208072532553322E-15</v>
      </c>
      <c r="V2156">
        <f t="shared" si="363"/>
        <v>9.5237824940852533E-4</v>
      </c>
      <c r="W2156">
        <f t="shared" si="364"/>
        <v>8.9588706021560621E-4</v>
      </c>
    </row>
    <row r="2157" spans="1:23" x14ac:dyDescent="0.25">
      <c r="A2157" s="2" t="s">
        <v>11</v>
      </c>
      <c r="B2157" s="2">
        <v>20130416</v>
      </c>
      <c r="C2157" s="2">
        <v>145758</v>
      </c>
      <c r="D2157" s="2">
        <v>100.51</v>
      </c>
      <c r="E2157" s="2">
        <v>100.51</v>
      </c>
      <c r="F2157" s="2">
        <v>100.51</v>
      </c>
      <c r="G2157" s="2">
        <v>100.51</v>
      </c>
      <c r="H2157" s="2">
        <v>4000</v>
      </c>
      <c r="I2157" s="2">
        <v>20130416</v>
      </c>
      <c r="J2157" s="2">
        <v>2157</v>
      </c>
      <c r="K2157" s="2">
        <v>1.1298237837852699E-4</v>
      </c>
      <c r="L2157">
        <f t="shared" si="368"/>
        <v>7.407407407407407E-2</v>
      </c>
      <c r="M2157">
        <f t="shared" si="369"/>
        <v>100.50676775178586</v>
      </c>
      <c r="N2157">
        <f t="shared" si="370"/>
        <v>0.15384615384615385</v>
      </c>
      <c r="O2157">
        <f t="shared" si="371"/>
        <v>100.50772013003527</v>
      </c>
      <c r="P2157">
        <f t="shared" si="365"/>
        <v>9.5237824940852533E-4</v>
      </c>
      <c r="Q2157">
        <f t="shared" si="372"/>
        <v>0.2</v>
      </c>
      <c r="R2157">
        <f t="shared" si="373"/>
        <v>8.9588706021560621E-4</v>
      </c>
      <c r="S2157" s="4">
        <f t="shared" si="366"/>
        <v>1.1298237838583826E-4</v>
      </c>
      <c r="T2157">
        <f t="shared" si="367"/>
        <v>7.3112631400473749E-15</v>
      </c>
      <c r="V2157">
        <f t="shared" si="363"/>
        <v>6.6484128224431061E-4</v>
      </c>
      <c r="W2157">
        <f t="shared" si="364"/>
        <v>8.4967790462134719E-4</v>
      </c>
    </row>
    <row r="2158" spans="1:23" x14ac:dyDescent="0.25">
      <c r="A2158" s="2" t="s">
        <v>11</v>
      </c>
      <c r="B2158" s="2">
        <v>20130416</v>
      </c>
      <c r="C2158" s="2">
        <v>145807</v>
      </c>
      <c r="D2158" s="2">
        <v>100.505</v>
      </c>
      <c r="E2158" s="2">
        <v>100.505</v>
      </c>
      <c r="F2158" s="2">
        <v>100.505</v>
      </c>
      <c r="G2158" s="2">
        <v>100.505</v>
      </c>
      <c r="H2158" s="2">
        <v>200</v>
      </c>
      <c r="I2158" s="2">
        <v>20130416</v>
      </c>
      <c r="J2158" s="2">
        <v>2158</v>
      </c>
      <c r="K2158" s="2">
        <v>-3.6967324474182999E-4</v>
      </c>
      <c r="L2158">
        <f t="shared" si="368"/>
        <v>7.407407407407407E-2</v>
      </c>
      <c r="M2158">
        <f t="shared" si="369"/>
        <v>100.50663680720913</v>
      </c>
      <c r="N2158">
        <f t="shared" si="370"/>
        <v>0.15384615384615385</v>
      </c>
      <c r="O2158">
        <f t="shared" si="371"/>
        <v>100.50730164849138</v>
      </c>
      <c r="P2158">
        <f t="shared" si="365"/>
        <v>6.6484128224431061E-4</v>
      </c>
      <c r="Q2158">
        <f t="shared" si="372"/>
        <v>0.2</v>
      </c>
      <c r="R2158">
        <f t="shared" si="373"/>
        <v>8.4967790462134719E-4</v>
      </c>
      <c r="S2158" s="4">
        <f t="shared" si="366"/>
        <v>-3.6967324475407318E-4</v>
      </c>
      <c r="T2158">
        <f t="shared" si="367"/>
        <v>-1.2243190402466686E-14</v>
      </c>
      <c r="V2158">
        <f t="shared" si="363"/>
        <v>4.3198649278508583E-4</v>
      </c>
      <c r="W2158">
        <f t="shared" si="364"/>
        <v>7.6613962225409503E-4</v>
      </c>
    </row>
    <row r="2159" spans="1:23" x14ac:dyDescent="0.25">
      <c r="A2159" s="2" t="s">
        <v>11</v>
      </c>
      <c r="B2159" s="2">
        <v>20130416</v>
      </c>
      <c r="C2159" s="2">
        <v>145813</v>
      </c>
      <c r="D2159" s="2">
        <v>100.505</v>
      </c>
      <c r="E2159" s="2">
        <v>100.505</v>
      </c>
      <c r="F2159" s="2">
        <v>100.505</v>
      </c>
      <c r="G2159" s="2">
        <v>100.505</v>
      </c>
      <c r="H2159" s="2">
        <v>1100</v>
      </c>
      <c r="I2159" s="2">
        <v>20130416</v>
      </c>
      <c r="J2159" s="2">
        <v>2159</v>
      </c>
      <c r="K2159" s="2">
        <v>-6.6830625890875698E-4</v>
      </c>
      <c r="L2159">
        <f t="shared" si="368"/>
        <v>7.407407407407407E-2</v>
      </c>
      <c r="M2159">
        <f t="shared" si="369"/>
        <v>100.50651556223069</v>
      </c>
      <c r="N2159">
        <f t="shared" si="370"/>
        <v>0.15384615384615385</v>
      </c>
      <c r="O2159">
        <f t="shared" si="371"/>
        <v>100.50694754872347</v>
      </c>
      <c r="P2159">
        <f t="shared" si="365"/>
        <v>4.3198649278508583E-4</v>
      </c>
      <c r="Q2159">
        <f t="shared" si="372"/>
        <v>0.2</v>
      </c>
      <c r="R2159">
        <f t="shared" si="373"/>
        <v>7.6613962225409503E-4</v>
      </c>
      <c r="S2159" s="4">
        <f t="shared" si="366"/>
        <v>-6.683062589380184E-4</v>
      </c>
      <c r="T2159">
        <f t="shared" si="367"/>
        <v>-2.9261424012994031E-14</v>
      </c>
      <c r="V2159">
        <f t="shared" si="363"/>
        <v>6.4348788005474944E-4</v>
      </c>
      <c r="W2159">
        <f t="shared" si="364"/>
        <v>7.4160927381422591E-4</v>
      </c>
    </row>
    <row r="2160" spans="1:23" x14ac:dyDescent="0.25">
      <c r="A2160" s="2" t="s">
        <v>11</v>
      </c>
      <c r="B2160" s="2">
        <v>20130416</v>
      </c>
      <c r="C2160" s="2">
        <v>145825</v>
      </c>
      <c r="D2160" s="2">
        <v>100.51</v>
      </c>
      <c r="E2160" s="2">
        <v>100.51</v>
      </c>
      <c r="F2160" s="2">
        <v>100.51</v>
      </c>
      <c r="G2160" s="2">
        <v>100.51</v>
      </c>
      <c r="H2160" s="2">
        <v>3200</v>
      </c>
      <c r="I2160" s="2">
        <v>20130416</v>
      </c>
      <c r="J2160" s="2">
        <v>2160</v>
      </c>
      <c r="K2160" s="2">
        <v>-1.96242787498609E-4</v>
      </c>
      <c r="L2160">
        <f t="shared" si="368"/>
        <v>7.407407407407407E-2</v>
      </c>
      <c r="M2160">
        <f t="shared" si="369"/>
        <v>100.50677366873212</v>
      </c>
      <c r="N2160">
        <f t="shared" si="370"/>
        <v>0.15384615384615385</v>
      </c>
      <c r="O2160">
        <f t="shared" si="371"/>
        <v>100.50741715661218</v>
      </c>
      <c r="P2160">
        <f t="shared" si="365"/>
        <v>6.4348788005474944E-4</v>
      </c>
      <c r="Q2160">
        <f t="shared" si="372"/>
        <v>0.2</v>
      </c>
      <c r="R2160">
        <f t="shared" si="373"/>
        <v>7.4160927381422591E-4</v>
      </c>
      <c r="S2160" s="4">
        <f t="shared" si="366"/>
        <v>-1.9624278751895294E-4</v>
      </c>
      <c r="T2160">
        <f t="shared" si="367"/>
        <v>-2.0343942459463693E-14</v>
      </c>
      <c r="V2160">
        <f t="shared" si="363"/>
        <v>7.2208882016866482E-4</v>
      </c>
      <c r="W2160">
        <f t="shared" si="364"/>
        <v>7.3770518308511376E-4</v>
      </c>
    </row>
    <row r="2161" spans="1:23" x14ac:dyDescent="0.25">
      <c r="A2161" s="2" t="s">
        <v>11</v>
      </c>
      <c r="B2161" s="2">
        <v>20130416</v>
      </c>
      <c r="C2161" s="2">
        <v>145831</v>
      </c>
      <c r="D2161" s="2">
        <v>100.509</v>
      </c>
      <c r="E2161" s="2">
        <v>100.509</v>
      </c>
      <c r="F2161" s="2">
        <v>100.509</v>
      </c>
      <c r="G2161" s="2">
        <v>100.509</v>
      </c>
      <c r="H2161" s="2">
        <v>100</v>
      </c>
      <c r="I2161" s="2">
        <v>20130416</v>
      </c>
      <c r="J2161" s="2">
        <v>2161</v>
      </c>
      <c r="K2161" s="2">
        <v>-3.1232725823479399E-5</v>
      </c>
      <c r="L2161">
        <f t="shared" si="368"/>
        <v>7.407407407407407E-2</v>
      </c>
      <c r="M2161">
        <f t="shared" si="369"/>
        <v>100.50693858215936</v>
      </c>
      <c r="N2161">
        <f t="shared" si="370"/>
        <v>0.15384615384615385</v>
      </c>
      <c r="O2161">
        <f t="shared" si="371"/>
        <v>100.50766067097953</v>
      </c>
      <c r="P2161">
        <f t="shared" si="365"/>
        <v>7.2208882016866482E-4</v>
      </c>
      <c r="Q2161">
        <f t="shared" si="372"/>
        <v>0.2</v>
      </c>
      <c r="R2161">
        <f t="shared" si="373"/>
        <v>7.3770518308511376E-4</v>
      </c>
      <c r="S2161" s="4">
        <f t="shared" si="366"/>
        <v>-3.123272583289787E-5</v>
      </c>
      <c r="T2161">
        <f t="shared" si="367"/>
        <v>-9.4184710486451551E-15</v>
      </c>
      <c r="V2161">
        <f t="shared" si="363"/>
        <v>5.3612558156146406E-4</v>
      </c>
      <c r="W2161">
        <f t="shared" si="364"/>
        <v>6.9738926278038391E-4</v>
      </c>
    </row>
    <row r="2162" spans="1:23" x14ac:dyDescent="0.25">
      <c r="A2162" s="2" t="s">
        <v>11</v>
      </c>
      <c r="B2162" s="2">
        <v>20130416</v>
      </c>
      <c r="C2162" s="2">
        <v>145849</v>
      </c>
      <c r="D2162" s="2">
        <v>100.506</v>
      </c>
      <c r="E2162" s="2">
        <v>100.506</v>
      </c>
      <c r="F2162" s="2">
        <v>100.506</v>
      </c>
      <c r="G2162" s="2">
        <v>100.506</v>
      </c>
      <c r="H2162" s="2">
        <v>1000</v>
      </c>
      <c r="I2162" s="2">
        <v>20130416</v>
      </c>
      <c r="J2162" s="2">
        <v>2162</v>
      </c>
      <c r="K2162" s="2">
        <v>-3.2252736242717402E-4</v>
      </c>
      <c r="L2162">
        <f t="shared" si="368"/>
        <v>7.407407407407407E-2</v>
      </c>
      <c r="M2162">
        <f t="shared" si="369"/>
        <v>100.50686905755497</v>
      </c>
      <c r="N2162">
        <f t="shared" si="370"/>
        <v>0.15384615384615385</v>
      </c>
      <c r="O2162">
        <f t="shared" si="371"/>
        <v>100.50740518313653</v>
      </c>
      <c r="P2162">
        <f t="shared" si="365"/>
        <v>5.3612558156146406E-4</v>
      </c>
      <c r="Q2162">
        <f t="shared" si="372"/>
        <v>0.2</v>
      </c>
      <c r="R2162">
        <f t="shared" si="373"/>
        <v>6.9738926278038391E-4</v>
      </c>
      <c r="S2162" s="4">
        <f t="shared" si="366"/>
        <v>-3.2252736243783969E-4</v>
      </c>
      <c r="T2162">
        <f t="shared" si="367"/>
        <v>-1.0665676241500277E-14</v>
      </c>
      <c r="V2162">
        <f t="shared" si="363"/>
        <v>3.8431819426421043E-4</v>
      </c>
      <c r="W2162">
        <f t="shared" si="364"/>
        <v>6.3477504907714921E-4</v>
      </c>
    </row>
    <row r="2163" spans="1:23" x14ac:dyDescent="0.25">
      <c r="A2163" s="2" t="s">
        <v>11</v>
      </c>
      <c r="B2163" s="2">
        <v>20130416</v>
      </c>
      <c r="C2163" s="2">
        <v>145904</v>
      </c>
      <c r="D2163" s="2">
        <v>100.506</v>
      </c>
      <c r="E2163" s="2">
        <v>100.506</v>
      </c>
      <c r="F2163" s="2">
        <v>100.506</v>
      </c>
      <c r="G2163" s="2">
        <v>100.506</v>
      </c>
      <c r="H2163" s="2">
        <v>800</v>
      </c>
      <c r="I2163" s="2">
        <v>20130416</v>
      </c>
      <c r="J2163" s="2">
        <v>2163</v>
      </c>
      <c r="K2163" s="2">
        <v>-5.0091370962315404E-4</v>
      </c>
      <c r="L2163">
        <f t="shared" si="368"/>
        <v>7.407407407407407E-2</v>
      </c>
      <c r="M2163">
        <f t="shared" si="369"/>
        <v>100.50680468292126</v>
      </c>
      <c r="N2163">
        <f t="shared" si="370"/>
        <v>0.15384615384615385</v>
      </c>
      <c r="O2163">
        <f t="shared" si="371"/>
        <v>100.50718900111552</v>
      </c>
      <c r="P2163">
        <f t="shared" si="365"/>
        <v>3.8431819426421043E-4</v>
      </c>
      <c r="Q2163">
        <f t="shared" si="372"/>
        <v>0.2</v>
      </c>
      <c r="R2163">
        <f t="shared" si="373"/>
        <v>6.3477504907714921E-4</v>
      </c>
      <c r="S2163" s="4">
        <f t="shared" si="366"/>
        <v>-5.0091370962587756E-4</v>
      </c>
      <c r="T2163">
        <f t="shared" si="367"/>
        <v>-2.7235158572835871E-15</v>
      </c>
      <c r="V2163">
        <f t="shared" ref="V2163:V2167" si="374">P2164</f>
        <v>5.8008940712284129E-4</v>
      </c>
      <c r="W2163">
        <f t="shared" ref="W2163:W2167" si="375">R2164</f>
        <v>6.2383792068628765E-4</v>
      </c>
    </row>
    <row r="2164" spans="1:23" x14ac:dyDescent="0.25">
      <c r="A2164" s="2" t="s">
        <v>11</v>
      </c>
      <c r="B2164" s="2">
        <v>20130416</v>
      </c>
      <c r="C2164" s="2">
        <v>145925</v>
      </c>
      <c r="D2164" s="2">
        <v>100.51</v>
      </c>
      <c r="E2164" s="2">
        <v>100.51</v>
      </c>
      <c r="F2164" s="2">
        <v>100.51</v>
      </c>
      <c r="G2164" s="2">
        <v>100.51</v>
      </c>
      <c r="H2164" s="2">
        <v>8466</v>
      </c>
      <c r="I2164" s="2">
        <v>20130416</v>
      </c>
      <c r="J2164" s="2">
        <v>2164</v>
      </c>
      <c r="K2164" s="2">
        <v>-8.7497027115994094E-5</v>
      </c>
      <c r="L2164">
        <f t="shared" si="368"/>
        <v>7.407407407407407E-2</v>
      </c>
      <c r="M2164">
        <f t="shared" si="369"/>
        <v>100.50704137307524</v>
      </c>
      <c r="N2164">
        <f t="shared" si="370"/>
        <v>0.15384615384615385</v>
      </c>
      <c r="O2164">
        <f t="shared" si="371"/>
        <v>100.50762146248236</v>
      </c>
      <c r="P2164">
        <f t="shared" si="365"/>
        <v>5.8008940712284129E-4</v>
      </c>
      <c r="Q2164">
        <f t="shared" si="372"/>
        <v>0.2</v>
      </c>
      <c r="R2164">
        <f t="shared" si="373"/>
        <v>6.2383792068628765E-4</v>
      </c>
      <c r="S2164" s="4">
        <f t="shared" si="366"/>
        <v>-8.7497027126892711E-5</v>
      </c>
      <c r="T2164">
        <f t="shared" si="367"/>
        <v>-1.0898617078258788E-14</v>
      </c>
      <c r="V2164">
        <f t="shared" si="374"/>
        <v>1.5245815037303601E-3</v>
      </c>
      <c r="W2164">
        <f t="shared" si="375"/>
        <v>8.0398663729510224E-4</v>
      </c>
    </row>
    <row r="2165" spans="1:23" x14ac:dyDescent="0.25">
      <c r="A2165" s="2" t="s">
        <v>11</v>
      </c>
      <c r="B2165" s="2">
        <v>20130416</v>
      </c>
      <c r="C2165" s="2">
        <v>145934</v>
      </c>
      <c r="D2165" s="2">
        <v>100.52</v>
      </c>
      <c r="E2165" s="2">
        <v>100.52</v>
      </c>
      <c r="F2165" s="2">
        <v>100.52</v>
      </c>
      <c r="G2165" s="2">
        <v>100.52</v>
      </c>
      <c r="H2165" s="2">
        <v>12900</v>
      </c>
      <c r="I2165" s="2">
        <v>20130416</v>
      </c>
      <c r="J2165" s="2">
        <v>2165</v>
      </c>
      <c r="K2165" s="2">
        <v>1.44118973287906E-3</v>
      </c>
      <c r="L2165">
        <f t="shared" si="368"/>
        <v>7.407407407407407E-2</v>
      </c>
      <c r="M2165">
        <f t="shared" si="369"/>
        <v>100.50800127136596</v>
      </c>
      <c r="N2165">
        <f t="shared" si="370"/>
        <v>0.15384615384615385</v>
      </c>
      <c r="O2165">
        <f t="shared" si="371"/>
        <v>100.50952585286969</v>
      </c>
      <c r="P2165">
        <f t="shared" si="365"/>
        <v>1.5245815037303601E-3</v>
      </c>
      <c r="Q2165">
        <f t="shared" si="372"/>
        <v>0.2</v>
      </c>
      <c r="R2165">
        <f t="shared" si="373"/>
        <v>8.0398663729510224E-4</v>
      </c>
      <c r="S2165" s="4">
        <f t="shared" si="366"/>
        <v>1.4411897328705156E-3</v>
      </c>
      <c r="T2165">
        <f t="shared" si="367"/>
        <v>-8.5443804809237633E-15</v>
      </c>
      <c r="V2165">
        <f t="shared" si="374"/>
        <v>2.2471940409189983E-3</v>
      </c>
      <c r="W2165">
        <f t="shared" si="375"/>
        <v>1.0926281180198816E-3</v>
      </c>
    </row>
    <row r="2166" spans="1:23" x14ac:dyDescent="0.25">
      <c r="A2166" s="2" t="s">
        <v>11</v>
      </c>
      <c r="B2166" s="2">
        <v>20130416</v>
      </c>
      <c r="C2166" s="2">
        <v>145946</v>
      </c>
      <c r="D2166" s="2">
        <v>100.52</v>
      </c>
      <c r="E2166" s="2">
        <v>100.52</v>
      </c>
      <c r="F2166" s="2">
        <v>100.52</v>
      </c>
      <c r="G2166" s="2">
        <v>100.52</v>
      </c>
      <c r="H2166" s="2">
        <v>0</v>
      </c>
      <c r="I2166" s="2">
        <v>20130416</v>
      </c>
      <c r="J2166" s="2">
        <v>2166</v>
      </c>
      <c r="K2166" s="2">
        <v>2.3091318458004001E-3</v>
      </c>
      <c r="L2166">
        <f t="shared" si="368"/>
        <v>7.407407407407407E-2</v>
      </c>
      <c r="M2166">
        <f t="shared" si="369"/>
        <v>100.50889006607959</v>
      </c>
      <c r="N2166">
        <f t="shared" si="370"/>
        <v>0.15384615384615385</v>
      </c>
      <c r="O2166">
        <f t="shared" si="371"/>
        <v>100.51113726012051</v>
      </c>
      <c r="P2166">
        <f t="shared" si="365"/>
        <v>2.2471940409189983E-3</v>
      </c>
      <c r="Q2166">
        <f t="shared" si="372"/>
        <v>0.2</v>
      </c>
      <c r="R2166">
        <f t="shared" si="373"/>
        <v>1.0926281180198816E-3</v>
      </c>
      <c r="S2166" s="4">
        <f t="shared" si="366"/>
        <v>2.3091318457982334E-3</v>
      </c>
      <c r="T2166">
        <f t="shared" si="367"/>
        <v>-2.1666696214950321E-15</v>
      </c>
      <c r="V2166">
        <f t="shared" si="374"/>
        <v>2.7877344157474226E-3</v>
      </c>
      <c r="W2166">
        <f t="shared" si="375"/>
        <v>1.4316493775653899E-3</v>
      </c>
    </row>
    <row r="2167" spans="1:23" x14ac:dyDescent="0.25">
      <c r="A2167" s="2" t="s">
        <v>11</v>
      </c>
      <c r="B2167" s="2">
        <v>20130416</v>
      </c>
      <c r="C2167" s="2">
        <v>145955</v>
      </c>
      <c r="D2167" s="2">
        <v>100.52</v>
      </c>
      <c r="E2167" s="2">
        <v>100.52</v>
      </c>
      <c r="F2167" s="2">
        <v>100.52</v>
      </c>
      <c r="G2167" s="2">
        <v>100.52</v>
      </c>
      <c r="H2167" s="2">
        <v>910</v>
      </c>
      <c r="I2167" s="2">
        <v>20130416</v>
      </c>
      <c r="J2167" s="2">
        <v>2167</v>
      </c>
      <c r="K2167" s="2">
        <v>2.7121700763553199E-3</v>
      </c>
      <c r="L2167">
        <f t="shared" si="368"/>
        <v>7.407407407407407E-2</v>
      </c>
      <c r="M2167">
        <f t="shared" si="369"/>
        <v>100.50971302414776</v>
      </c>
      <c r="N2167">
        <f t="shared" si="370"/>
        <v>0.15384615384615385</v>
      </c>
      <c r="O2167">
        <f t="shared" si="371"/>
        <v>100.5125007585635</v>
      </c>
      <c r="P2167">
        <f t="shared" si="365"/>
        <v>2.7877344157474226E-3</v>
      </c>
      <c r="Q2167">
        <f t="shared" si="372"/>
        <v>0.2</v>
      </c>
      <c r="R2167">
        <f t="shared" si="373"/>
        <v>1.4316493775653899E-3</v>
      </c>
      <c r="S2167" s="4">
        <f t="shared" si="366"/>
        <v>2.7121700763640655E-3</v>
      </c>
      <c r="T2167">
        <f t="shared" si="367"/>
        <v>8.745608404137073E-15</v>
      </c>
      <c r="V2167">
        <f t="shared" si="374"/>
        <v>0</v>
      </c>
      <c r="W2167">
        <f t="shared" si="37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gyang</dc:creator>
  <cp:lastModifiedBy>gyang</cp:lastModifiedBy>
  <dcterms:created xsi:type="dcterms:W3CDTF">2013-04-23T12:54:00Z</dcterms:created>
  <dcterms:modified xsi:type="dcterms:W3CDTF">2013-04-24T12:08:36Z</dcterms:modified>
</cp:coreProperties>
</file>