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H2" i="1"/>
  <c r="B5" i="1"/>
  <c r="B4" i="1"/>
  <c r="B7" i="1"/>
</calcChain>
</file>

<file path=xl/sharedStrings.xml><?xml version="1.0" encoding="utf-8"?>
<sst xmlns="http://schemas.openxmlformats.org/spreadsheetml/2006/main" count="18" uniqueCount="18">
  <si>
    <t>Room radius (ft)</t>
  </si>
  <si>
    <t>Screen diagonal (in)</t>
  </si>
  <si>
    <t>Room radius (in)</t>
  </si>
  <si>
    <t>Screen width (16:10) (in)</t>
  </si>
  <si>
    <t>Angle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</si>
  <si>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</si>
  <si>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</si>
  <si>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</si>
  <si>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</si>
  <si>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</si>
  <si>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</si>
  <si>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</si>
  <si>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</si>
  <si>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</si>
  <si>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Planet</t>
  </si>
  <si>
    <t>Orbit time (m)</t>
  </si>
  <si>
    <t>Orbit time (days)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</si>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</sst>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71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" sqref="H2"/>
    </sheetView>
  </sheetViews>
  <sheetFormatPr baseColWidth="10" defaultRowHeight="15" x14ac:dyDescent="0"/>
  <cols>
    <col min="1" max="1" width="21.6640625" customWidth="1"/>
    <col min="2" max="2" width="11.83203125" bestFit="1" customWidth="1"/>
    <col min="5" max="5" width="15.83203125" customWidth="1"/>
    <col min="6" max="6" width="14.83203125" customWidth="1"/>
    <col min="8" max="8" width="12.83203125" bestFit="1" customWidth="1"/>
  </cols>
  <sheetData>
    <row r="1" spans="1:8">
      <c r="A1" s="1" t="s">
        <v>0</v>
      </c>
      <c r="B1" s="1">
        <v>20</v>
      </c>
      <c r="D1" s="3" t="s">
        <v>14</v>
      </c>
      <c r="E1" s="3" t="s">
        <v>16</v>
      </c>
      <c r="F1" s="3" t="s">
        <v>15</v>
      </c>
      <c r="G1" s="3"/>
      <c r="H1" s="3" t="s">
        <v>17</v>
      </c>
    </row>
    <row r="2" spans="1:8">
      <c r="A2" s="1" t="s">
        <v>1</v>
      </c>
      <c r="B2" s="1">
        <v>13</v>
      </c>
      <c r="D2" s="1" t="s">
        <v>5</v>
      </c>
      <c r="E2">
        <v>88</v>
      </c>
      <c r="F2" s="1">
        <v>1</v>
      </c>
      <c r="H2" s="5">
        <f>F2/E2</f>
        <v>1.1363636363636364E-2</v>
      </c>
    </row>
    <row r="3" spans="1:8">
      <c r="D3" t="s">
        <v>6</v>
      </c>
      <c r="E3">
        <v>224.7</v>
      </c>
      <c r="F3" s="6">
        <f>E3*H$2</f>
        <v>2.5534090909090907</v>
      </c>
    </row>
    <row r="4" spans="1:8">
      <c r="A4" t="s">
        <v>2</v>
      </c>
      <c r="B4">
        <f>B1*12</f>
        <v>240</v>
      </c>
      <c r="D4" t="s">
        <v>7</v>
      </c>
      <c r="E4">
        <v>365.2</v>
      </c>
      <c r="F4" s="6">
        <f t="shared" ref="F4:F10" si="0">E4*H$2</f>
        <v>4.1500000000000004</v>
      </c>
    </row>
    <row r="5" spans="1:8">
      <c r="A5" t="s">
        <v>3</v>
      </c>
      <c r="B5" s="2">
        <f>8*SQRT(B2*B2/89)</f>
        <v>11.023977952066144</v>
      </c>
      <c r="D5" t="s">
        <v>8</v>
      </c>
      <c r="E5">
        <v>687</v>
      </c>
      <c r="F5" s="6">
        <f t="shared" si="0"/>
        <v>7.8068181818181817</v>
      </c>
    </row>
    <row r="6" spans="1:8">
      <c r="D6" t="s">
        <v>9</v>
      </c>
      <c r="E6">
        <v>4332</v>
      </c>
      <c r="F6" s="6">
        <f t="shared" si="0"/>
        <v>49.227272727272727</v>
      </c>
    </row>
    <row r="7" spans="1:8">
      <c r="A7" s="3" t="s">
        <v>4</v>
      </c>
      <c r="B7" s="4">
        <f>DEGREES(ASIN(B5/(2*B4))*2)</f>
        <v>2.6320122926872798</v>
      </c>
      <c r="D7" t="s">
        <v>10</v>
      </c>
      <c r="E7">
        <v>10760</v>
      </c>
      <c r="F7" s="6">
        <f t="shared" si="0"/>
        <v>122.27272727272728</v>
      </c>
    </row>
    <row r="8" spans="1:8">
      <c r="D8" t="s">
        <v>11</v>
      </c>
      <c r="E8">
        <v>30700</v>
      </c>
      <c r="F8" s="6">
        <f t="shared" si="0"/>
        <v>348.86363636363637</v>
      </c>
    </row>
    <row r="9" spans="1:8">
      <c r="D9" t="s">
        <v>12</v>
      </c>
      <c r="E9">
        <v>60200</v>
      </c>
      <c r="F9" s="6">
        <f t="shared" si="0"/>
        <v>684.09090909090912</v>
      </c>
    </row>
    <row r="10" spans="1:8">
      <c r="D10" t="s">
        <v>13</v>
      </c>
      <c r="E10">
        <v>90600</v>
      </c>
      <c r="F10" s="6">
        <f t="shared" si="0"/>
        <v>1029.5454545454545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Gnoli</dc:creator>
  <cp:lastModifiedBy>Alessandro Gnoli</cp:lastModifiedBy>
  <dcterms:created xsi:type="dcterms:W3CDTF">2014-01-04T16:08:18Z</dcterms:created>
  <dcterms:modified xsi:type="dcterms:W3CDTF">2014-01-04T16:57:12Z</dcterms:modified>
</cp:coreProperties>
</file>