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</calcChain>
</file>

<file path=xl/sharedStrings.xml><?xml version="1.0" encoding="utf-8"?>
<sst xmlns="http://schemas.openxmlformats.org/spreadsheetml/2006/main" count="57" uniqueCount="34">
  <si>
    <t>Flow data summary</t>
  </si>
  <si>
    <t>: Annual average; USGS NWIS (1991 to 2012)</t>
  </si>
  <si>
    <t>NO</t>
  </si>
  <si>
    <t>USGS ID</t>
  </si>
  <si>
    <t>IDEM ID</t>
  </si>
  <si>
    <t>Watershed area (km2)</t>
  </si>
  <si>
    <t>Total flow</t>
  </si>
  <si>
    <t>Base flow</t>
  </si>
  <si>
    <t>Base flow dominated flow</t>
  </si>
  <si>
    <t>USGS</t>
  </si>
  <si>
    <t>IDEM</t>
  </si>
  <si>
    <t>(mm/yr)</t>
  </si>
  <si>
    <t>(days)</t>
  </si>
  <si>
    <t>GMW070-0006</t>
  </si>
  <si>
    <t>OBS140-0004</t>
  </si>
  <si>
    <t>WMI020-0002</t>
  </si>
  <si>
    <t>WMI060-0005</t>
  </si>
  <si>
    <t>WUW160-0006</t>
  </si>
  <si>
    <t>WAE070-0011</t>
  </si>
  <si>
    <t>WTI150-0011</t>
  </si>
  <si>
    <t>WWU090-0002</t>
  </si>
  <si>
    <t>WWU120-0002</t>
  </si>
  <si>
    <t>WWE060-0002</t>
  </si>
  <si>
    <t>WED090-0004</t>
  </si>
  <si>
    <t>WEF060-0003</t>
  </si>
  <si>
    <t>WEU040-0001</t>
  </si>
  <si>
    <t>LEM010-0014</t>
  </si>
  <si>
    <t>UMK110-0002</t>
  </si>
  <si>
    <t>Land use ratio of study areas</t>
  </si>
  <si>
    <t>: NLCD 2006</t>
  </si>
  <si>
    <t>FLC</t>
  </si>
  <si>
    <t>ULC</t>
  </si>
  <si>
    <t>GLC</t>
  </si>
  <si>
    <t>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</si>
</sst>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164" fontId="0" fillId="0" borderId="1" xfId="0" applyNumberFormat="1" applyBorder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5" fontId="0" fillId="0" borderId="1" xfId="0" applyNumberFormat="1" applyBorder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/>
  </sheetViews>
  <sheetFormatPr defaultRowHeight="15" x14ac:dyDescent="0.25"/>
  <cols>
    <col min="1" max="1" width="3.85546875" style="2" bestFit="1" customWidth="1"/>
    <col min="2" max="2" width="10.7109375" style="2" customWidth="1"/>
    <col min="3" max="3" width="14.28515625" style="2" customWidth="1"/>
    <col min="4" max="9" width="12.7109375" style="2" customWidth="1"/>
    <col min="10" max="16384" width="9.140625" style="2"/>
  </cols>
  <sheetData>
    <row r="1" spans="1:9" x14ac:dyDescent="0.25">
      <c r="A1" s="1" t="s">
        <v>0</v>
      </c>
    </row>
    <row r="2" spans="1:9" x14ac:dyDescent="0.25">
      <c r="A2" s="2" t="s">
        <v>1</v>
      </c>
    </row>
    <row r="3" spans="1:9" x14ac:dyDescent="0.25">
      <c r="A3" s="3" t="s">
        <v>2</v>
      </c>
      <c r="B3" s="3" t="s">
        <v>3</v>
      </c>
      <c r="C3" s="3" t="s">
        <v>4</v>
      </c>
      <c r="D3" s="3" t="s">
        <v>5</v>
      </c>
      <c r="E3" s="3"/>
      <c r="F3" s="4" t="s">
        <v>6</v>
      </c>
      <c r="G3" s="4" t="s">
        <v>7</v>
      </c>
      <c r="H3" s="3" t="s">
        <v>8</v>
      </c>
      <c r="I3" s="3"/>
    </row>
    <row r="4" spans="1:9" x14ac:dyDescent="0.25">
      <c r="A4" s="3"/>
      <c r="B4" s="3"/>
      <c r="C4" s="3"/>
      <c r="D4" s="4" t="s">
        <v>9</v>
      </c>
      <c r="E4" s="4" t="s">
        <v>10</v>
      </c>
      <c r="F4" s="4" t="s">
        <v>11</v>
      </c>
      <c r="G4" s="4" t="s">
        <v>11</v>
      </c>
      <c r="H4" s="4" t="s">
        <v>11</v>
      </c>
      <c r="I4" s="4" t="s">
        <v>12</v>
      </c>
    </row>
    <row r="5" spans="1:9" x14ac:dyDescent="0.25">
      <c r="A5" s="5">
        <v>1</v>
      </c>
      <c r="B5" s="6">
        <v>3275600</v>
      </c>
      <c r="C5" s="6" t="s">
        <v>13</v>
      </c>
      <c r="D5" s="7">
        <v>517.99762199999998</v>
      </c>
      <c r="E5" s="7">
        <v>520.00321371112193</v>
      </c>
      <c r="F5" s="7">
        <v>433.83494308027969</v>
      </c>
      <c r="G5" s="7">
        <v>253.97805222503501</v>
      </c>
      <c r="H5" s="7">
        <v>133.73174143888107</v>
      </c>
      <c r="I5" s="7">
        <v>194</v>
      </c>
    </row>
    <row r="6" spans="1:9" x14ac:dyDescent="0.25">
      <c r="A6" s="5">
        <v>2</v>
      </c>
      <c r="B6" s="6">
        <v>3302800</v>
      </c>
      <c r="C6" s="6" t="s">
        <v>14</v>
      </c>
      <c r="D6" s="7">
        <v>732.966635</v>
      </c>
      <c r="E6" s="7">
        <v>739.29830735712005</v>
      </c>
      <c r="F6" s="7">
        <v>437.04161868320642</v>
      </c>
      <c r="G6" s="7">
        <v>226.93309248437947</v>
      </c>
      <c r="H6" s="7">
        <v>107.32428401988119</v>
      </c>
      <c r="I6" s="7">
        <v>199</v>
      </c>
    </row>
    <row r="7" spans="1:9" x14ac:dyDescent="0.25">
      <c r="A7" s="5">
        <v>3</v>
      </c>
      <c r="B7" s="6">
        <v>3325500</v>
      </c>
      <c r="C7" s="6" t="s">
        <v>15</v>
      </c>
      <c r="D7" s="7">
        <v>344.46841899999998</v>
      </c>
      <c r="E7" s="7">
        <v>335.512121507757</v>
      </c>
      <c r="F7" s="7">
        <v>405.82554883839896</v>
      </c>
      <c r="G7" s="7">
        <v>164.0808110005386</v>
      </c>
      <c r="H7" s="7">
        <v>73.89244440509195</v>
      </c>
      <c r="I7" s="7">
        <v>205</v>
      </c>
    </row>
    <row r="8" spans="1:9" x14ac:dyDescent="0.25">
      <c r="A8" s="5">
        <v>4</v>
      </c>
      <c r="B8" s="6">
        <v>3326500</v>
      </c>
      <c r="C8" s="6" t="s">
        <v>16</v>
      </c>
      <c r="D8" s="7">
        <v>1766.371891</v>
      </c>
      <c r="E8" s="7">
        <v>1767.98723650583</v>
      </c>
      <c r="F8" s="7">
        <v>373.67045872867135</v>
      </c>
      <c r="G8" s="7">
        <v>182.05974730375729</v>
      </c>
      <c r="H8" s="7">
        <v>80.987523907527759</v>
      </c>
      <c r="I8" s="7">
        <v>190</v>
      </c>
    </row>
    <row r="9" spans="1:9" x14ac:dyDescent="0.25">
      <c r="A9" s="5">
        <v>5</v>
      </c>
      <c r="B9" s="6">
        <v>3327500</v>
      </c>
      <c r="C9" s="6" t="s">
        <v>17</v>
      </c>
      <c r="D9" s="7">
        <v>6956.7080640000004</v>
      </c>
      <c r="E9" s="7">
        <v>7076.4598244240506</v>
      </c>
      <c r="F9" s="7">
        <v>366.00714176134846</v>
      </c>
      <c r="G9" s="7">
        <v>220.0843885261601</v>
      </c>
      <c r="H9" s="7">
        <v>63.499966639019043</v>
      </c>
      <c r="I9" s="7">
        <v>136</v>
      </c>
    </row>
    <row r="10" spans="1:9" x14ac:dyDescent="0.25">
      <c r="A10" s="5">
        <v>6</v>
      </c>
      <c r="B10" s="6">
        <v>3328500</v>
      </c>
      <c r="C10" s="6" t="s">
        <v>18</v>
      </c>
      <c r="D10" s="7">
        <v>2043.5006189999999</v>
      </c>
      <c r="E10" s="7">
        <v>2034.67019733966</v>
      </c>
      <c r="F10" s="7">
        <v>375.19546633401387</v>
      </c>
      <c r="G10" s="7">
        <v>238.08447536013438</v>
      </c>
      <c r="H10" s="7">
        <v>117.74472998444267</v>
      </c>
      <c r="I10" s="7">
        <v>180</v>
      </c>
    </row>
    <row r="11" spans="1:9" x14ac:dyDescent="0.25">
      <c r="A11" s="5">
        <v>7</v>
      </c>
      <c r="B11" s="6">
        <v>3333050</v>
      </c>
      <c r="C11" s="6" t="s">
        <v>19</v>
      </c>
      <c r="D11" s="7">
        <v>4840.6877780000004</v>
      </c>
      <c r="E11" s="7">
        <v>4903.0648034579399</v>
      </c>
      <c r="F11" s="7">
        <v>377.18546039039484</v>
      </c>
      <c r="G11" s="7">
        <v>266.76288130445857</v>
      </c>
      <c r="H11" s="7">
        <v>101.15099934092899</v>
      </c>
      <c r="I11" s="7">
        <v>120</v>
      </c>
    </row>
    <row r="12" spans="1:9" x14ac:dyDescent="0.25">
      <c r="A12" s="5">
        <v>8</v>
      </c>
      <c r="B12" s="6">
        <v>3351000</v>
      </c>
      <c r="C12" s="6" t="s">
        <v>20</v>
      </c>
      <c r="D12" s="7">
        <v>3157.195506</v>
      </c>
      <c r="E12" s="7">
        <v>3177.8277069076598</v>
      </c>
      <c r="F12" s="7">
        <v>403.18185251202959</v>
      </c>
      <c r="G12" s="7">
        <v>244.43665076199912</v>
      </c>
      <c r="H12" s="7">
        <v>112.92451434769619</v>
      </c>
      <c r="I12" s="7">
        <v>176</v>
      </c>
    </row>
    <row r="13" spans="1:9" x14ac:dyDescent="0.25">
      <c r="A13" s="5">
        <v>9</v>
      </c>
      <c r="B13" s="6">
        <v>3353500</v>
      </c>
      <c r="C13" s="6" t="s">
        <v>21</v>
      </c>
      <c r="D13" s="7">
        <v>450.65793100000002</v>
      </c>
      <c r="E13" s="7">
        <v>446.69275900105998</v>
      </c>
      <c r="F13" s="7">
        <v>353.52274575532056</v>
      </c>
      <c r="G13" s="7">
        <v>148.28054138964279</v>
      </c>
      <c r="H13" s="7">
        <v>45.740684706319058</v>
      </c>
      <c r="I13" s="7">
        <v>143</v>
      </c>
    </row>
    <row r="14" spans="1:9" x14ac:dyDescent="0.25">
      <c r="A14" s="5">
        <v>10</v>
      </c>
      <c r="B14" s="6">
        <v>3358000</v>
      </c>
      <c r="C14" s="6" t="s">
        <v>22</v>
      </c>
      <c r="D14" s="7">
        <v>634.54708700000003</v>
      </c>
      <c r="E14" s="7">
        <v>634.12199573281896</v>
      </c>
      <c r="F14" s="7">
        <v>436.20514813911194</v>
      </c>
      <c r="G14" s="7">
        <v>210.38828677016929</v>
      </c>
      <c r="H14" s="7">
        <v>96.114099476182389</v>
      </c>
      <c r="I14" s="7">
        <v>204</v>
      </c>
    </row>
    <row r="15" spans="1:9" x14ac:dyDescent="0.25">
      <c r="A15" s="5">
        <v>11</v>
      </c>
      <c r="B15" s="6">
        <v>3362500</v>
      </c>
      <c r="C15" s="6" t="s">
        <v>23</v>
      </c>
      <c r="D15" s="7">
        <v>1227.654364</v>
      </c>
      <c r="E15" s="7">
        <v>1218.1477421074301</v>
      </c>
      <c r="F15" s="7">
        <v>442.77535579734246</v>
      </c>
      <c r="G15" s="7">
        <v>251.74779251396328</v>
      </c>
      <c r="H15" s="7">
        <v>120.86430961578013</v>
      </c>
      <c r="I15" s="7">
        <v>194</v>
      </c>
    </row>
    <row r="16" spans="1:9" x14ac:dyDescent="0.25">
      <c r="A16" s="5">
        <v>12</v>
      </c>
      <c r="B16" s="6">
        <v>3364000</v>
      </c>
      <c r="C16" s="6" t="s">
        <v>24</v>
      </c>
      <c r="D16" s="7">
        <v>4421.1097040000004</v>
      </c>
      <c r="E16" s="7">
        <v>4408.6444530731897</v>
      </c>
      <c r="F16" s="7">
        <v>445.61628862730282</v>
      </c>
      <c r="G16" s="7">
        <v>278.21697111848687</v>
      </c>
      <c r="H16" s="7">
        <v>132.35395299672953</v>
      </c>
      <c r="I16" s="7">
        <v>183</v>
      </c>
    </row>
    <row r="17" spans="1:9" x14ac:dyDescent="0.25">
      <c r="A17" s="5">
        <v>13</v>
      </c>
      <c r="B17" s="6">
        <v>3365500</v>
      </c>
      <c r="C17" s="6" t="s">
        <v>25</v>
      </c>
      <c r="D17" s="7">
        <v>6063.1621660000001</v>
      </c>
      <c r="E17" s="7">
        <v>6047.91584246603</v>
      </c>
      <c r="F17" s="7">
        <v>480.86959273027901</v>
      </c>
      <c r="G17" s="7">
        <v>294.775033740212</v>
      </c>
      <c r="H17" s="7">
        <v>138.40881558152265</v>
      </c>
      <c r="I17" s="7">
        <v>187</v>
      </c>
    </row>
    <row r="18" spans="1:9" x14ac:dyDescent="0.25">
      <c r="A18" s="5">
        <v>14</v>
      </c>
      <c r="B18" s="6">
        <v>4183000</v>
      </c>
      <c r="C18" s="6" t="s">
        <v>26</v>
      </c>
      <c r="D18" s="7">
        <v>5094.5066129999996</v>
      </c>
      <c r="E18" s="7">
        <v>4932.6993441050499</v>
      </c>
      <c r="F18" s="7">
        <v>378.54267679539686</v>
      </c>
      <c r="G18" s="7">
        <v>216.03108584452238</v>
      </c>
      <c r="H18" s="7">
        <v>76.688583108804494</v>
      </c>
      <c r="I18" s="7">
        <v>147</v>
      </c>
    </row>
    <row r="19" spans="1:9" x14ac:dyDescent="0.25">
      <c r="A19" s="5">
        <v>15</v>
      </c>
      <c r="B19" s="6">
        <v>5518000</v>
      </c>
      <c r="C19" s="6" t="s">
        <v>27</v>
      </c>
      <c r="D19" s="7">
        <v>4607.5888480000003</v>
      </c>
      <c r="E19" s="7">
        <v>4605.9437432872601</v>
      </c>
      <c r="F19" s="7">
        <v>372.24978804962007</v>
      </c>
      <c r="G19" s="7">
        <v>290.531734045939</v>
      </c>
      <c r="H19" s="7">
        <v>98.757996498025236</v>
      </c>
      <c r="I19" s="7">
        <v>116</v>
      </c>
    </row>
    <row r="20" spans="1:9" x14ac:dyDescent="0.25">
      <c r="B20" s="8"/>
      <c r="C20" s="8"/>
      <c r="D20" s="9"/>
      <c r="E20" s="9"/>
      <c r="F20" s="9"/>
      <c r="G20" s="9"/>
      <c r="H20" s="9"/>
      <c r="I20" s="9"/>
    </row>
    <row r="21" spans="1:9" x14ac:dyDescent="0.25">
      <c r="A21" s="1" t="s">
        <v>28</v>
      </c>
    </row>
    <row r="22" spans="1:9" x14ac:dyDescent="0.25">
      <c r="A22" s="2" t="s">
        <v>29</v>
      </c>
    </row>
    <row r="23" spans="1:9" x14ac:dyDescent="0.25">
      <c r="A23" s="3" t="s">
        <v>2</v>
      </c>
      <c r="B23" s="3" t="s">
        <v>3</v>
      </c>
      <c r="C23" s="3" t="s">
        <v>4</v>
      </c>
      <c r="D23" s="3" t="s">
        <v>5</v>
      </c>
      <c r="E23" s="3"/>
      <c r="F23" s="5"/>
      <c r="G23" s="5"/>
      <c r="H23" s="5"/>
      <c r="I23" s="5"/>
    </row>
    <row r="24" spans="1:9" x14ac:dyDescent="0.25">
      <c r="A24" s="3"/>
      <c r="B24" s="3"/>
      <c r="C24" s="3"/>
      <c r="D24" s="4" t="s">
        <v>9</v>
      </c>
      <c r="E24" s="4" t="s">
        <v>10</v>
      </c>
      <c r="F24" s="5" t="s">
        <v>30</v>
      </c>
      <c r="G24" s="5" t="s">
        <v>31</v>
      </c>
      <c r="H24" s="5" t="s">
        <v>32</v>
      </c>
      <c r="I24" s="5" t="s">
        <v>33</v>
      </c>
    </row>
    <row r="25" spans="1:9" x14ac:dyDescent="0.25">
      <c r="A25" s="5">
        <v>1</v>
      </c>
      <c r="B25" s="6">
        <v>3275600</v>
      </c>
      <c r="C25" s="6" t="s">
        <v>13</v>
      </c>
      <c r="D25" s="7">
        <v>517.99762199999998</v>
      </c>
      <c r="E25" s="7">
        <v>520.00321371112193</v>
      </c>
      <c r="F25" s="10">
        <v>0.1650896944418003</v>
      </c>
      <c r="G25" s="10">
        <v>0.15646206699607992</v>
      </c>
      <c r="H25" s="10">
        <v>0.11658287108749643</v>
      </c>
      <c r="I25" s="10">
        <v>0.55650533493713172</v>
      </c>
    </row>
    <row r="26" spans="1:9" x14ac:dyDescent="0.25">
      <c r="A26" s="5">
        <v>2</v>
      </c>
      <c r="B26" s="6">
        <v>3302800</v>
      </c>
      <c r="C26" s="6" t="s">
        <v>14</v>
      </c>
      <c r="D26" s="7">
        <v>732.966635</v>
      </c>
      <c r="E26" s="7">
        <v>739.29830735712005</v>
      </c>
      <c r="F26" s="10">
        <v>0.36400533200236168</v>
      </c>
      <c r="G26" s="10">
        <v>6.2483033154585463E-2</v>
      </c>
      <c r="H26" s="10">
        <v>0.34460804304557158</v>
      </c>
      <c r="I26" s="10">
        <v>0.226657577104041</v>
      </c>
    </row>
    <row r="27" spans="1:9" x14ac:dyDescent="0.25">
      <c r="A27" s="5">
        <v>3</v>
      </c>
      <c r="B27" s="6">
        <v>3325500</v>
      </c>
      <c r="C27" s="6" t="s">
        <v>15</v>
      </c>
      <c r="D27" s="7">
        <v>344.46841899999998</v>
      </c>
      <c r="E27" s="7">
        <v>335.512121507757</v>
      </c>
      <c r="F27" s="10">
        <v>5.1918094083440176E-2</v>
      </c>
      <c r="G27" s="10">
        <v>6.7011249456839533E-2</v>
      </c>
      <c r="H27" s="10">
        <v>3.4950029236785779E-2</v>
      </c>
      <c r="I27" s="10">
        <v>0.8444522528418692</v>
      </c>
    </row>
    <row r="28" spans="1:9" x14ac:dyDescent="0.25">
      <c r="A28" s="5">
        <v>4</v>
      </c>
      <c r="B28" s="6">
        <v>3326500</v>
      </c>
      <c r="C28" s="6" t="s">
        <v>16</v>
      </c>
      <c r="D28" s="7">
        <v>1766.371891</v>
      </c>
      <c r="E28" s="7">
        <v>1767.98723650583</v>
      </c>
      <c r="F28" s="10">
        <v>7.6634059208573871E-2</v>
      </c>
      <c r="G28" s="10">
        <v>9.8405226016669053E-2</v>
      </c>
      <c r="H28" s="10">
        <v>3.8426473380473905E-2</v>
      </c>
      <c r="I28" s="10">
        <v>0.78057439147987839</v>
      </c>
    </row>
    <row r="29" spans="1:9" x14ac:dyDescent="0.25">
      <c r="A29" s="5">
        <v>5</v>
      </c>
      <c r="B29" s="6">
        <v>3327500</v>
      </c>
      <c r="C29" s="6" t="s">
        <v>17</v>
      </c>
      <c r="D29" s="7">
        <v>6956.7080640000004</v>
      </c>
      <c r="E29" s="7">
        <v>7076.4598244240506</v>
      </c>
      <c r="F29" s="10">
        <v>8.7067743817344445E-2</v>
      </c>
      <c r="G29" s="10">
        <v>9.6103534052504921E-2</v>
      </c>
      <c r="H29" s="10">
        <v>4.1369133276602368E-2</v>
      </c>
      <c r="I29" s="10">
        <v>0.75732658022041133</v>
      </c>
    </row>
    <row r="30" spans="1:9" x14ac:dyDescent="0.25">
      <c r="A30" s="5">
        <v>6</v>
      </c>
      <c r="B30" s="6">
        <v>3328500</v>
      </c>
      <c r="C30" s="6" t="s">
        <v>18</v>
      </c>
      <c r="D30" s="7">
        <v>2043.5006189999999</v>
      </c>
      <c r="E30" s="7">
        <v>2034.67019733966</v>
      </c>
      <c r="F30" s="10">
        <v>0.10555336607382579</v>
      </c>
      <c r="G30" s="10">
        <v>7.2267493627281201E-2</v>
      </c>
      <c r="H30" s="10">
        <v>4.8800230360017141E-2</v>
      </c>
      <c r="I30" s="10">
        <v>0.76253765797995321</v>
      </c>
    </row>
    <row r="31" spans="1:9" x14ac:dyDescent="0.25">
      <c r="A31" s="5">
        <v>7</v>
      </c>
      <c r="B31" s="6">
        <v>3333050</v>
      </c>
      <c r="C31" s="6" t="s">
        <v>19</v>
      </c>
      <c r="D31" s="7">
        <v>4840.6877780000004</v>
      </c>
      <c r="E31" s="7">
        <v>4903.0648034579399</v>
      </c>
      <c r="F31" s="10">
        <v>0.10479018009317906</v>
      </c>
      <c r="G31" s="10">
        <v>7.5035367546221948E-2</v>
      </c>
      <c r="H31" s="10">
        <v>3.5094775111600279E-2</v>
      </c>
      <c r="I31" s="10">
        <v>0.76505651556750254</v>
      </c>
    </row>
    <row r="32" spans="1:9" x14ac:dyDescent="0.25">
      <c r="A32" s="5">
        <v>8</v>
      </c>
      <c r="B32" s="6">
        <v>3351000</v>
      </c>
      <c r="C32" s="6" t="s">
        <v>20</v>
      </c>
      <c r="D32" s="7">
        <v>3157.195506</v>
      </c>
      <c r="E32" s="7">
        <v>3177.8277069076598</v>
      </c>
      <c r="F32" s="10">
        <v>5.425772162883051E-2</v>
      </c>
      <c r="G32" s="10">
        <v>0.17636025223978072</v>
      </c>
      <c r="H32" s="10">
        <v>4.6383300018182201E-2</v>
      </c>
      <c r="I32" s="10">
        <v>0.71220325772899229</v>
      </c>
    </row>
    <row r="33" spans="1:9" x14ac:dyDescent="0.25">
      <c r="A33" s="5">
        <v>9</v>
      </c>
      <c r="B33" s="6">
        <v>3353500</v>
      </c>
      <c r="C33" s="6" t="s">
        <v>21</v>
      </c>
      <c r="D33" s="7">
        <v>450.65793100000002</v>
      </c>
      <c r="E33" s="7">
        <v>446.69275900105998</v>
      </c>
      <c r="F33" s="10">
        <v>7.8616212818425776E-2</v>
      </c>
      <c r="G33" s="10">
        <v>0.22991933079210553</v>
      </c>
      <c r="H33" s="10">
        <v>9.6414209385350599E-2</v>
      </c>
      <c r="I33" s="10">
        <v>0.57405288225196838</v>
      </c>
    </row>
    <row r="34" spans="1:9" x14ac:dyDescent="0.25">
      <c r="A34" s="5">
        <v>10</v>
      </c>
      <c r="B34" s="6">
        <v>3358000</v>
      </c>
      <c r="C34" s="6" t="s">
        <v>22</v>
      </c>
      <c r="D34" s="7">
        <v>634.54708700000003</v>
      </c>
      <c r="E34" s="7">
        <v>634.12199573281896</v>
      </c>
      <c r="F34" s="10">
        <v>0.14378943962030097</v>
      </c>
      <c r="G34" s="10">
        <v>6.0449246194067767E-2</v>
      </c>
      <c r="H34" s="10">
        <v>8.8151720653232235E-2</v>
      </c>
      <c r="I34" s="10">
        <v>0.70508886422409511</v>
      </c>
    </row>
    <row r="35" spans="1:9" x14ac:dyDescent="0.25">
      <c r="A35" s="5">
        <v>11</v>
      </c>
      <c r="B35" s="6">
        <v>3362500</v>
      </c>
      <c r="C35" s="6" t="s">
        <v>23</v>
      </c>
      <c r="D35" s="7">
        <v>1227.654364</v>
      </c>
      <c r="E35" s="7">
        <v>1218.1477421074301</v>
      </c>
      <c r="F35" s="10">
        <v>6.4725686586979511E-2</v>
      </c>
      <c r="G35" s="10">
        <v>0.16040790724786727</v>
      </c>
      <c r="H35" s="10">
        <v>4.4322936175651605E-2</v>
      </c>
      <c r="I35" s="10">
        <v>0.72729643609401395</v>
      </c>
    </row>
    <row r="36" spans="1:9" x14ac:dyDescent="0.25">
      <c r="A36" s="5">
        <v>12</v>
      </c>
      <c r="B36" s="6">
        <v>3364000</v>
      </c>
      <c r="C36" s="6" t="s">
        <v>24</v>
      </c>
      <c r="D36" s="7">
        <v>4421.1097040000004</v>
      </c>
      <c r="E36" s="7">
        <v>4408.6444530731897</v>
      </c>
      <c r="F36" s="10">
        <v>0.10678323382826609</v>
      </c>
      <c r="G36" s="10">
        <v>0.11016605227067937</v>
      </c>
      <c r="H36" s="10">
        <v>5.1821365302338759E-2</v>
      </c>
      <c r="I36" s="10">
        <v>0.72554137139390251</v>
      </c>
    </row>
    <row r="37" spans="1:9" x14ac:dyDescent="0.25">
      <c r="A37" s="5">
        <v>13</v>
      </c>
      <c r="B37" s="6">
        <v>3365500</v>
      </c>
      <c r="C37" s="6" t="s">
        <v>25</v>
      </c>
      <c r="D37" s="7">
        <v>6063.1621660000001</v>
      </c>
      <c r="E37" s="7">
        <v>6047.91584246603</v>
      </c>
      <c r="F37" s="10">
        <v>0.12447843865899937</v>
      </c>
      <c r="G37" s="10">
        <v>0.10323339385446387</v>
      </c>
      <c r="H37" s="10">
        <v>5.1391621417188504E-2</v>
      </c>
      <c r="I37" s="10">
        <v>0.71524622070316712</v>
      </c>
    </row>
    <row r="38" spans="1:9" x14ac:dyDescent="0.25">
      <c r="A38" s="5">
        <v>14</v>
      </c>
      <c r="B38" s="6">
        <v>4183000</v>
      </c>
      <c r="C38" s="6" t="s">
        <v>26</v>
      </c>
      <c r="D38" s="7">
        <v>5094.5066129999996</v>
      </c>
      <c r="E38" s="7">
        <v>4932.6993441050499</v>
      </c>
      <c r="F38" s="10">
        <v>0.12817942071896882</v>
      </c>
      <c r="G38" s="10">
        <v>0.12432651181562379</v>
      </c>
      <c r="H38" s="10">
        <v>0.11656230830788386</v>
      </c>
      <c r="I38" s="10">
        <v>0.61898695699929607</v>
      </c>
    </row>
    <row r="39" spans="1:9" x14ac:dyDescent="0.25">
      <c r="A39" s="5">
        <v>15</v>
      </c>
      <c r="B39" s="6">
        <v>5518000</v>
      </c>
      <c r="C39" s="6" t="s">
        <v>27</v>
      </c>
      <c r="D39" s="7">
        <v>4607.5888480000003</v>
      </c>
      <c r="E39" s="7">
        <v>4605.9437432872601</v>
      </c>
      <c r="F39" s="10">
        <v>0.14924400801686222</v>
      </c>
      <c r="G39" s="10">
        <v>9.4097304792199174E-2</v>
      </c>
      <c r="H39" s="10">
        <v>7.3188551214184924E-2</v>
      </c>
      <c r="I39" s="10">
        <v>0.67027322555993274</v>
      </c>
    </row>
    <row r="40" spans="1:9" x14ac:dyDescent="0.25">
      <c r="F40" s="11">
        <f>AVERAGE(F25:F39)</f>
        <v>0.12034217543987724</v>
      </c>
      <c r="G40" s="11">
        <f t="shared" ref="G40:I40" si="0">AVERAGE(G25:G39)</f>
        <v>0.1124485313371313</v>
      </c>
      <c r="H40" s="11">
        <f t="shared" si="0"/>
        <v>8.1871171198170709E-2</v>
      </c>
      <c r="I40" s="11">
        <f t="shared" si="0"/>
        <v>0.67611996833907695</v>
      </c>
    </row>
  </sheetData>
  <mergeCells count="9">
    <mergeCell ref="A23:A24"/>
    <mergeCell ref="B23:B24"/>
    <mergeCell ref="C23:C24"/>
    <mergeCell ref="D23:E23"/>
    <mergeCell ref="A3:A4"/>
    <mergeCell ref="B3:B4"/>
    <mergeCell ref="C3:C4"/>
    <mergeCell ref="D3:E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Cho</dc:creator>
  <cp:lastModifiedBy>Younghyun Cho</cp:lastModifiedBy>
  <dcterms:created xsi:type="dcterms:W3CDTF">2015-09-23T17:36:41Z</dcterms:created>
  <dcterms:modified xsi:type="dcterms:W3CDTF">2015-09-23T17:38:00Z</dcterms:modified>
</cp:coreProperties>
</file>