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20775" windowHeight="10935"/>
  </bookViews>
  <sheets>
    <sheet name="DẪN NHẬP SẢN PHẨM CT &amp; SN" sheetId="1" r:id="rId1"/>
    <sheet name="DẪN NHẬP NHU CẦU KHÁCH HÀNG" sheetId="2" r:id="rId2"/>
    <sheet name="UPDATE" sheetId="4" r:id="rId3"/>
  </sheets>
  <calcPr calcId="144525"/>
  <extLst>
    <ext uri="GoogleSheetsCustomDataVersion1">
      <go:sheetsCustomData xmlns:go="http://customooxmlschemas.google.com/" r:id="" roundtripDataSignature="AMtx7mjFiXEi+Dc6M96mEL0WGh+0ldB5dQ=="/>
    </ext>
  </extLst>
</workbook>
</file>

<file path=xl/calcChain.xml><?xml version="1.0" encoding="utf-8"?>
<calcChain xmlns="http://schemas.openxmlformats.org/spreadsheetml/2006/main">
  <c r="B24" i="2" l="1"/>
  <c r="B26" i="1"/>
  <c r="H40" i="1" s="1"/>
  <c r="B21" i="1"/>
  <c r="H39" i="1" l="1"/>
  <c r="B33" i="1"/>
</calcChain>
</file>

<file path=xl/sharedStrings.xml><?xml version="1.0" encoding="utf-8"?>
<sst xmlns="http://schemas.openxmlformats.org/spreadsheetml/2006/main" count="205" uniqueCount="132">
  <si>
    <t>DẪN NHẬP DIỄN GIẢI NHU CẦU KHÁCH HÀNG
LANDSOFT GIA UY LAND</t>
  </si>
  <si>
    <t>DẪN NHẬP DIỄN GIẢI SẢN PHẨM
CHO THUÊ &amp; SANG NHƯỢNG LANDSOFT GIA UY LAND</t>
  </si>
  <si>
    <t>TÊN ĐƯỜNG</t>
  </si>
  <si>
    <t>QUẬN</t>
  </si>
  <si>
    <t>HƯỚNG NHÀ</t>
  </si>
  <si>
    <t>GHI CHÚ</t>
  </si>
  <si>
    <t>ĐÔNG NAM (ĐTT)</t>
  </si>
  <si>
    <t>TÂY (TTT)</t>
  </si>
  <si>
    <t>DẪN NHẬP</t>
  </si>
  <si>
    <t>TÂY NAM (TTT)</t>
  </si>
  <si>
    <t>ĐÔNG BẮC (TTT)</t>
  </si>
  <si>
    <t>TÂY BẮC (TTT)</t>
  </si>
  <si>
    <t>CODE</t>
  </si>
  <si>
    <t>TEXT</t>
  </si>
  <si>
    <t>CHÍNH BẮC (ĐTT)</t>
  </si>
  <si>
    <t>CHÍNH ĐÔNG (ĐTT)</t>
  </si>
  <si>
    <t>LOẠI BĐS</t>
  </si>
  <si>
    <t>NHU CẦU</t>
  </si>
  <si>
    <t>CHÍNH NAM (ĐTT)</t>
  </si>
  <si>
    <t>Cho thuê</t>
  </si>
  <si>
    <t>Nhà Nguyên Căn</t>
  </si>
  <si>
    <t>(click)</t>
  </si>
  <si>
    <t>LOẠI ĐƯỜNG</t>
  </si>
  <si>
    <t>Mặt Bằng</t>
  </si>
  <si>
    <t>MTĐ</t>
  </si>
  <si>
    <t>KHU VỰC</t>
  </si>
  <si>
    <t>Quận 1, 5, 3, 10</t>
  </si>
  <si>
    <t>(nhập)</t>
  </si>
  <si>
    <t>PHƯỜNG</t>
  </si>
  <si>
    <t>TẬP TRUNG TUYẾN ĐƯỜNG</t>
  </si>
  <si>
    <t>An Dương Vương, Nguyễn Thị Minh Khai, Nguyễn Cư Trinh, Trần Hưng Đạo</t>
  </si>
  <si>
    <t>GIÁ THUÊ DAO ĐỘNG</t>
  </si>
  <si>
    <t>100 triệu</t>
  </si>
  <si>
    <t>NGANG</t>
  </si>
  <si>
    <t>DIỆN TÍCH DAO ĐỘNG</t>
  </si>
  <si>
    <t>có lầu</t>
  </si>
  <si>
    <t>DÀI</t>
  </si>
  <si>
    <t>NGANG TỐI THIỂU</t>
  </si>
  <si>
    <t>4 đến 5 mét</t>
  </si>
  <si>
    <t>CHỔ ĐỂ XE</t>
  </si>
  <si>
    <t>SỐ LẦU, ST (NẾU CÓ)</t>
  </si>
  <si>
    <t>CÓ CHỔ ĐỄ XE CHO HỌC VIÊN</t>
  </si>
  <si>
    <t>HIỆN ĐANG KINH DOANH</t>
  </si>
  <si>
    <t>Công ty CP ĐT &amp; GD IMAP Việt Nam là đơn vị quản lý Hệ thống thương hiệu: Ms Hoa TOEIC, IELTS Fighter</t>
  </si>
  <si>
    <t>ĐÁNH GIÁ MỨC ĐỘ TIỀM NANG</t>
  </si>
  <si>
    <t>Tiềm năng</t>
  </si>
  <si>
    <t>VỊ TRÍ</t>
  </si>
  <si>
    <t>HIỆN TRẠNG</t>
  </si>
  <si>
    <t>ĐÃ GIỚI THIỆU CĂN 5LYCHINHTHANG, NHƯNG KHÁCH MUỐN THUÊ NTMK Ở QUẬN 3</t>
  </si>
  <si>
    <t>NHU CẦU KINH DOANH</t>
  </si>
  <si>
    <t>TRUNG TÂM GIÁO DỤC ĐÀO TẠO</t>
  </si>
  <si>
    <t>THUẬN TIỆN</t>
  </si>
  <si>
    <t>NGUỒN</t>
  </si>
  <si>
    <t>INBOX GỬI NHU CẦU</t>
  </si>
  <si>
    <t>GIÁ CHO THUÊ/THÁNG</t>
  </si>
  <si>
    <t>HOA HỒNG</t>
  </si>
  <si>
    <t>KẾT QUẢ</t>
  </si>
  <si>
    <t>ký gửi</t>
  </si>
  <si>
    <t>CHỦ NHÀ DÁN BẢNG 
QUẢNG CÁO (A4, YA-SIGN)</t>
  </si>
  <si>
    <t>KHÔNG</t>
  </si>
  <si>
    <t>CHÚ THÍCH
DATA VALI</t>
  </si>
  <si>
    <t>Mới kinh doanh</t>
  </si>
  <si>
    <t>LOẠI</t>
  </si>
  <si>
    <t>Đánh giá sản phẩm</t>
  </si>
  <si>
    <t>Rất tiềm năng</t>
  </si>
  <si>
    <t>RẤT TIỀM NĂNG</t>
  </si>
  <si>
    <t>Đất</t>
  </si>
  <si>
    <t>Building</t>
  </si>
  <si>
    <t>Góc 2MT</t>
  </si>
  <si>
    <t>Thiện chí</t>
  </si>
  <si>
    <t>Khách Sạn</t>
  </si>
  <si>
    <t>Đường Nội Bộ</t>
  </si>
  <si>
    <t>Chăm sóc lâu dài</t>
  </si>
  <si>
    <t>Hẻm XH</t>
  </si>
  <si>
    <t>Đầu tư</t>
  </si>
  <si>
    <t>Hẻm XM</t>
  </si>
  <si>
    <t>Khảo giá (tham khảo)</t>
  </si>
  <si>
    <t>Sang Nhượng</t>
  </si>
  <si>
    <t>Hẻm XT</t>
  </si>
  <si>
    <t>Đối thủ</t>
  </si>
  <si>
    <t>Văn Phòng</t>
  </si>
  <si>
    <t>1MT đường, 1MT hẻm</t>
  </si>
  <si>
    <t>Khó tính</t>
  </si>
  <si>
    <t>Phòng Trọ</t>
  </si>
  <si>
    <t>3MT</t>
  </si>
  <si>
    <t>Có thể là môi giới</t>
  </si>
  <si>
    <t>QC</t>
  </si>
  <si>
    <t>ĐÁNH GIÁ
SẢN PHẨM</t>
  </si>
  <si>
    <t>Sân thượng</t>
  </si>
  <si>
    <t>4MT</t>
  </si>
  <si>
    <t>NHU
CẦU</t>
  </si>
  <si>
    <t>Homestay</t>
  </si>
  <si>
    <t>LỐI ĐI</t>
  </si>
  <si>
    <t>Đường Nhỏ</t>
  </si>
  <si>
    <t>CÓ</t>
  </si>
  <si>
    <t>MỚI XÂY</t>
  </si>
  <si>
    <t>CHƯA RÕ</t>
  </si>
  <si>
    <t>Tòa Nhà</t>
  </si>
  <si>
    <t>MỚI SỬA CHỬA</t>
  </si>
  <si>
    <t>Sang nhượng</t>
  </si>
  <si>
    <t>TỐT</t>
  </si>
  <si>
    <t>KHÁ</t>
  </si>
  <si>
    <t>TRUNG BÌNH</t>
  </si>
  <si>
    <t>XẤU</t>
  </si>
  <si>
    <t>GIÁ RẺ</t>
  </si>
  <si>
    <t>Căn Hộ</t>
  </si>
  <si>
    <t>NHÀ NÁT</t>
  </si>
  <si>
    <t>Sân Thượng</t>
  </si>
  <si>
    <t>NỘI THẤT CAO CẤP</t>
  </si>
  <si>
    <t>Rạch Bùng Binh</t>
  </si>
  <si>
    <r>
      <t xml:space="preserve">LỊCH SỬ CẬP NHẬT MẪU THUYẾT DẪN NHẬP DIỄN GIẢI
LANDSOFT GIA UY LAND
</t>
    </r>
    <r>
      <rPr>
        <b/>
        <sz val="17"/>
        <color rgb="FF00B050"/>
        <rFont val="Cambria"/>
      </rPr>
      <t>"Những sản phẩm nào ngoài phạm vi dẫn nhập, thông tin sẽ được note thêm trực tiếp vào phần "GHI CHÚ" hoặc diễn giải landsoft"</t>
    </r>
  </si>
  <si>
    <t>STT</t>
  </si>
  <si>
    <t>THỜI GIAN</t>
  </si>
  <si>
    <t>NỘI DUNG</t>
  </si>
  <si>
    <r>
      <t xml:space="preserve">NHU CẦU SẢN PHẨM SANG NHƯỢNG </t>
    </r>
    <r>
      <rPr>
        <b/>
        <sz val="14"/>
        <color rgb="FFFF0000"/>
        <rFont val="Cambria"/>
      </rPr>
      <t>(BỎ)</t>
    </r>
  </si>
  <si>
    <t>UPDATE ĐÁNH GIÁ TIỀM NĂNG NC</t>
  </si>
  <si>
    <t>UPDATE SP DATA VALI (LOẠI, LOẠI ĐƯỜNG, QC, ĐÁNH GIÁ SP)</t>
  </si>
  <si>
    <t>TÍCH HỢP NHU CẦU SANG NHƯỢNG VÀ CHO THUÊ</t>
  </si>
  <si>
    <t>ĐƯA MỤC HH RA CUỐI &amp; THÊM MỤC "HẠN CHẾ KINH DOANH"</t>
  </si>
  <si>
    <t>THÊM NỘI DUNG "SÂN THƯỢNG" VÀ "HOMESTAY"</t>
  </si>
  <si>
    <t>THÊM DẪN NHẬP LỐI ĐI CHUNG VÀ RIÊNG</t>
  </si>
  <si>
    <t>THÊM HƯỚNG NHÀ</t>
  </si>
  <si>
    <t>THU DỮ LIỆU ĐỢT F1 - XEM HƯỚNG THEO SỐ NHÀ</t>
  </si>
  <si>
    <t>TRIỂN KHAI KẾ HOẠCH XEM HƯỚNG THEO SỐ NHÀ</t>
  </si>
  <si>
    <t>Shop, showroom</t>
  </si>
  <si>
    <t>riêng.</t>
  </si>
  <si>
    <t>Nguyễn Thông với Bà Huyện Thanh Quan</t>
  </si>
  <si>
    <t>trống</t>
  </si>
  <si>
    <t>tự do, không ngủ lại</t>
  </si>
  <si>
    <t>12,5 triệu</t>
  </si>
  <si>
    <t>Cọc 3 tháng, TT từng tháng</t>
  </si>
  <si>
    <t>1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</si>
</sst>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42A]d\ mmmm\ yyyy;@"/>
  </numFmts>
  <fonts count="17" x14ac:knownFonts="1">
    <font>
      <sz val="11"/>
      <color rgb="FF000000"/>
      <name val="Arial"/>
    </font>
    <font>
      <b/>
      <sz val="24"/>
      <color rgb="FFFF0000"/>
      <name val="Cambria"/>
    </font>
    <font>
      <sz val="11"/>
      <name val="Arial"/>
    </font>
    <font>
      <b/>
      <sz val="24"/>
      <color rgb="FF000000"/>
      <name val="Cambria"/>
    </font>
    <font>
      <sz val="13"/>
      <color rgb="FF000000"/>
      <name val="Cambria"/>
    </font>
    <font>
      <b/>
      <sz val="13"/>
      <color rgb="FFFF0000"/>
      <name val="Cambria"/>
    </font>
    <font>
      <b/>
      <sz val="13"/>
      <color rgb="FF000000"/>
      <name val="Cambria"/>
    </font>
    <font>
      <i/>
      <u/>
      <sz val="13"/>
      <color rgb="FFFF0000"/>
      <name val="Cambria"/>
    </font>
    <font>
      <sz val="11"/>
      <color rgb="FF000000"/>
      <name val="Calibri"/>
    </font>
    <font>
      <i/>
      <u/>
      <sz val="13"/>
      <color rgb="FF000000"/>
      <name val="Cambria"/>
    </font>
    <font>
      <b/>
      <sz val="10"/>
      <color rgb="FF000000"/>
      <name val="Cambria"/>
    </font>
    <font>
      <b/>
      <sz val="17"/>
      <color rgb="FFFF0000"/>
      <name val="Cambria"/>
    </font>
    <font>
      <i/>
      <u/>
      <sz val="13"/>
      <color rgb="FFFF0000"/>
      <name val="Cambria"/>
    </font>
    <font>
      <sz val="14"/>
      <color rgb="FF000000"/>
      <name val="Cambria"/>
    </font>
    <font>
      <b/>
      <sz val="14"/>
      <color rgb="FFFF0000"/>
      <name val="Cambria"/>
    </font>
    <font>
      <b/>
      <sz val="17"/>
      <color rgb="FF00B050"/>
      <name val="Cambria"/>
    </font>
    <font>
      <sz val="14"/>
      <color rgb="FF00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3" fillId="0" borderId="0" xfId="0" applyFont="1" applyAlignment="1">
      <alignment vertical="center"/>
    </xf>
    <xf numFmtId="0" fontId="1" fillId="3" borderId="4" xfId="0" applyFont="1" applyFill="1" applyBorder="1" applyAlignment="1">
      <alignment vertical="center" wrapText="1"/>
    </xf>
    <xf numFmtId="0" fontId="4" fillId="3" borderId="4" xfId="0" applyFont="1" applyFill="1" applyBorder="1"/>
    <xf numFmtId="0" fontId="4" fillId="0" borderId="0" xfId="0" applyFont="1"/>
    <xf numFmtId="0" fontId="1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 wrapText="1"/>
    </xf>
    <xf numFmtId="0" fontId="9" fillId="0" borderId="0" xfId="0" applyFont="1"/>
    <xf numFmtId="0" fontId="6" fillId="0" borderId="34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23" xfId="0" applyFont="1" applyBorder="1" applyAlignment="1">
      <alignment vertical="center" wrapText="1"/>
    </xf>
    <xf numFmtId="0" fontId="4" fillId="0" borderId="36" xfId="0" applyFont="1" applyBorder="1"/>
    <xf numFmtId="0" fontId="4" fillId="0" borderId="3" xfId="0" applyFont="1" applyBorder="1"/>
    <xf numFmtId="0" fontId="4" fillId="0" borderId="37" xfId="0" applyFont="1" applyBorder="1"/>
    <xf numFmtId="0" fontId="4" fillId="0" borderId="6" xfId="0" applyFont="1" applyBorder="1"/>
    <xf numFmtId="0" fontId="6" fillId="0" borderId="3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9" xfId="0" applyFont="1" applyBorder="1"/>
    <xf numFmtId="0" fontId="6" fillId="0" borderId="21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4" fillId="0" borderId="38" xfId="0" applyFont="1" applyBorder="1"/>
    <xf numFmtId="0" fontId="6" fillId="0" borderId="10" xfId="0" applyFont="1" applyBorder="1" applyAlignment="1">
      <alignment horizontal="center" vertical="center"/>
    </xf>
    <xf numFmtId="0" fontId="4" fillId="0" borderId="9" xfId="0" applyFont="1" applyBorder="1"/>
    <xf numFmtId="0" fontId="4" fillId="0" borderId="1" xfId="0" applyFont="1" applyBorder="1"/>
    <xf numFmtId="0" fontId="4" fillId="0" borderId="5" xfId="0" applyFont="1" applyBorder="1"/>
    <xf numFmtId="0" fontId="4" fillId="0" borderId="7" xfId="0" applyFont="1" applyBorder="1"/>
    <xf numFmtId="0" fontId="13" fillId="0" borderId="0" xfId="0" applyFont="1"/>
    <xf numFmtId="0" fontId="13" fillId="0" borderId="0" xfId="0" applyFont="1" applyAlignment="1">
      <alignment horizontal="center" vertical="center"/>
    </xf>
    <xf numFmtId="164" fontId="13" fillId="0" borderId="0" xfId="0" applyNumberFormat="1" applyFont="1"/>
    <xf numFmtId="164" fontId="0" fillId="0" borderId="0" xfId="0" applyNumberFormat="1" applyFont="1" applyAlignment="1"/>
    <xf numFmtId="0" fontId="14" fillId="2" borderId="39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164" fontId="14" fillId="2" borderId="15" xfId="0" applyNumberFormat="1" applyFont="1" applyFill="1" applyBorder="1" applyAlignment="1">
      <alignment horizontal="center" vertical="center"/>
    </xf>
    <xf numFmtId="164" fontId="13" fillId="0" borderId="43" xfId="0" applyNumberFormat="1" applyFont="1" applyBorder="1"/>
    <xf numFmtId="164" fontId="13" fillId="0" borderId="44" xfId="0" applyNumberFormat="1" applyFont="1" applyBorder="1"/>
    <xf numFmtId="164" fontId="13" fillId="0" borderId="45" xfId="0" applyNumberFormat="1" applyFont="1" applyBorder="1"/>
    <xf numFmtId="0" fontId="13" fillId="0" borderId="40" xfId="0" applyFont="1" applyBorder="1"/>
    <xf numFmtId="0" fontId="13" fillId="0" borderId="41" xfId="0" applyFont="1" applyBorder="1"/>
    <xf numFmtId="0" fontId="16" fillId="0" borderId="41" xfId="0" applyFont="1" applyBorder="1"/>
    <xf numFmtId="0" fontId="16" fillId="0" borderId="42" xfId="0" applyFont="1" applyBorder="1"/>
    <xf numFmtId="0" fontId="12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10" xfId="0" applyFont="1" applyBorder="1" applyAlignment="1">
      <alignment horizontal="center" vertical="center"/>
    </xf>
    <xf numFmtId="0" fontId="2" fillId="0" borderId="21" xfId="0" applyFont="1" applyBorder="1"/>
    <xf numFmtId="0" fontId="2" fillId="0" borderId="11" xfId="0" applyFont="1" applyBorder="1"/>
    <xf numFmtId="0" fontId="10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6" fillId="0" borderId="5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9" fontId="6" fillId="0" borderId="5" xfId="0" applyNumberFormat="1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2" fillId="0" borderId="26" xfId="0" applyFont="1" applyBorder="1"/>
    <xf numFmtId="0" fontId="6" fillId="0" borderId="10" xfId="0" applyFont="1" applyBorder="1" applyAlignment="1">
      <alignment horizontal="left" vertical="center"/>
    </xf>
    <xf numFmtId="0" fontId="2" fillId="0" borderId="17" xfId="0" applyFont="1" applyBorder="1"/>
    <xf numFmtId="0" fontId="6" fillId="0" borderId="5" xfId="0" applyFont="1" applyBorder="1" applyAlignment="1">
      <alignment horizontal="left" vertical="center"/>
    </xf>
    <xf numFmtId="0" fontId="6" fillId="0" borderId="10" xfId="0" applyFont="1" applyBorder="1" applyAlignment="1">
      <alignment horizontal="left"/>
    </xf>
    <xf numFmtId="0" fontId="6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2" fillId="0" borderId="13" xfId="0" applyFont="1" applyBorder="1"/>
    <xf numFmtId="0" fontId="5" fillId="2" borderId="14" xfId="0" applyFont="1" applyFill="1" applyBorder="1" applyAlignment="1">
      <alignment horizontal="center"/>
    </xf>
    <xf numFmtId="0" fontId="2" fillId="0" borderId="15" xfId="0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6" fillId="0" borderId="25" xfId="0" applyFont="1" applyBorder="1" applyAlignment="1">
      <alignment horizontal="right" vertical="center"/>
    </xf>
    <xf numFmtId="0" fontId="2" fillId="0" borderId="27" xfId="0" applyFont="1" applyBorder="1"/>
    <xf numFmtId="0" fontId="2" fillId="0" borderId="28" xfId="0" applyFont="1" applyBorder="1"/>
    <xf numFmtId="0" fontId="5" fillId="0" borderId="25" xfId="0" applyFont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2" fillId="0" borderId="24" xfId="0" applyFont="1" applyBorder="1"/>
    <xf numFmtId="0" fontId="6" fillId="0" borderId="23" xfId="0" applyFont="1" applyBorder="1" applyAlignment="1">
      <alignment horizontal="left" vertical="center" wrapText="1"/>
    </xf>
    <xf numFmtId="0" fontId="6" fillId="0" borderId="29" xfId="0" applyFont="1" applyBorder="1" applyAlignment="1">
      <alignment horizontal="left" vertical="center"/>
    </xf>
    <xf numFmtId="0" fontId="2" fillId="0" borderId="30" xfId="0" applyFont="1" applyBorder="1"/>
    <xf numFmtId="0" fontId="6" fillId="0" borderId="31" xfId="0" applyFont="1" applyBorder="1" applyAlignment="1">
      <alignment horizontal="right" vertical="center"/>
    </xf>
    <xf numFmtId="0" fontId="2" fillId="0" borderId="32" xfId="0" applyFont="1" applyBorder="1"/>
    <xf numFmtId="0" fontId="2" fillId="0" borderId="33" xfId="0" applyFont="1" applyBorder="1"/>
    <xf numFmtId="0" fontId="6" fillId="0" borderId="16" xfId="0" applyFont="1" applyBorder="1" applyAlignment="1">
      <alignment horizontal="left" vertical="center" wrapText="1"/>
    </xf>
    <xf numFmtId="0" fontId="2" fillId="0" borderId="18" xfId="0" applyFont="1" applyBorder="1"/>
    <xf numFmtId="0" fontId="5" fillId="0" borderId="19" xfId="0" applyFont="1" applyBorder="1" applyAlignment="1">
      <alignment horizontal="right" vertical="center"/>
    </xf>
    <xf numFmtId="0" fontId="2" fillId="0" borderId="20" xfId="0" applyFont="1" applyBorder="1"/>
    <xf numFmtId="0" fontId="2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abSelected="1" workbookViewId="0">
      <selection activeCell="M11" sqref="M11"/>
    </sheetView>
  </sheetViews>
  <sheetFormatPr defaultColWidth="12.625" defaultRowHeight="15" customHeight="1" x14ac:dyDescent="0.2"/>
  <cols>
    <col min="1" max="1" width="7.875" customWidth="1"/>
    <col min="2" max="2" width="12.625" customWidth="1"/>
    <col min="3" max="3" width="13.375" customWidth="1"/>
    <col min="4" max="4" width="21.75" customWidth="1"/>
    <col min="5" max="5" width="9.125" customWidth="1"/>
    <col min="6" max="6" width="19.875" customWidth="1"/>
    <col min="7" max="7" width="10.375" customWidth="1"/>
    <col min="8" max="8" width="8.875" customWidth="1"/>
    <col min="9" max="9" width="20.25" customWidth="1"/>
    <col min="10" max="27" width="7.875" customWidth="1"/>
    <col min="28" max="28" width="15.75" customWidth="1"/>
    <col min="29" max="30" width="7.875" customWidth="1"/>
  </cols>
  <sheetData>
    <row r="1" spans="1:30" ht="16.5" customHeight="1" x14ac:dyDescent="0.25">
      <c r="A1" s="77" t="s">
        <v>1</v>
      </c>
      <c r="B1" s="52"/>
      <c r="C1" s="52"/>
      <c r="D1" s="52"/>
      <c r="E1" s="52"/>
      <c r="F1" s="52"/>
      <c r="G1" s="52"/>
      <c r="H1" s="52"/>
      <c r="I1" s="52"/>
      <c r="J1" s="53"/>
      <c r="K1" s="1"/>
      <c r="L1" s="1"/>
      <c r="M1" s="1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6.5" customHeight="1" x14ac:dyDescent="0.25">
      <c r="A2" s="54"/>
      <c r="B2" s="47"/>
      <c r="C2" s="47"/>
      <c r="D2" s="47"/>
      <c r="E2" s="47"/>
      <c r="F2" s="47"/>
      <c r="G2" s="47"/>
      <c r="H2" s="47"/>
      <c r="I2" s="47"/>
      <c r="J2" s="55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6.5" customHeight="1" x14ac:dyDescent="0.25">
      <c r="A3" s="54"/>
      <c r="B3" s="47"/>
      <c r="C3" s="47"/>
      <c r="D3" s="47"/>
      <c r="E3" s="47"/>
      <c r="F3" s="47"/>
      <c r="G3" s="47"/>
      <c r="H3" s="47"/>
      <c r="I3" s="47"/>
      <c r="J3" s="55"/>
      <c r="K3" s="1"/>
      <c r="L3" s="1"/>
      <c r="M3" s="1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7.25" customHeight="1" x14ac:dyDescent="0.25">
      <c r="A4" s="56"/>
      <c r="B4" s="57"/>
      <c r="C4" s="57"/>
      <c r="D4" s="57"/>
      <c r="E4" s="57"/>
      <c r="F4" s="57"/>
      <c r="G4" s="57"/>
      <c r="H4" s="57"/>
      <c r="I4" s="57"/>
      <c r="J4" s="58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7.25" customHeight="1" x14ac:dyDescent="0.25">
      <c r="A5" s="4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6.5" customHeight="1" x14ac:dyDescent="0.25">
      <c r="A6" s="4"/>
      <c r="B6" s="78" t="s">
        <v>8</v>
      </c>
      <c r="C6" s="50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6.5" customHeight="1" x14ac:dyDescent="0.25">
      <c r="A7" s="4"/>
      <c r="B7" s="79" t="s">
        <v>12</v>
      </c>
      <c r="C7" s="80"/>
      <c r="D7" s="81" t="s">
        <v>13</v>
      </c>
      <c r="E7" s="82"/>
      <c r="F7" s="82"/>
      <c r="G7" s="82"/>
      <c r="H7" s="80"/>
      <c r="I7" s="4"/>
      <c r="J7" s="4"/>
      <c r="K7" s="4"/>
      <c r="L7" s="4"/>
      <c r="M7" s="4"/>
      <c r="N7" s="4"/>
      <c r="O7" s="4"/>
      <c r="P7" s="4"/>
      <c r="Q7" s="83"/>
      <c r="R7" s="47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6.5" customHeight="1" x14ac:dyDescent="0.25">
      <c r="A8" s="4"/>
      <c r="B8" s="74" t="s">
        <v>17</v>
      </c>
      <c r="C8" s="67"/>
      <c r="D8" s="62" t="s">
        <v>19</v>
      </c>
      <c r="E8" s="49"/>
      <c r="F8" s="49"/>
      <c r="G8" s="49"/>
      <c r="H8" s="50"/>
      <c r="I8" s="4"/>
      <c r="J8" s="8" t="s">
        <v>21</v>
      </c>
      <c r="K8" s="4"/>
      <c r="L8" s="4"/>
      <c r="M8" s="4"/>
      <c r="N8" s="4"/>
      <c r="O8" s="4"/>
      <c r="P8" s="4"/>
      <c r="Q8" s="6"/>
      <c r="R8" s="6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6.5" customHeight="1" x14ac:dyDescent="0.25">
      <c r="A9" s="4"/>
      <c r="B9" s="74" t="s">
        <v>16</v>
      </c>
      <c r="C9" s="67"/>
      <c r="D9" s="62" t="s">
        <v>23</v>
      </c>
      <c r="E9" s="49"/>
      <c r="F9" s="49"/>
      <c r="G9" s="49"/>
      <c r="H9" s="50"/>
      <c r="I9" s="4"/>
      <c r="J9" s="8" t="s">
        <v>21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6.5" customHeight="1" x14ac:dyDescent="0.25">
      <c r="A10" s="4"/>
      <c r="B10" s="68" t="s">
        <v>22</v>
      </c>
      <c r="C10" s="65"/>
      <c r="D10" s="76" t="s">
        <v>24</v>
      </c>
      <c r="E10" s="47"/>
      <c r="F10" s="47"/>
      <c r="G10" s="47"/>
      <c r="H10" s="55"/>
      <c r="I10" s="4"/>
      <c r="J10" s="8" t="s">
        <v>21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6.5" customHeight="1" x14ac:dyDescent="0.25">
      <c r="A11" s="4"/>
      <c r="B11" s="66" t="s">
        <v>2</v>
      </c>
      <c r="C11" s="67"/>
      <c r="D11" s="60" t="s">
        <v>109</v>
      </c>
      <c r="E11" s="49"/>
      <c r="F11" s="49"/>
      <c r="G11" s="49"/>
      <c r="H11" s="50"/>
      <c r="I11" s="4"/>
      <c r="J11" s="10" t="s">
        <v>27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6.5" customHeight="1" x14ac:dyDescent="0.25">
      <c r="A12" s="4"/>
      <c r="B12" s="68" t="s">
        <v>28</v>
      </c>
      <c r="C12" s="65"/>
      <c r="D12" s="59">
        <v>9</v>
      </c>
      <c r="E12" s="47"/>
      <c r="F12" s="47"/>
      <c r="G12" s="47"/>
      <c r="H12" s="55"/>
      <c r="I12" s="4"/>
      <c r="J12" s="10" t="s">
        <v>27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6.5" customHeight="1" x14ac:dyDescent="0.25">
      <c r="A13" s="4"/>
      <c r="B13" s="66" t="s">
        <v>3</v>
      </c>
      <c r="C13" s="67"/>
      <c r="D13" s="60">
        <v>3</v>
      </c>
      <c r="E13" s="49"/>
      <c r="F13" s="49"/>
      <c r="G13" s="49"/>
      <c r="H13" s="50"/>
      <c r="I13" s="4"/>
      <c r="J13" s="10" t="s">
        <v>27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6.5" customHeight="1" x14ac:dyDescent="0.25">
      <c r="A14" s="4"/>
      <c r="B14" s="68" t="s">
        <v>33</v>
      </c>
      <c r="C14" s="65"/>
      <c r="D14" s="59">
        <v>4</v>
      </c>
      <c r="E14" s="47"/>
      <c r="F14" s="47"/>
      <c r="G14" s="47"/>
      <c r="H14" s="55"/>
      <c r="I14" s="4"/>
      <c r="J14" s="10" t="s">
        <v>27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6.5" customHeight="1" x14ac:dyDescent="0.25">
      <c r="A15" s="4"/>
      <c r="B15" s="66" t="s">
        <v>36</v>
      </c>
      <c r="C15" s="67"/>
      <c r="D15" s="60">
        <v>15</v>
      </c>
      <c r="E15" s="49"/>
      <c r="F15" s="49"/>
      <c r="G15" s="49"/>
      <c r="H15" s="50"/>
      <c r="I15" s="4"/>
      <c r="J15" s="10" t="s">
        <v>27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6.5" customHeight="1" x14ac:dyDescent="0.25">
      <c r="A16" s="4"/>
      <c r="B16" s="74" t="s">
        <v>40</v>
      </c>
      <c r="C16" s="50"/>
      <c r="D16" s="59"/>
      <c r="E16" s="47"/>
      <c r="F16" s="47"/>
      <c r="G16" s="47"/>
      <c r="H16" s="55"/>
      <c r="I16" s="4"/>
      <c r="J16" s="10" t="s">
        <v>27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6.5" customHeight="1" x14ac:dyDescent="0.25">
      <c r="A17" s="4"/>
      <c r="B17" s="75" t="s">
        <v>4</v>
      </c>
      <c r="C17" s="58"/>
      <c r="D17" s="48" t="s">
        <v>6</v>
      </c>
      <c r="E17" s="49"/>
      <c r="F17" s="49"/>
      <c r="G17" s="49"/>
      <c r="H17" s="50"/>
      <c r="I17" s="4"/>
      <c r="J17" s="8" t="s">
        <v>21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6.5" customHeight="1" x14ac:dyDescent="0.25">
      <c r="A18" s="4"/>
      <c r="B18" s="74" t="s">
        <v>46</v>
      </c>
      <c r="C18" s="67"/>
      <c r="D18" s="60" t="s">
        <v>126</v>
      </c>
      <c r="E18" s="49"/>
      <c r="F18" s="49"/>
      <c r="G18" s="49"/>
      <c r="H18" s="50"/>
      <c r="I18" s="4"/>
      <c r="J18" s="10" t="s">
        <v>27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6.5" customHeight="1" x14ac:dyDescent="0.25">
      <c r="A19" s="4"/>
      <c r="B19" s="64" t="s">
        <v>47</v>
      </c>
      <c r="C19" s="65"/>
      <c r="D19" s="59" t="s">
        <v>127</v>
      </c>
      <c r="E19" s="47"/>
      <c r="F19" s="47"/>
      <c r="G19" s="47"/>
      <c r="H19" s="55"/>
      <c r="I19" s="4"/>
      <c r="J19" s="10" t="s">
        <v>27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6.5" customHeight="1" x14ac:dyDescent="0.25">
      <c r="A20" s="4"/>
      <c r="B20" s="66" t="s">
        <v>51</v>
      </c>
      <c r="C20" s="67"/>
      <c r="D20" s="59" t="s">
        <v>124</v>
      </c>
      <c r="E20" s="47"/>
      <c r="F20" s="47"/>
      <c r="G20" s="47"/>
      <c r="H20" s="55"/>
      <c r="I20" s="4"/>
      <c r="J20" s="10" t="s">
        <v>27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6.5" customHeight="1" x14ac:dyDescent="0.25">
      <c r="A21" s="4"/>
      <c r="B21" s="66" t="str">
        <f>IF(D8="Cho thuê","HẠN CHẾ KINH DOANH","GiÁ SANG NHƯỢNG")</f>
        <v>HẠN CHẾ KINH DOANH</v>
      </c>
      <c r="C21" s="50"/>
      <c r="D21" s="60" t="s">
        <v>128</v>
      </c>
      <c r="E21" s="49"/>
      <c r="F21" s="49"/>
      <c r="G21" s="49"/>
      <c r="H21" s="50"/>
      <c r="I21" s="4"/>
      <c r="J21" s="10" t="s">
        <v>27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20.25" customHeight="1" x14ac:dyDescent="0.25">
      <c r="A22" s="4"/>
      <c r="B22" s="68" t="s">
        <v>54</v>
      </c>
      <c r="C22" s="65"/>
      <c r="D22" s="59" t="s">
        <v>129</v>
      </c>
      <c r="E22" s="47"/>
      <c r="F22" s="47"/>
      <c r="G22" s="47"/>
      <c r="H22" s="55"/>
      <c r="I22" s="4"/>
      <c r="J22" s="10" t="s">
        <v>27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6.5" customHeight="1" x14ac:dyDescent="0.25">
      <c r="A23" s="4"/>
      <c r="B23" s="66" t="s">
        <v>5</v>
      </c>
      <c r="C23" s="67"/>
      <c r="D23" s="60" t="s">
        <v>130</v>
      </c>
      <c r="E23" s="49"/>
      <c r="F23" s="49"/>
      <c r="G23" s="49"/>
      <c r="H23" s="50"/>
      <c r="I23" s="4"/>
      <c r="J23" s="10" t="s">
        <v>27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6.5" customHeight="1" x14ac:dyDescent="0.25">
      <c r="A24" s="4"/>
      <c r="B24" s="68" t="s">
        <v>55</v>
      </c>
      <c r="C24" s="65"/>
      <c r="D24" s="61" t="s">
        <v>131</v>
      </c>
      <c r="E24" s="47"/>
      <c r="F24" s="47"/>
      <c r="G24" s="47"/>
      <c r="H24" s="55"/>
      <c r="I24" s="4"/>
      <c r="J24" s="10" t="s">
        <v>27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6.5" customHeight="1" x14ac:dyDescent="0.25">
      <c r="A25" s="4"/>
      <c r="B25" s="69" t="s">
        <v>52</v>
      </c>
      <c r="C25" s="67"/>
      <c r="D25" s="60" t="s">
        <v>57</v>
      </c>
      <c r="E25" s="49"/>
      <c r="F25" s="49"/>
      <c r="G25" s="49"/>
      <c r="H25" s="50"/>
      <c r="I25" s="4"/>
      <c r="J25" s="10" t="s">
        <v>27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6.5" customHeight="1" x14ac:dyDescent="0.25">
      <c r="A26" s="4"/>
      <c r="B26" s="69" t="str">
        <f>IF(D9="Mặt Bằng"," Lối đi ","")</f>
        <v xml:space="preserve"> Lối đi </v>
      </c>
      <c r="C26" s="50"/>
      <c r="D26" s="62" t="s">
        <v>125</v>
      </c>
      <c r="E26" s="49"/>
      <c r="F26" s="49"/>
      <c r="G26" s="49"/>
      <c r="H26" s="50"/>
      <c r="I26" s="4"/>
      <c r="J26" s="8" t="s">
        <v>21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6.5" customHeight="1" x14ac:dyDescent="0.25">
      <c r="A27" s="4"/>
      <c r="B27" s="70" t="s">
        <v>58</v>
      </c>
      <c r="C27" s="55"/>
      <c r="D27" s="73" t="s">
        <v>59</v>
      </c>
      <c r="E27" s="47"/>
      <c r="F27" s="47"/>
      <c r="G27" s="47"/>
      <c r="H27" s="55"/>
      <c r="I27" s="4"/>
      <c r="J27" s="46" t="s">
        <v>21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6.5" customHeight="1" x14ac:dyDescent="0.25">
      <c r="A28" s="4"/>
      <c r="B28" s="56"/>
      <c r="C28" s="58"/>
      <c r="D28" s="56"/>
      <c r="E28" s="57"/>
      <c r="F28" s="57"/>
      <c r="G28" s="57"/>
      <c r="H28" s="58"/>
      <c r="I28" s="4"/>
      <c r="J28" s="47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6.5" customHeight="1" x14ac:dyDescent="0.25">
      <c r="A29" s="4"/>
      <c r="B29" s="71" t="s">
        <v>63</v>
      </c>
      <c r="C29" s="50"/>
      <c r="D29" s="48" t="s">
        <v>65</v>
      </c>
      <c r="E29" s="49"/>
      <c r="F29" s="49"/>
      <c r="G29" s="49"/>
      <c r="H29" s="50"/>
      <c r="I29" s="4"/>
      <c r="J29" s="8" t="s">
        <v>21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6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6.5" customHeight="1" x14ac:dyDescent="0.25">
      <c r="A31" s="4"/>
      <c r="B31" s="72" t="s">
        <v>56</v>
      </c>
      <c r="C31" s="53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6.5" customHeight="1" x14ac:dyDescent="0.25">
      <c r="A32" s="4"/>
      <c r="B32" s="54"/>
      <c r="C32" s="5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6.5" customHeight="1" x14ac:dyDescent="0.25">
      <c r="A33" s="4"/>
      <c r="B33" s="51" t="str">
        <f>CONCATENATE(D8," ",D9," ",D10," ","- Đường ",D11," -"," ","Phường"," ",D12," -"," ","Quận"," ",D13,"."," ","DT:"," ",D14," ","x"," ",D15,","," ",D16,". Hướng nhà: ",D17,".",B26,D26," Vị trí: ",D18,". ","Hiện trạng",":"," ",D19,"."," ","Thuận tiện",":"," ",D20,"."," HẠN CHẾ KINH DOANH: ",D21,". Giá cho thuê:"," ",D22,"/tháng (thương lượng). ","Ghi chú",":"," ",D23,"."," ","Nguồn: ",D25,". Chủ nhà treo bảng QC: ",D27,". ",B29,": ",D29,". HOA HỒNG: ",D24)</f>
        <v>Cho thuê Mặt Bằng MTĐ - Đường Rạch Bùng Binh - Phường 9 - Quận 3. DT: 4 x 15, . Hướng nhà: ĐÔNG NAM (ĐTT). Lối đi riêng. Vị trí: Nguyễn Thông với Bà Huyện Thanh Quan. Hiện trạng: trống. Thuận tiện: Shop, showroom. HẠN CHẾ KINH DOANH: tự do, không ngủ lại. Giá cho thuê: 12,5 triệu/tháng (thương lượng). Ghi chú: Cọc 3 tháng, TT từng tháng. Nguồn: ký gửi. Chủ nhà treo bảng QC: KHÔNG. Đánh giá sản phẩm: RẤT TIỀM NĂNG. HOA HỒNG: 1 tháng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3"/>
      <c r="AC33" s="7"/>
      <c r="AD33" s="7"/>
    </row>
    <row r="34" spans="1:30" ht="16.5" customHeight="1" x14ac:dyDescent="0.25">
      <c r="A34" s="4"/>
      <c r="B34" s="54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55"/>
      <c r="AC34" s="7"/>
      <c r="AD34" s="7"/>
    </row>
    <row r="35" spans="1:30" ht="16.5" customHeight="1" x14ac:dyDescent="0.25">
      <c r="A35" s="4"/>
      <c r="B35" s="54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55"/>
      <c r="AC35" s="7"/>
      <c r="AD35" s="7"/>
    </row>
    <row r="36" spans="1:30" ht="16.5" customHeight="1" x14ac:dyDescent="0.25">
      <c r="A36" s="4"/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8"/>
      <c r="AC36" s="7"/>
      <c r="AD36" s="7"/>
    </row>
    <row r="37" spans="1:30" ht="16.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33" hidden="1" customHeight="1" x14ac:dyDescent="0.25">
      <c r="A38" s="63" t="s">
        <v>60</v>
      </c>
      <c r="B38" s="53"/>
      <c r="C38" s="19" t="s">
        <v>62</v>
      </c>
      <c r="D38" s="20" t="s">
        <v>22</v>
      </c>
      <c r="E38" s="13" t="s">
        <v>86</v>
      </c>
      <c r="F38" s="22" t="s">
        <v>87</v>
      </c>
      <c r="G38" s="23" t="s">
        <v>90</v>
      </c>
      <c r="H38" s="25" t="s">
        <v>92</v>
      </c>
      <c r="I38" s="13" t="s">
        <v>4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6.5" hidden="1" customHeight="1" x14ac:dyDescent="0.25">
      <c r="A39" s="54"/>
      <c r="B39" s="55"/>
      <c r="C39" s="15" t="s">
        <v>66</v>
      </c>
      <c r="D39" s="16" t="s">
        <v>24</v>
      </c>
      <c r="E39" s="27" t="s">
        <v>94</v>
      </c>
      <c r="F39" s="27" t="s">
        <v>95</v>
      </c>
      <c r="G39" s="15" t="s">
        <v>19</v>
      </c>
      <c r="H39" s="27" t="str">
        <f>IF($B$26=" Lối đi ","chung.","")</f>
        <v>chung.</v>
      </c>
      <c r="I39" s="17" t="s">
        <v>96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6.5" hidden="1" customHeight="1" x14ac:dyDescent="0.25">
      <c r="A40" s="54"/>
      <c r="B40" s="55"/>
      <c r="C40" s="17" t="s">
        <v>97</v>
      </c>
      <c r="D40" s="18" t="s">
        <v>68</v>
      </c>
      <c r="E40" s="28" t="s">
        <v>59</v>
      </c>
      <c r="F40" s="28" t="s">
        <v>98</v>
      </c>
      <c r="G40" s="24" t="s">
        <v>99</v>
      </c>
      <c r="H40" s="29" t="str">
        <f>IF($B$26=" Lối đi ","riêng.","")</f>
        <v>riêng.</v>
      </c>
      <c r="I40" s="17" t="s">
        <v>7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6.5" hidden="1" customHeight="1" x14ac:dyDescent="0.25">
      <c r="A41" s="54"/>
      <c r="B41" s="55"/>
      <c r="C41" s="17" t="s">
        <v>70</v>
      </c>
      <c r="D41" s="18" t="s">
        <v>71</v>
      </c>
      <c r="E41" s="29" t="s">
        <v>96</v>
      </c>
      <c r="F41" s="17" t="s">
        <v>100</v>
      </c>
      <c r="G41" s="4"/>
      <c r="H41" s="4"/>
      <c r="I41" s="17" t="s">
        <v>9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6.5" hidden="1" customHeight="1" x14ac:dyDescent="0.25">
      <c r="A42" s="54"/>
      <c r="B42" s="55"/>
      <c r="C42" s="17" t="s">
        <v>23</v>
      </c>
      <c r="D42" s="18" t="s">
        <v>73</v>
      </c>
      <c r="E42" s="4"/>
      <c r="F42" s="17" t="s">
        <v>101</v>
      </c>
      <c r="G42" s="4"/>
      <c r="H42" s="4"/>
      <c r="I42" s="17" t="s">
        <v>11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6.5" hidden="1" customHeight="1" x14ac:dyDescent="0.25">
      <c r="A43" s="54"/>
      <c r="B43" s="55"/>
      <c r="C43" s="17" t="s">
        <v>20</v>
      </c>
      <c r="D43" s="18" t="s">
        <v>75</v>
      </c>
      <c r="E43" s="4"/>
      <c r="F43" s="17" t="s">
        <v>102</v>
      </c>
      <c r="G43" s="4"/>
      <c r="H43" s="4"/>
      <c r="I43" s="17" t="s">
        <v>10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6.5" hidden="1" customHeight="1" x14ac:dyDescent="0.25">
      <c r="A44" s="54"/>
      <c r="B44" s="55"/>
      <c r="C44" s="17" t="s">
        <v>80</v>
      </c>
      <c r="D44" s="18" t="s">
        <v>78</v>
      </c>
      <c r="E44" s="4"/>
      <c r="F44" s="17" t="s">
        <v>103</v>
      </c>
      <c r="G44" s="4"/>
      <c r="H44" s="4"/>
      <c r="I44" s="17" t="s">
        <v>14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6.5" hidden="1" customHeight="1" x14ac:dyDescent="0.25">
      <c r="A45" s="54"/>
      <c r="B45" s="55"/>
      <c r="C45" s="17" t="s">
        <v>83</v>
      </c>
      <c r="D45" s="18" t="s">
        <v>81</v>
      </c>
      <c r="E45" s="4"/>
      <c r="F45" s="17" t="s">
        <v>104</v>
      </c>
      <c r="G45" s="4"/>
      <c r="H45" s="4"/>
      <c r="I45" s="17" t="s">
        <v>15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6.5" hidden="1" customHeight="1" x14ac:dyDescent="0.25">
      <c r="A46" s="54"/>
      <c r="B46" s="55"/>
      <c r="C46" s="17" t="s">
        <v>105</v>
      </c>
      <c r="D46" s="18" t="s">
        <v>84</v>
      </c>
      <c r="E46" s="4"/>
      <c r="F46" s="17" t="s">
        <v>106</v>
      </c>
      <c r="G46" s="4"/>
      <c r="H46" s="4"/>
      <c r="I46" s="17" t="s">
        <v>18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6.5" hidden="1" customHeight="1" x14ac:dyDescent="0.25">
      <c r="A47" s="54"/>
      <c r="B47" s="55"/>
      <c r="C47" s="17" t="s">
        <v>107</v>
      </c>
      <c r="D47" s="18" t="s">
        <v>89</v>
      </c>
      <c r="E47" s="4"/>
      <c r="F47" s="17" t="s">
        <v>108</v>
      </c>
      <c r="G47" s="4"/>
      <c r="H47" s="4"/>
      <c r="I47" s="24" t="s">
        <v>6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6.5" hidden="1" customHeight="1" x14ac:dyDescent="0.25">
      <c r="A48" s="54"/>
      <c r="B48" s="55"/>
      <c r="C48" s="24" t="s">
        <v>91</v>
      </c>
      <c r="D48" s="26" t="s">
        <v>93</v>
      </c>
      <c r="E48" s="4"/>
      <c r="F48" s="17" t="s">
        <v>65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6.5" hidden="1" customHeight="1" x14ac:dyDescent="0.25">
      <c r="A49" s="56"/>
      <c r="B49" s="58"/>
      <c r="C49" s="4"/>
      <c r="D49" s="4"/>
      <c r="E49" s="4"/>
      <c r="F49" s="24" t="s">
        <v>96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6.5" hidden="1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6.5" hidden="1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6.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6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6.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6.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6.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6.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6.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6.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6.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6.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6.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6.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6.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6.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6.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6.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6.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6.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16.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6.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6.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6.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6.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16.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6.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6.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6.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16.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6.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6.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6.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6.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6.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6.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6.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6.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6.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6.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6.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6.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6.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6.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6.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6.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6.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6.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6.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6.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6.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6.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6.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6.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6.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6.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6.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6.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6.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6.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6.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6.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6.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6.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6.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6.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6.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6.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6.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6.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6.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6.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6.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6.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6.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6.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6.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6.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6.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6.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6.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6.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6.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6.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6.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6.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6.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6.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6.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6.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6.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6.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6.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6.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6.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6.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6.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6.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6.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6.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6.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6.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6.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6.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6.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6.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6.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6.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6.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6.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6.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6.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6.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6.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6.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6.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6.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6.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6.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6.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6.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6.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6.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6.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6.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6.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6.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6.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6.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6.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6.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6.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6.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6.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6.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6.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6.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6.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6.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6.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6.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6.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6.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6.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6.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6.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6.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6.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6.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6.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6.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6.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6.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6.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6.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6.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6.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6.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6.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6.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6.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6.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6.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6.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6.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6.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6.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6.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6.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6.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6.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6.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6.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6.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6.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6.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6.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6.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6.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6.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6.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6.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6.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6.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6.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6.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6.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6.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6.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6.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6.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6.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6.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6.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6.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6.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6.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6.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6.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6.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"/>
    <row r="251" spans="1:30" ht="15.75" customHeight="1" x14ac:dyDescent="0.2"/>
    <row r="252" spans="1:30" ht="15.75" customHeight="1" x14ac:dyDescent="0.2"/>
    <row r="253" spans="1:30" ht="15.75" customHeight="1" x14ac:dyDescent="0.2"/>
    <row r="254" spans="1:30" ht="15.75" customHeight="1" x14ac:dyDescent="0.2"/>
    <row r="255" spans="1:30" ht="15.75" customHeight="1" x14ac:dyDescent="0.2"/>
    <row r="256" spans="1:30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1">
    <mergeCell ref="A1:J4"/>
    <mergeCell ref="B6:C6"/>
    <mergeCell ref="B7:C7"/>
    <mergeCell ref="D7:H7"/>
    <mergeCell ref="Q7:R7"/>
    <mergeCell ref="B8:C8"/>
    <mergeCell ref="D8:H8"/>
    <mergeCell ref="B9:C9"/>
    <mergeCell ref="D9:H9"/>
    <mergeCell ref="B10:C10"/>
    <mergeCell ref="D10:H10"/>
    <mergeCell ref="B11:C11"/>
    <mergeCell ref="D11:H11"/>
    <mergeCell ref="D12:H12"/>
    <mergeCell ref="B12:C12"/>
    <mergeCell ref="B13:C13"/>
    <mergeCell ref="D13:H13"/>
    <mergeCell ref="B14:C14"/>
    <mergeCell ref="B15:C15"/>
    <mergeCell ref="B16:C16"/>
    <mergeCell ref="B17:C17"/>
    <mergeCell ref="B18:C18"/>
    <mergeCell ref="D14:H14"/>
    <mergeCell ref="D15:H15"/>
    <mergeCell ref="D16:H16"/>
    <mergeCell ref="D17:H17"/>
    <mergeCell ref="D18:H18"/>
    <mergeCell ref="D19:H19"/>
    <mergeCell ref="B26:C26"/>
    <mergeCell ref="B27:C28"/>
    <mergeCell ref="B29:C29"/>
    <mergeCell ref="B31:C32"/>
    <mergeCell ref="D27:H28"/>
    <mergeCell ref="A38:B49"/>
    <mergeCell ref="B19:C19"/>
    <mergeCell ref="B20:C20"/>
    <mergeCell ref="B21:C21"/>
    <mergeCell ref="B22:C22"/>
    <mergeCell ref="B23:C23"/>
    <mergeCell ref="B24:C24"/>
    <mergeCell ref="B25:C25"/>
    <mergeCell ref="J27:J28"/>
    <mergeCell ref="D29:H29"/>
    <mergeCell ref="B33:AB36"/>
    <mergeCell ref="D20:H20"/>
    <mergeCell ref="D21:H21"/>
    <mergeCell ref="D22:H22"/>
    <mergeCell ref="D23:H23"/>
    <mergeCell ref="D24:H24"/>
    <mergeCell ref="D25:H25"/>
    <mergeCell ref="D26:H26"/>
  </mergeCells>
  <dataValidations count="7">
    <dataValidation type="list" allowBlank="1" showErrorMessage="1" sqref="D29">
      <formula1>$F$39:$F$49</formula1>
    </dataValidation>
    <dataValidation type="list" allowBlank="1" showErrorMessage="1" sqref="D17">
      <formula1>$I$39:$I$47</formula1>
    </dataValidation>
    <dataValidation type="list" allowBlank="1" showErrorMessage="1" sqref="D27">
      <formula1>$E$39:$E$41</formula1>
    </dataValidation>
    <dataValidation type="list" allowBlank="1" showErrorMessage="1" sqref="D10">
      <formula1>$D$39:$D$48</formula1>
    </dataValidation>
    <dataValidation type="list" allowBlank="1" showErrorMessage="1" sqref="D8">
      <formula1>$G$39:$G$40</formula1>
    </dataValidation>
    <dataValidation type="list" allowBlank="1" showErrorMessage="1" sqref="D9">
      <formula1>$C$39:$C$48</formula1>
    </dataValidation>
    <dataValidation type="list" allowBlank="1" showErrorMessage="1" sqref="D26">
      <formula1>$H$39:$H$41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>
      <selection activeCell="M11" sqref="M11"/>
    </sheetView>
  </sheetViews>
  <sheetFormatPr defaultColWidth="12.625" defaultRowHeight="15" customHeight="1" x14ac:dyDescent="0.2"/>
  <cols>
    <col min="1" max="2" width="7.875" customWidth="1"/>
    <col min="3" max="3" width="23.625" customWidth="1"/>
    <col min="4" max="4" width="13.375" customWidth="1"/>
    <col min="5" max="5" width="18" customWidth="1"/>
    <col min="6" max="7" width="7.875" customWidth="1"/>
    <col min="8" max="8" width="8.875" customWidth="1"/>
    <col min="9" max="27" width="7.875" customWidth="1"/>
    <col min="28" max="28" width="15.75" customWidth="1"/>
    <col min="29" max="30" width="7.875" customWidth="1"/>
  </cols>
  <sheetData>
    <row r="1" spans="1:30" ht="16.5" customHeight="1" x14ac:dyDescent="0.25">
      <c r="A1" s="77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3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6.5" customHeight="1" x14ac:dyDescent="0.25">
      <c r="A2" s="54"/>
      <c r="B2" s="47"/>
      <c r="C2" s="47"/>
      <c r="D2" s="47"/>
      <c r="E2" s="47"/>
      <c r="F2" s="47"/>
      <c r="G2" s="47"/>
      <c r="H2" s="47"/>
      <c r="I2" s="47"/>
      <c r="J2" s="47"/>
      <c r="K2" s="55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 x14ac:dyDescent="0.25">
      <c r="A3" s="54"/>
      <c r="B3" s="47"/>
      <c r="C3" s="47"/>
      <c r="D3" s="47"/>
      <c r="E3" s="47"/>
      <c r="F3" s="47"/>
      <c r="G3" s="47"/>
      <c r="H3" s="47"/>
      <c r="I3" s="47"/>
      <c r="J3" s="47"/>
      <c r="K3" s="55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7.25" customHeight="1" x14ac:dyDescent="0.25">
      <c r="A4" s="56"/>
      <c r="B4" s="57"/>
      <c r="C4" s="57"/>
      <c r="D4" s="57"/>
      <c r="E4" s="57"/>
      <c r="F4" s="57"/>
      <c r="G4" s="57"/>
      <c r="H4" s="57"/>
      <c r="I4" s="57"/>
      <c r="J4" s="57"/>
      <c r="K4" s="58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7.25" customHeight="1" x14ac:dyDescent="0.25">
      <c r="A5" s="4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6.5" customHeight="1" x14ac:dyDescent="0.25">
      <c r="A6" s="4"/>
      <c r="B6" s="78" t="s">
        <v>8</v>
      </c>
      <c r="C6" s="50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6.5" customHeight="1" x14ac:dyDescent="0.25">
      <c r="A7" s="4"/>
      <c r="B7" s="79" t="s">
        <v>12</v>
      </c>
      <c r="C7" s="80"/>
      <c r="D7" s="79" t="s">
        <v>13</v>
      </c>
      <c r="E7" s="82"/>
      <c r="F7" s="82"/>
      <c r="G7" s="82"/>
      <c r="H7" s="80"/>
      <c r="I7" s="4"/>
      <c r="J7" s="4"/>
      <c r="K7" s="4"/>
      <c r="L7" s="4"/>
      <c r="M7" s="4"/>
      <c r="N7" s="4"/>
      <c r="O7" s="4"/>
      <c r="P7" s="4"/>
      <c r="Q7" s="83"/>
      <c r="R7" s="47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6.5" customHeight="1" x14ac:dyDescent="0.25">
      <c r="A8" s="4"/>
      <c r="B8" s="98" t="s">
        <v>16</v>
      </c>
      <c r="C8" s="99"/>
      <c r="D8" s="100" t="s">
        <v>20</v>
      </c>
      <c r="E8" s="101"/>
      <c r="F8" s="101"/>
      <c r="G8" s="101"/>
      <c r="H8" s="102"/>
      <c r="I8" s="4"/>
      <c r="J8" s="8" t="s">
        <v>21</v>
      </c>
      <c r="K8" s="4"/>
      <c r="L8" s="4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6.5" customHeight="1" x14ac:dyDescent="0.25">
      <c r="A9" s="4"/>
      <c r="B9" s="90" t="s">
        <v>22</v>
      </c>
      <c r="C9" s="91"/>
      <c r="D9" s="88" t="s">
        <v>24</v>
      </c>
      <c r="E9" s="86"/>
      <c r="F9" s="86"/>
      <c r="G9" s="86"/>
      <c r="H9" s="87"/>
      <c r="I9" s="4"/>
      <c r="J9" s="8" t="s">
        <v>21</v>
      </c>
      <c r="K9" s="4"/>
      <c r="L9" s="4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6.5" customHeight="1" x14ac:dyDescent="0.25">
      <c r="A10" s="4"/>
      <c r="B10" s="90" t="s">
        <v>25</v>
      </c>
      <c r="C10" s="91"/>
      <c r="D10" s="85" t="s">
        <v>26</v>
      </c>
      <c r="E10" s="86"/>
      <c r="F10" s="86"/>
      <c r="G10" s="86"/>
      <c r="H10" s="87"/>
      <c r="I10" s="4"/>
      <c r="J10" s="10" t="s">
        <v>27</v>
      </c>
      <c r="K10" s="4"/>
      <c r="L10" s="4"/>
      <c r="M10" s="9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6.5" customHeight="1" x14ac:dyDescent="0.25">
      <c r="A11" s="4"/>
      <c r="B11" s="90" t="s">
        <v>29</v>
      </c>
      <c r="C11" s="91"/>
      <c r="D11" s="85" t="s">
        <v>30</v>
      </c>
      <c r="E11" s="86"/>
      <c r="F11" s="86"/>
      <c r="G11" s="86"/>
      <c r="H11" s="87"/>
      <c r="I11" s="4"/>
      <c r="J11" s="10" t="s">
        <v>27</v>
      </c>
      <c r="K11" s="4"/>
      <c r="L11" s="4"/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6.5" customHeight="1" x14ac:dyDescent="0.25">
      <c r="A12" s="4"/>
      <c r="B12" s="90" t="s">
        <v>31</v>
      </c>
      <c r="C12" s="91"/>
      <c r="D12" s="85" t="s">
        <v>32</v>
      </c>
      <c r="E12" s="86"/>
      <c r="F12" s="86"/>
      <c r="G12" s="86"/>
      <c r="H12" s="87"/>
      <c r="I12" s="4"/>
      <c r="J12" s="10" t="s">
        <v>27</v>
      </c>
      <c r="K12" s="4"/>
      <c r="L12" s="4"/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6.5" customHeight="1" x14ac:dyDescent="0.25">
      <c r="A13" s="4"/>
      <c r="B13" s="90" t="s">
        <v>34</v>
      </c>
      <c r="C13" s="91"/>
      <c r="D13" s="85" t="s">
        <v>35</v>
      </c>
      <c r="E13" s="86"/>
      <c r="F13" s="86"/>
      <c r="G13" s="86"/>
      <c r="H13" s="87"/>
      <c r="I13" s="4"/>
      <c r="J13" s="10" t="s">
        <v>27</v>
      </c>
      <c r="K13" s="4"/>
      <c r="L13" s="4"/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6.5" customHeight="1" x14ac:dyDescent="0.25">
      <c r="A14" s="4"/>
      <c r="B14" s="90" t="s">
        <v>37</v>
      </c>
      <c r="C14" s="91"/>
      <c r="D14" s="85" t="s">
        <v>38</v>
      </c>
      <c r="E14" s="86"/>
      <c r="F14" s="86"/>
      <c r="G14" s="86"/>
      <c r="H14" s="87"/>
      <c r="I14" s="4"/>
      <c r="J14" s="10" t="s">
        <v>27</v>
      </c>
      <c r="K14" s="4"/>
      <c r="L14" s="4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6.5" customHeight="1" x14ac:dyDescent="0.25">
      <c r="A15" s="4"/>
      <c r="B15" s="92" t="s">
        <v>39</v>
      </c>
      <c r="C15" s="91"/>
      <c r="D15" s="85" t="s">
        <v>41</v>
      </c>
      <c r="E15" s="86"/>
      <c r="F15" s="86"/>
      <c r="G15" s="86"/>
      <c r="H15" s="87"/>
      <c r="I15" s="4"/>
      <c r="J15" s="10" t="s">
        <v>27</v>
      </c>
      <c r="K15" s="4"/>
      <c r="L15" s="4"/>
      <c r="M15" s="9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6.5" customHeight="1" x14ac:dyDescent="0.25">
      <c r="A16" s="4"/>
      <c r="B16" s="92" t="s">
        <v>42</v>
      </c>
      <c r="C16" s="91"/>
      <c r="D16" s="85" t="s">
        <v>43</v>
      </c>
      <c r="E16" s="86"/>
      <c r="F16" s="86"/>
      <c r="G16" s="86"/>
      <c r="H16" s="87"/>
      <c r="I16" s="4"/>
      <c r="J16" s="10" t="s">
        <v>27</v>
      </c>
      <c r="K16" s="4"/>
      <c r="L16" s="4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6.5" customHeight="1" x14ac:dyDescent="0.25">
      <c r="A17" s="4"/>
      <c r="B17" s="92" t="s">
        <v>44</v>
      </c>
      <c r="C17" s="91"/>
      <c r="D17" s="88" t="s">
        <v>45</v>
      </c>
      <c r="E17" s="86"/>
      <c r="F17" s="86"/>
      <c r="G17" s="86"/>
      <c r="H17" s="87"/>
      <c r="I17" s="4"/>
      <c r="J17" s="8" t="s">
        <v>21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6.5" customHeight="1" x14ac:dyDescent="0.25">
      <c r="A18" s="4"/>
      <c r="B18" s="90" t="s">
        <v>5</v>
      </c>
      <c r="C18" s="91"/>
      <c r="D18" s="85" t="s">
        <v>48</v>
      </c>
      <c r="E18" s="86"/>
      <c r="F18" s="86"/>
      <c r="G18" s="86"/>
      <c r="H18" s="87"/>
      <c r="I18" s="4"/>
      <c r="J18" s="10" t="s">
        <v>27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20.25" customHeight="1" x14ac:dyDescent="0.25">
      <c r="A19" s="4"/>
      <c r="B19" s="90" t="s">
        <v>49</v>
      </c>
      <c r="C19" s="91"/>
      <c r="D19" s="85" t="s">
        <v>50</v>
      </c>
      <c r="E19" s="86"/>
      <c r="F19" s="86"/>
      <c r="G19" s="86"/>
      <c r="H19" s="87"/>
      <c r="I19" s="4"/>
      <c r="J19" s="10" t="s">
        <v>27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6.5" customHeight="1" x14ac:dyDescent="0.25">
      <c r="A20" s="4"/>
      <c r="B20" s="93" t="s">
        <v>52</v>
      </c>
      <c r="C20" s="94"/>
      <c r="D20" s="95" t="s">
        <v>53</v>
      </c>
      <c r="E20" s="96"/>
      <c r="F20" s="96"/>
      <c r="G20" s="96"/>
      <c r="H20" s="97"/>
      <c r="I20" s="4"/>
      <c r="J20" s="10" t="s">
        <v>27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6.5" customHeight="1" x14ac:dyDescent="0.25">
      <c r="A21" s="4"/>
      <c r="B21" s="89"/>
      <c r="C21" s="47"/>
      <c r="D21" s="84"/>
      <c r="E21" s="47"/>
      <c r="F21" s="47"/>
      <c r="G21" s="47"/>
      <c r="H21" s="4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6.5" customHeight="1" x14ac:dyDescent="0.25">
      <c r="A22" s="4"/>
      <c r="B22" s="72" t="s">
        <v>56</v>
      </c>
      <c r="C22" s="5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6.5" customHeight="1" x14ac:dyDescent="0.25">
      <c r="A23" s="4"/>
      <c r="B23" s="54"/>
      <c r="C23" s="55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6.5" customHeight="1" x14ac:dyDescent="0.25">
      <c r="A24" s="4"/>
      <c r="B24" s="51" t="str">
        <f>CONCATENATE("Khách hàng cần thuê"," ",D8," - ",D9," ","- ",D10,", ","Nhu cầu kinh doanh: ",D19,". Tập trung tuyến đường:"," ",D11,". GIÁ THUÊ dao động:"," ",D12,"."," ","Cần diện tích dao động:"," ",D13," ","- Ngang tối thiểu"," ",D14,","," Cần chổ để xe khoảng: ",D15,"."," ","Hiện đang là chủ kinh doanh: ",D16,". ","Đánh giá mức độ tiềm nang: ",D17,". GHI CHÚ: "," ",D18,". NGUỒN: ",D20)</f>
        <v>Khách hàng cần thuê Nhà Nguyên Căn - MTĐ - Quận 1, 5, 3, 10, Nhu cầu kinh doanh: TRUNG TÂM GIÁO DỤC ĐÀO TẠO. Tập trung tuyến đường: An Dương Vương, Nguyễn Thị Minh Khai, Nguyễn Cư Trinh, Trần Hưng Đạo. GIÁ THUÊ dao động: 100 triệu. Cần diện tích dao động: có lầu - Ngang tối thiểu 4 đến 5 mét, Cần chổ để xe khoảng: CÓ CHỔ ĐỄ XE CHO HỌC VIÊN. Hiện đang là chủ kinh doanh: Công ty CP ĐT &amp; GD IMAP Việt Nam là đơn vị quản lý Hệ thống thương hiệu: Ms Hoa TOEIC, IELTS Fighter. Đánh giá mức độ tiềm nang: Tiềm năng. GHI CHÚ:  ĐÃ GIỚI THIỆU CĂN 5LYCHINHTHANG, NHƯNG KHÁCH MUỐN THUÊ NTMK Ở QUẬN 3. NGUỒN: INBOX GỬI NHU CẦU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</row>
    <row r="25" spans="1:30" ht="16.5" customHeight="1" x14ac:dyDescent="0.25">
      <c r="A25" s="4"/>
      <c r="B25" s="54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</row>
    <row r="26" spans="1:30" ht="16.5" customHeight="1" x14ac:dyDescent="0.25">
      <c r="A26" s="4"/>
      <c r="B26" s="54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</row>
    <row r="27" spans="1:30" ht="16.5" customHeight="1" x14ac:dyDescent="0.25">
      <c r="A27" s="4"/>
      <c r="B27" s="56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</row>
    <row r="28" spans="1:30" ht="16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6.5" hidden="1" customHeight="1" x14ac:dyDescent="0.25">
      <c r="A29" s="63" t="s">
        <v>60</v>
      </c>
      <c r="B29" s="53"/>
      <c r="C29" s="11" t="s">
        <v>61</v>
      </c>
      <c r="D29" s="12" t="s">
        <v>62</v>
      </c>
      <c r="E29" s="13" t="s">
        <v>22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6.5" hidden="1" customHeight="1" x14ac:dyDescent="0.25">
      <c r="A30" s="54"/>
      <c r="B30" s="55"/>
      <c r="C30" s="14" t="s">
        <v>64</v>
      </c>
      <c r="D30" s="15" t="s">
        <v>66</v>
      </c>
      <c r="E30" s="16" t="s">
        <v>24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6.5" hidden="1" customHeight="1" x14ac:dyDescent="0.25">
      <c r="A31" s="54"/>
      <c r="B31" s="55"/>
      <c r="C31" s="14" t="s">
        <v>45</v>
      </c>
      <c r="D31" s="17" t="s">
        <v>67</v>
      </c>
      <c r="E31" s="18" t="s">
        <v>68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6.5" hidden="1" customHeight="1" x14ac:dyDescent="0.25">
      <c r="A32" s="54"/>
      <c r="B32" s="55"/>
      <c r="C32" s="14" t="s">
        <v>69</v>
      </c>
      <c r="D32" s="17" t="s">
        <v>70</v>
      </c>
      <c r="E32" s="18" t="s">
        <v>71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6.5" hidden="1" customHeight="1" x14ac:dyDescent="0.25">
      <c r="A33" s="54"/>
      <c r="B33" s="55"/>
      <c r="C33" s="14" t="s">
        <v>72</v>
      </c>
      <c r="D33" s="17" t="s">
        <v>23</v>
      </c>
      <c r="E33" s="18" t="s">
        <v>73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6.5" hidden="1" customHeight="1" x14ac:dyDescent="0.25">
      <c r="A34" s="54"/>
      <c r="B34" s="55"/>
      <c r="C34" s="14" t="s">
        <v>74</v>
      </c>
      <c r="D34" s="17" t="s">
        <v>20</v>
      </c>
      <c r="E34" s="18" t="s">
        <v>75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6.5" hidden="1" customHeight="1" x14ac:dyDescent="0.25">
      <c r="A35" s="54"/>
      <c r="B35" s="55"/>
      <c r="C35" s="14" t="s">
        <v>76</v>
      </c>
      <c r="D35" s="17" t="s">
        <v>77</v>
      </c>
      <c r="E35" s="18" t="s">
        <v>78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6.5" hidden="1" customHeight="1" x14ac:dyDescent="0.25">
      <c r="A36" s="54"/>
      <c r="B36" s="55"/>
      <c r="C36" s="14" t="s">
        <v>79</v>
      </c>
      <c r="D36" s="17" t="s">
        <v>80</v>
      </c>
      <c r="E36" s="18" t="s">
        <v>81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6.5" hidden="1" customHeight="1" x14ac:dyDescent="0.25">
      <c r="A37" s="54"/>
      <c r="B37" s="55"/>
      <c r="C37" s="14" t="s">
        <v>82</v>
      </c>
      <c r="D37" s="17" t="s">
        <v>83</v>
      </c>
      <c r="E37" s="18" t="s">
        <v>84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6.5" hidden="1" customHeight="1" x14ac:dyDescent="0.25">
      <c r="A38" s="56"/>
      <c r="B38" s="58"/>
      <c r="C38" s="21" t="s">
        <v>85</v>
      </c>
      <c r="D38" s="17" t="s">
        <v>88</v>
      </c>
      <c r="E38" s="18" t="s">
        <v>89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6.5" hidden="1" customHeight="1" x14ac:dyDescent="0.25">
      <c r="A39" s="4"/>
      <c r="B39" s="4"/>
      <c r="C39" s="4"/>
      <c r="D39" s="24" t="s">
        <v>91</v>
      </c>
      <c r="E39" s="26" t="s">
        <v>93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6.5" hidden="1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6.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6.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6.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6.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6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6.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6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6.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6.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6.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6.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6.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6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6.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6.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6.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6.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6.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6.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6.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6.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6.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6.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6.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6.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6.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6.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6.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6.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16.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6.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6.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6.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6.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16.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6.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6.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6.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16.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6.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6.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6.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6.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6.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6.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6.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6.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6.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6.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6.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6.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6.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6.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6.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6.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6.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6.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6.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6.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6.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6.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6.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6.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6.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6.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6.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6.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6.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6.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6.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6.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6.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6.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6.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6.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6.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6.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6.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6.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6.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6.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6.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6.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6.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6.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6.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6.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6.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6.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6.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6.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6.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6.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6.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6.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6.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6.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6.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6.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6.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6.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6.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6.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6.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6.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6.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6.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6.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6.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6.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6.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6.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6.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6.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6.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6.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6.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6.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6.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6.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6.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6.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6.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6.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6.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6.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6.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6.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6.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6.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6.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6.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6.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6.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6.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6.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6.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6.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6.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6.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6.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6.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6.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6.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6.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6.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6.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6.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6.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6.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6.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6.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6.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6.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6.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6.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6.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6.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6.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6.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6.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6.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6.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6.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6.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6.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6.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6.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6.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6.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6.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6.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6.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6.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6.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6.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6.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6.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6.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6.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6.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6.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6.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6.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6.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6.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6.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6.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6.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6.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6.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6.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6.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6.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6.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6.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6.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6.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6.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6">
    <mergeCell ref="A1:K4"/>
    <mergeCell ref="B6:C6"/>
    <mergeCell ref="B7:C7"/>
    <mergeCell ref="D7:H7"/>
    <mergeCell ref="Q7:R7"/>
    <mergeCell ref="B8:C8"/>
    <mergeCell ref="D8:H8"/>
    <mergeCell ref="B9:C9"/>
    <mergeCell ref="D9:H9"/>
    <mergeCell ref="B10:C10"/>
    <mergeCell ref="D10:H10"/>
    <mergeCell ref="B11:C11"/>
    <mergeCell ref="D11:H11"/>
    <mergeCell ref="D12:H12"/>
    <mergeCell ref="B19:C19"/>
    <mergeCell ref="B20:C20"/>
    <mergeCell ref="D20:H20"/>
    <mergeCell ref="A29:B38"/>
    <mergeCell ref="B12:C12"/>
    <mergeCell ref="B13:C13"/>
    <mergeCell ref="B14:C14"/>
    <mergeCell ref="B15:C15"/>
    <mergeCell ref="B16:C16"/>
    <mergeCell ref="B17:C17"/>
    <mergeCell ref="B18:C18"/>
    <mergeCell ref="D21:H21"/>
    <mergeCell ref="B24:AD27"/>
    <mergeCell ref="D13:H13"/>
    <mergeCell ref="D14:H14"/>
    <mergeCell ref="D15:H15"/>
    <mergeCell ref="D16:H16"/>
    <mergeCell ref="D17:H17"/>
    <mergeCell ref="D18:H18"/>
    <mergeCell ref="D19:H19"/>
    <mergeCell ref="B21:C21"/>
    <mergeCell ref="B22:C23"/>
  </mergeCells>
  <dataValidations count="3">
    <dataValidation type="list" allowBlank="1" showErrorMessage="1" sqref="D17">
      <formula1>$C$29:$C$38</formula1>
    </dataValidation>
    <dataValidation type="list" allowBlank="1" showErrorMessage="1" sqref="D8">
      <formula1>$D$30:$D$39</formula1>
    </dataValidation>
    <dataValidation type="list" allowBlank="1" showErrorMessage="1" sqref="D9">
      <formula1>$E$30:$E$39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>
      <selection activeCell="F7" sqref="F7"/>
    </sheetView>
  </sheetViews>
  <sheetFormatPr defaultColWidth="12.625" defaultRowHeight="15" customHeight="1" x14ac:dyDescent="0.2"/>
  <cols>
    <col min="1" max="1" width="7.875" customWidth="1"/>
    <col min="2" max="2" width="27.625" style="33" bestFit="1" customWidth="1"/>
    <col min="3" max="3" width="66" customWidth="1"/>
    <col min="4" max="23" width="7.875" customWidth="1"/>
  </cols>
  <sheetData>
    <row r="1" spans="1:23" ht="18" customHeight="1" x14ac:dyDescent="0.25">
      <c r="A1" s="63" t="s">
        <v>110</v>
      </c>
      <c r="B1" s="52"/>
      <c r="C1" s="53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3" ht="18" customHeight="1" x14ac:dyDescent="0.25">
      <c r="A2" s="54"/>
      <c r="B2" s="47"/>
      <c r="C2" s="55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3" spans="1:23" ht="18" customHeight="1" x14ac:dyDescent="0.25">
      <c r="A3" s="54"/>
      <c r="B3" s="47"/>
      <c r="C3" s="55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</row>
    <row r="4" spans="1:23" ht="18" customHeight="1" x14ac:dyDescent="0.25">
      <c r="A4" s="54"/>
      <c r="B4" s="47"/>
      <c r="C4" s="55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</row>
    <row r="5" spans="1:23" ht="18" customHeight="1" thickBot="1" x14ac:dyDescent="0.3">
      <c r="A5" s="54"/>
      <c r="B5" s="57"/>
      <c r="C5" s="55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</row>
    <row r="6" spans="1:23" ht="18" customHeight="1" thickBot="1" x14ac:dyDescent="0.3">
      <c r="A6" s="34" t="s">
        <v>111</v>
      </c>
      <c r="B6" s="38" t="s">
        <v>112</v>
      </c>
      <c r="C6" s="34" t="s">
        <v>113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</row>
    <row r="7" spans="1:23" ht="18" customHeight="1" x14ac:dyDescent="0.25">
      <c r="A7" s="35">
        <v>1</v>
      </c>
      <c r="B7" s="39">
        <v>43102</v>
      </c>
      <c r="C7" s="42" t="s">
        <v>114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</row>
    <row r="8" spans="1:23" ht="18" customHeight="1" x14ac:dyDescent="0.25">
      <c r="A8" s="36">
        <v>2</v>
      </c>
      <c r="B8" s="40">
        <v>43258</v>
      </c>
      <c r="C8" s="43" t="s">
        <v>115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</row>
    <row r="9" spans="1:23" ht="18" customHeight="1" x14ac:dyDescent="0.25">
      <c r="A9" s="36">
        <v>3</v>
      </c>
      <c r="B9" s="40">
        <v>43273</v>
      </c>
      <c r="C9" s="43" t="s">
        <v>116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</row>
    <row r="10" spans="1:23" ht="18" customHeight="1" x14ac:dyDescent="0.25">
      <c r="A10" s="36">
        <v>4</v>
      </c>
      <c r="B10" s="40">
        <v>43278</v>
      </c>
      <c r="C10" s="43" t="s">
        <v>117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</row>
    <row r="11" spans="1:23" ht="18" customHeight="1" x14ac:dyDescent="0.25">
      <c r="A11" s="36">
        <v>5</v>
      </c>
      <c r="B11" s="40">
        <v>43630</v>
      </c>
      <c r="C11" s="43" t="s">
        <v>118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</row>
    <row r="12" spans="1:23" ht="18" customHeight="1" x14ac:dyDescent="0.25">
      <c r="A12" s="36">
        <v>6</v>
      </c>
      <c r="B12" s="40">
        <v>43790</v>
      </c>
      <c r="C12" s="43" t="s">
        <v>119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</row>
    <row r="13" spans="1:23" ht="18" customHeight="1" x14ac:dyDescent="0.25">
      <c r="A13" s="36">
        <v>7</v>
      </c>
      <c r="B13" s="40">
        <v>43868</v>
      </c>
      <c r="C13" s="43" t="s">
        <v>120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</row>
    <row r="14" spans="1:23" ht="18" customHeight="1" x14ac:dyDescent="0.25">
      <c r="A14" s="36">
        <v>8</v>
      </c>
      <c r="B14" s="40">
        <v>43893</v>
      </c>
      <c r="C14" s="43" t="s">
        <v>121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</row>
    <row r="15" spans="1:23" ht="18" customHeight="1" x14ac:dyDescent="0.25">
      <c r="A15" s="36">
        <v>9</v>
      </c>
      <c r="B15" s="40">
        <v>43894</v>
      </c>
      <c r="C15" s="44" t="s">
        <v>123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</row>
    <row r="16" spans="1:23" ht="18" customHeight="1" thickBot="1" x14ac:dyDescent="0.3">
      <c r="A16" s="37">
        <v>10</v>
      </c>
      <c r="B16" s="41">
        <v>43897</v>
      </c>
      <c r="C16" s="45" t="s">
        <v>122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</row>
    <row r="17" spans="1:23" ht="18" customHeight="1" x14ac:dyDescent="0.25">
      <c r="A17" s="31"/>
      <c r="B17" s="32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</row>
    <row r="18" spans="1:23" ht="18" customHeight="1" x14ac:dyDescent="0.25">
      <c r="A18" s="31"/>
      <c r="B18" s="32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</row>
    <row r="19" spans="1:23" ht="18" customHeight="1" x14ac:dyDescent="0.25">
      <c r="A19" s="31"/>
      <c r="B19" s="32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</row>
    <row r="20" spans="1:23" ht="18" customHeight="1" x14ac:dyDescent="0.25">
      <c r="A20" s="31"/>
      <c r="B20" s="32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</row>
    <row r="21" spans="1:23" ht="18" customHeight="1" x14ac:dyDescent="0.25">
      <c r="A21" s="31"/>
      <c r="B21" s="32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</row>
    <row r="22" spans="1:23" ht="18" customHeight="1" x14ac:dyDescent="0.25">
      <c r="A22" s="31"/>
      <c r="B22" s="32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</row>
    <row r="23" spans="1:23" ht="18" customHeight="1" x14ac:dyDescent="0.25">
      <c r="A23" s="31"/>
      <c r="B23" s="32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</row>
    <row r="24" spans="1:23" ht="18" customHeight="1" x14ac:dyDescent="0.25">
      <c r="A24" s="31"/>
      <c r="B24" s="32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</row>
    <row r="25" spans="1:23" ht="18" customHeight="1" x14ac:dyDescent="0.25">
      <c r="A25" s="31"/>
      <c r="B25" s="32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</row>
    <row r="26" spans="1:23" ht="18" customHeight="1" x14ac:dyDescent="0.25">
      <c r="A26" s="31"/>
      <c r="B26" s="32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</row>
    <row r="27" spans="1:23" ht="18" customHeight="1" x14ac:dyDescent="0.25">
      <c r="A27" s="31"/>
      <c r="B27" s="32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</row>
    <row r="28" spans="1:23" ht="18" customHeight="1" x14ac:dyDescent="0.25">
      <c r="A28" s="31"/>
      <c r="B28" s="32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</row>
    <row r="29" spans="1:23" ht="18" customHeight="1" x14ac:dyDescent="0.25">
      <c r="A29" s="31"/>
      <c r="B29" s="32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</row>
    <row r="30" spans="1:23" ht="18" customHeight="1" x14ac:dyDescent="0.25">
      <c r="A30" s="31"/>
      <c r="B30" s="32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</row>
    <row r="31" spans="1:23" ht="18" customHeight="1" x14ac:dyDescent="0.25">
      <c r="A31" s="31"/>
      <c r="B31" s="32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</row>
    <row r="32" spans="1:23" ht="18" customHeight="1" x14ac:dyDescent="0.25">
      <c r="A32" s="31"/>
      <c r="B32" s="32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</row>
    <row r="33" spans="1:23" ht="18" customHeight="1" x14ac:dyDescent="0.25">
      <c r="A33" s="31"/>
      <c r="B33" s="32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</row>
    <row r="34" spans="1:23" ht="18" customHeight="1" x14ac:dyDescent="0.25">
      <c r="A34" s="31"/>
      <c r="B34" s="32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</row>
    <row r="35" spans="1:23" ht="18" customHeight="1" x14ac:dyDescent="0.25">
      <c r="A35" s="31"/>
      <c r="B35" s="32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</row>
    <row r="36" spans="1:23" ht="18" customHeight="1" x14ac:dyDescent="0.25">
      <c r="A36" s="31"/>
      <c r="B36" s="32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</row>
    <row r="37" spans="1:23" ht="18" customHeight="1" x14ac:dyDescent="0.25">
      <c r="A37" s="31"/>
      <c r="B37" s="32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</row>
    <row r="38" spans="1:23" ht="18" customHeight="1" x14ac:dyDescent="0.25">
      <c r="A38" s="31"/>
      <c r="B38" s="3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</row>
    <row r="39" spans="1:23" ht="18" customHeight="1" x14ac:dyDescent="0.25">
      <c r="A39" s="31"/>
      <c r="B39" s="32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</row>
    <row r="40" spans="1:23" ht="18" customHeight="1" x14ac:dyDescent="0.25">
      <c r="A40" s="31"/>
      <c r="B40" s="32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</row>
    <row r="41" spans="1:23" ht="18" customHeight="1" x14ac:dyDescent="0.25">
      <c r="A41" s="31"/>
      <c r="B41" s="32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</row>
    <row r="42" spans="1:23" ht="18" customHeight="1" x14ac:dyDescent="0.25">
      <c r="A42" s="31"/>
      <c r="B42" s="3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</row>
    <row r="43" spans="1:23" ht="18" customHeight="1" x14ac:dyDescent="0.25">
      <c r="A43" s="31"/>
      <c r="B43" s="32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</row>
    <row r="44" spans="1:23" ht="18" customHeight="1" x14ac:dyDescent="0.25">
      <c r="A44" s="31"/>
      <c r="B44" s="32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</row>
    <row r="45" spans="1:23" ht="18" customHeight="1" x14ac:dyDescent="0.25">
      <c r="A45" s="31"/>
      <c r="B45" s="32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</row>
    <row r="46" spans="1:23" ht="18" customHeight="1" x14ac:dyDescent="0.25">
      <c r="A46" s="31"/>
      <c r="B46" s="32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</row>
    <row r="47" spans="1:23" ht="18" customHeight="1" x14ac:dyDescent="0.25">
      <c r="A47" s="31"/>
      <c r="B47" s="32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</row>
    <row r="48" spans="1:23" ht="18" customHeight="1" x14ac:dyDescent="0.25">
      <c r="A48" s="31"/>
      <c r="B48" s="32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</row>
    <row r="49" spans="1:23" ht="18" customHeight="1" x14ac:dyDescent="0.25">
      <c r="A49" s="31"/>
      <c r="B49" s="32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</row>
    <row r="50" spans="1:23" ht="18" customHeight="1" x14ac:dyDescent="0.25">
      <c r="A50" s="31"/>
      <c r="B50" s="32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</row>
    <row r="51" spans="1:23" ht="18" customHeight="1" x14ac:dyDescent="0.25">
      <c r="A51" s="31"/>
      <c r="B51" s="32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</row>
    <row r="52" spans="1:23" ht="18" customHeight="1" x14ac:dyDescent="0.25">
      <c r="A52" s="31"/>
      <c r="B52" s="32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</row>
    <row r="53" spans="1:23" ht="18" customHeight="1" x14ac:dyDescent="0.25">
      <c r="A53" s="31"/>
      <c r="B53" s="32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</row>
    <row r="54" spans="1:23" ht="18" customHeight="1" x14ac:dyDescent="0.25">
      <c r="A54" s="31"/>
      <c r="B54" s="32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</row>
    <row r="55" spans="1:23" ht="18" customHeight="1" x14ac:dyDescent="0.25">
      <c r="A55" s="31"/>
      <c r="B55" s="32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</row>
    <row r="56" spans="1:23" ht="18" customHeight="1" x14ac:dyDescent="0.25">
      <c r="A56" s="31"/>
      <c r="B56" s="32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</row>
    <row r="57" spans="1:23" ht="18" customHeight="1" x14ac:dyDescent="0.25">
      <c r="A57" s="31"/>
      <c r="B57" s="32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</row>
    <row r="58" spans="1:23" ht="18" customHeight="1" x14ac:dyDescent="0.25">
      <c r="A58" s="31"/>
      <c r="B58" s="32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</row>
    <row r="59" spans="1:23" ht="18" customHeight="1" x14ac:dyDescent="0.25">
      <c r="A59" s="31"/>
      <c r="B59" s="32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</row>
    <row r="60" spans="1:23" ht="18" customHeight="1" x14ac:dyDescent="0.25">
      <c r="A60" s="31"/>
      <c r="B60" s="32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</row>
    <row r="61" spans="1:23" ht="18" customHeight="1" x14ac:dyDescent="0.25">
      <c r="A61" s="31"/>
      <c r="B61" s="32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</row>
    <row r="62" spans="1:23" ht="18" customHeight="1" x14ac:dyDescent="0.25">
      <c r="A62" s="31"/>
      <c r="B62" s="32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</row>
    <row r="63" spans="1:23" ht="18" customHeight="1" x14ac:dyDescent="0.25">
      <c r="A63" s="31"/>
      <c r="B63" s="32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</row>
    <row r="64" spans="1:23" ht="18" customHeight="1" x14ac:dyDescent="0.25">
      <c r="A64" s="31"/>
      <c r="B64" s="32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</row>
    <row r="65" spans="1:23" ht="18" customHeight="1" x14ac:dyDescent="0.25">
      <c r="A65" s="31"/>
      <c r="B65" s="32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</row>
    <row r="66" spans="1:23" ht="18" customHeight="1" x14ac:dyDescent="0.25">
      <c r="A66" s="31"/>
      <c r="B66" s="32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</row>
    <row r="67" spans="1:23" ht="18" customHeight="1" x14ac:dyDescent="0.25">
      <c r="A67" s="31"/>
      <c r="B67" s="32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</row>
    <row r="68" spans="1:23" ht="18" customHeight="1" x14ac:dyDescent="0.25">
      <c r="A68" s="31"/>
      <c r="B68" s="32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</row>
    <row r="69" spans="1:23" ht="18" customHeight="1" x14ac:dyDescent="0.25">
      <c r="A69" s="31"/>
      <c r="B69" s="32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</row>
    <row r="70" spans="1:23" ht="18" customHeight="1" x14ac:dyDescent="0.25">
      <c r="A70" s="31"/>
      <c r="B70" s="32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</row>
    <row r="71" spans="1:23" ht="18" customHeight="1" x14ac:dyDescent="0.25">
      <c r="A71" s="31"/>
      <c r="B71" s="32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</row>
    <row r="72" spans="1:23" ht="18" customHeight="1" x14ac:dyDescent="0.25">
      <c r="A72" s="31"/>
      <c r="B72" s="32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</row>
    <row r="73" spans="1:23" ht="18" customHeight="1" x14ac:dyDescent="0.25">
      <c r="A73" s="31"/>
      <c r="B73" s="32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</row>
    <row r="74" spans="1:23" ht="18" customHeight="1" x14ac:dyDescent="0.25">
      <c r="A74" s="31"/>
      <c r="B74" s="32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</row>
    <row r="75" spans="1:23" ht="18" customHeight="1" x14ac:dyDescent="0.25">
      <c r="A75" s="31"/>
      <c r="B75" s="32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</row>
    <row r="76" spans="1:23" ht="18" customHeight="1" x14ac:dyDescent="0.25">
      <c r="A76" s="31"/>
      <c r="B76" s="32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</row>
    <row r="77" spans="1:23" ht="18" customHeight="1" x14ac:dyDescent="0.25">
      <c r="A77" s="31"/>
      <c r="B77" s="32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</row>
    <row r="78" spans="1:23" ht="18" customHeight="1" x14ac:dyDescent="0.25">
      <c r="A78" s="31"/>
      <c r="B78" s="32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</row>
    <row r="79" spans="1:23" ht="18" customHeight="1" x14ac:dyDescent="0.25">
      <c r="A79" s="31"/>
      <c r="B79" s="32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</row>
    <row r="80" spans="1:23" ht="18" customHeight="1" x14ac:dyDescent="0.25">
      <c r="A80" s="31"/>
      <c r="B80" s="32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</row>
    <row r="81" spans="1:23" ht="18" customHeight="1" x14ac:dyDescent="0.25">
      <c r="A81" s="31"/>
      <c r="B81" s="32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</row>
    <row r="82" spans="1:23" ht="18" customHeight="1" x14ac:dyDescent="0.25">
      <c r="A82" s="31"/>
      <c r="B82" s="32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</row>
    <row r="83" spans="1:23" ht="18" customHeight="1" x14ac:dyDescent="0.25">
      <c r="A83" s="31"/>
      <c r="B83" s="32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</row>
    <row r="84" spans="1:23" ht="18" customHeight="1" x14ac:dyDescent="0.25">
      <c r="A84" s="31"/>
      <c r="B84" s="32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</row>
    <row r="85" spans="1:23" ht="18" customHeight="1" x14ac:dyDescent="0.25">
      <c r="A85" s="31"/>
      <c r="B85" s="32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</row>
    <row r="86" spans="1:23" ht="18" customHeight="1" x14ac:dyDescent="0.25">
      <c r="A86" s="31"/>
      <c r="B86" s="32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</row>
    <row r="87" spans="1:23" ht="18" customHeight="1" x14ac:dyDescent="0.25">
      <c r="A87" s="31"/>
      <c r="B87" s="32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</row>
    <row r="88" spans="1:23" ht="18" customHeight="1" x14ac:dyDescent="0.25">
      <c r="A88" s="31"/>
      <c r="B88" s="32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</row>
    <row r="89" spans="1:23" ht="18" customHeight="1" x14ac:dyDescent="0.25">
      <c r="A89" s="31"/>
      <c r="B89" s="32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</row>
    <row r="90" spans="1:23" ht="18" customHeight="1" x14ac:dyDescent="0.25">
      <c r="A90" s="31"/>
      <c r="B90" s="32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</row>
    <row r="91" spans="1:23" ht="18" customHeight="1" x14ac:dyDescent="0.25">
      <c r="A91" s="31"/>
      <c r="B91" s="32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</row>
    <row r="92" spans="1:23" ht="18" customHeight="1" x14ac:dyDescent="0.25">
      <c r="A92" s="31"/>
      <c r="B92" s="32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</row>
    <row r="93" spans="1:23" ht="18" customHeight="1" x14ac:dyDescent="0.25">
      <c r="A93" s="31"/>
      <c r="B93" s="32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</row>
    <row r="94" spans="1:23" ht="18" customHeight="1" x14ac:dyDescent="0.25">
      <c r="A94" s="31"/>
      <c r="B94" s="32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</row>
    <row r="95" spans="1:23" ht="18" customHeight="1" x14ac:dyDescent="0.25">
      <c r="A95" s="31"/>
      <c r="B95" s="32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</row>
    <row r="96" spans="1:23" ht="18" customHeight="1" x14ac:dyDescent="0.25">
      <c r="A96" s="31"/>
      <c r="B96" s="32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</row>
    <row r="97" spans="1:23" ht="18" customHeight="1" x14ac:dyDescent="0.25">
      <c r="A97" s="31"/>
      <c r="B97" s="32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</row>
    <row r="98" spans="1:23" ht="18" customHeight="1" x14ac:dyDescent="0.25">
      <c r="A98" s="31"/>
      <c r="B98" s="32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</row>
    <row r="99" spans="1:23" ht="18" customHeight="1" x14ac:dyDescent="0.25">
      <c r="A99" s="31"/>
      <c r="B99" s="32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</row>
    <row r="100" spans="1:23" ht="18" customHeight="1" x14ac:dyDescent="0.25">
      <c r="A100" s="31"/>
      <c r="B100" s="32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</row>
    <row r="101" spans="1:23" ht="18" customHeight="1" x14ac:dyDescent="0.25">
      <c r="A101" s="31"/>
      <c r="B101" s="32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</row>
    <row r="102" spans="1:23" ht="18" customHeight="1" x14ac:dyDescent="0.25">
      <c r="A102" s="31"/>
      <c r="B102" s="32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</row>
    <row r="103" spans="1:23" ht="18" customHeight="1" x14ac:dyDescent="0.25">
      <c r="A103" s="31"/>
      <c r="B103" s="32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</row>
    <row r="104" spans="1:23" ht="18" customHeight="1" x14ac:dyDescent="0.25">
      <c r="A104" s="31"/>
      <c r="B104" s="32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</row>
    <row r="105" spans="1:23" ht="18" customHeight="1" x14ac:dyDescent="0.25">
      <c r="A105" s="31"/>
      <c r="B105" s="32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</row>
    <row r="106" spans="1:23" ht="18" customHeight="1" x14ac:dyDescent="0.25">
      <c r="A106" s="31"/>
      <c r="B106" s="32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</row>
    <row r="107" spans="1:23" ht="18" customHeight="1" x14ac:dyDescent="0.25">
      <c r="A107" s="31"/>
      <c r="B107" s="32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</row>
    <row r="108" spans="1:23" ht="18" customHeight="1" x14ac:dyDescent="0.25">
      <c r="A108" s="31"/>
      <c r="B108" s="32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</row>
    <row r="109" spans="1:23" ht="18" customHeight="1" x14ac:dyDescent="0.25">
      <c r="A109" s="31"/>
      <c r="B109" s="32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</row>
    <row r="110" spans="1:23" ht="18" customHeight="1" x14ac:dyDescent="0.25">
      <c r="A110" s="31"/>
      <c r="B110" s="32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</row>
    <row r="111" spans="1:23" ht="18" customHeight="1" x14ac:dyDescent="0.25">
      <c r="A111" s="31"/>
      <c r="B111" s="32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</row>
    <row r="112" spans="1:23" ht="18" customHeight="1" x14ac:dyDescent="0.25">
      <c r="A112" s="31"/>
      <c r="B112" s="32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</row>
    <row r="113" spans="1:23" ht="18" customHeight="1" x14ac:dyDescent="0.25">
      <c r="A113" s="31"/>
      <c r="B113" s="32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</row>
    <row r="114" spans="1:23" ht="18" customHeight="1" x14ac:dyDescent="0.25">
      <c r="A114" s="31"/>
      <c r="B114" s="32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</row>
    <row r="115" spans="1:23" ht="18" customHeight="1" x14ac:dyDescent="0.25">
      <c r="A115" s="31"/>
      <c r="B115" s="32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</row>
    <row r="116" spans="1:23" ht="18" customHeight="1" x14ac:dyDescent="0.25">
      <c r="A116" s="31"/>
      <c r="B116" s="32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</row>
    <row r="117" spans="1:23" ht="18" customHeight="1" x14ac:dyDescent="0.25">
      <c r="A117" s="31"/>
      <c r="B117" s="32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</row>
    <row r="118" spans="1:23" ht="18" customHeight="1" x14ac:dyDescent="0.25">
      <c r="A118" s="31"/>
      <c r="B118" s="32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</row>
    <row r="119" spans="1:23" ht="18" customHeight="1" x14ac:dyDescent="0.25">
      <c r="A119" s="31"/>
      <c r="B119" s="32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</row>
    <row r="120" spans="1:23" ht="18" customHeight="1" x14ac:dyDescent="0.25">
      <c r="A120" s="31"/>
      <c r="B120" s="32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</row>
    <row r="121" spans="1:23" ht="18" customHeight="1" x14ac:dyDescent="0.25">
      <c r="A121" s="31"/>
      <c r="B121" s="32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</row>
    <row r="122" spans="1:23" ht="18" customHeight="1" x14ac:dyDescent="0.25">
      <c r="A122" s="31"/>
      <c r="B122" s="32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</row>
    <row r="123" spans="1:23" ht="18" customHeight="1" x14ac:dyDescent="0.25">
      <c r="A123" s="31"/>
      <c r="B123" s="32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</row>
    <row r="124" spans="1:23" ht="18" customHeight="1" x14ac:dyDescent="0.25">
      <c r="A124" s="31"/>
      <c r="B124" s="32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</row>
    <row r="125" spans="1:23" ht="18" customHeight="1" x14ac:dyDescent="0.25">
      <c r="A125" s="31"/>
      <c r="B125" s="32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</row>
    <row r="126" spans="1:23" ht="18" customHeight="1" x14ac:dyDescent="0.25">
      <c r="A126" s="31"/>
      <c r="B126" s="32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</row>
    <row r="127" spans="1:23" ht="18" customHeight="1" x14ac:dyDescent="0.25">
      <c r="A127" s="31"/>
      <c r="B127" s="32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</row>
    <row r="128" spans="1:23" ht="18" customHeight="1" x14ac:dyDescent="0.25">
      <c r="A128" s="31"/>
      <c r="B128" s="32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</row>
    <row r="129" spans="1:23" ht="18" customHeight="1" x14ac:dyDescent="0.25">
      <c r="A129" s="31"/>
      <c r="B129" s="32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</row>
    <row r="130" spans="1:23" ht="18" customHeight="1" x14ac:dyDescent="0.25">
      <c r="A130" s="31"/>
      <c r="B130" s="32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</row>
    <row r="131" spans="1:23" ht="18" customHeight="1" x14ac:dyDescent="0.25">
      <c r="A131" s="31"/>
      <c r="B131" s="32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</row>
    <row r="132" spans="1:23" ht="18" customHeight="1" x14ac:dyDescent="0.25">
      <c r="A132" s="31"/>
      <c r="B132" s="32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</row>
    <row r="133" spans="1:23" ht="18" customHeight="1" x14ac:dyDescent="0.25">
      <c r="A133" s="31"/>
      <c r="B133" s="32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</row>
    <row r="134" spans="1:23" ht="18" customHeight="1" x14ac:dyDescent="0.25">
      <c r="A134" s="31"/>
      <c r="B134" s="32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</row>
    <row r="135" spans="1:23" ht="18" customHeight="1" x14ac:dyDescent="0.25">
      <c r="A135" s="31"/>
      <c r="B135" s="32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</row>
    <row r="136" spans="1:23" ht="18" customHeight="1" x14ac:dyDescent="0.25">
      <c r="A136" s="31"/>
      <c r="B136" s="32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</row>
    <row r="137" spans="1:23" ht="18" customHeight="1" x14ac:dyDescent="0.25">
      <c r="A137" s="31"/>
      <c r="B137" s="32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</row>
    <row r="138" spans="1:23" ht="18" customHeight="1" x14ac:dyDescent="0.25">
      <c r="A138" s="31"/>
      <c r="B138" s="32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</row>
    <row r="139" spans="1:23" ht="18" customHeight="1" x14ac:dyDescent="0.25">
      <c r="A139" s="31"/>
      <c r="B139" s="32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</row>
    <row r="140" spans="1:23" ht="18" customHeight="1" x14ac:dyDescent="0.25">
      <c r="A140" s="31"/>
      <c r="B140" s="32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</row>
    <row r="141" spans="1:23" ht="18" customHeight="1" x14ac:dyDescent="0.25">
      <c r="A141" s="31"/>
      <c r="B141" s="32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</row>
    <row r="142" spans="1:23" ht="18" customHeight="1" x14ac:dyDescent="0.25">
      <c r="A142" s="31"/>
      <c r="B142" s="32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</row>
    <row r="143" spans="1:23" ht="18" customHeight="1" x14ac:dyDescent="0.25">
      <c r="A143" s="31"/>
      <c r="B143" s="32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</row>
    <row r="144" spans="1:23" ht="18" customHeight="1" x14ac:dyDescent="0.25">
      <c r="A144" s="31"/>
      <c r="B144" s="32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</row>
    <row r="145" spans="1:23" ht="18" customHeight="1" x14ac:dyDescent="0.25">
      <c r="A145" s="31"/>
      <c r="B145" s="32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</row>
    <row r="146" spans="1:23" ht="18" customHeight="1" x14ac:dyDescent="0.25">
      <c r="A146" s="31"/>
      <c r="B146" s="32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</row>
    <row r="147" spans="1:23" ht="18" customHeight="1" x14ac:dyDescent="0.25">
      <c r="A147" s="31"/>
      <c r="B147" s="32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</row>
    <row r="148" spans="1:23" ht="18" customHeight="1" x14ac:dyDescent="0.25">
      <c r="A148" s="31"/>
      <c r="B148" s="32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</row>
    <row r="149" spans="1:23" ht="18" customHeight="1" x14ac:dyDescent="0.25">
      <c r="A149" s="31"/>
      <c r="B149" s="32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</row>
    <row r="150" spans="1:23" ht="18" customHeight="1" x14ac:dyDescent="0.25">
      <c r="A150" s="31"/>
      <c r="B150" s="32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</row>
    <row r="151" spans="1:23" ht="18" customHeight="1" x14ac:dyDescent="0.25">
      <c r="A151" s="31"/>
      <c r="B151" s="32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</row>
    <row r="152" spans="1:23" ht="18" customHeight="1" x14ac:dyDescent="0.25">
      <c r="A152" s="31"/>
      <c r="B152" s="32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</row>
    <row r="153" spans="1:23" ht="18" customHeight="1" x14ac:dyDescent="0.25">
      <c r="A153" s="31"/>
      <c r="B153" s="32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</row>
    <row r="154" spans="1:23" ht="18" customHeight="1" x14ac:dyDescent="0.25">
      <c r="A154" s="31"/>
      <c r="B154" s="32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</row>
    <row r="155" spans="1:23" ht="18" customHeight="1" x14ac:dyDescent="0.25">
      <c r="A155" s="31"/>
      <c r="B155" s="32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</row>
    <row r="156" spans="1:23" ht="18" customHeight="1" x14ac:dyDescent="0.25">
      <c r="A156" s="31"/>
      <c r="B156" s="32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</row>
    <row r="157" spans="1:23" ht="18" customHeight="1" x14ac:dyDescent="0.25">
      <c r="A157" s="31"/>
      <c r="B157" s="32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</row>
    <row r="158" spans="1:23" ht="18" customHeight="1" x14ac:dyDescent="0.25">
      <c r="A158" s="31"/>
      <c r="B158" s="32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</row>
    <row r="159" spans="1:23" ht="18" customHeight="1" x14ac:dyDescent="0.25">
      <c r="A159" s="31"/>
      <c r="B159" s="32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</row>
    <row r="160" spans="1:23" ht="18" customHeight="1" x14ac:dyDescent="0.25">
      <c r="A160" s="31"/>
      <c r="B160" s="32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</row>
    <row r="161" spans="1:23" ht="18" customHeight="1" x14ac:dyDescent="0.25">
      <c r="A161" s="31"/>
      <c r="B161" s="32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</row>
    <row r="162" spans="1:23" ht="18" customHeight="1" x14ac:dyDescent="0.25">
      <c r="A162" s="31"/>
      <c r="B162" s="32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</row>
    <row r="163" spans="1:23" ht="18" customHeight="1" x14ac:dyDescent="0.25">
      <c r="A163" s="31"/>
      <c r="B163" s="32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</row>
    <row r="164" spans="1:23" ht="18" customHeight="1" x14ac:dyDescent="0.25">
      <c r="A164" s="31"/>
      <c r="B164" s="32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</row>
    <row r="165" spans="1:23" ht="18" customHeight="1" x14ac:dyDescent="0.25">
      <c r="A165" s="31"/>
      <c r="B165" s="32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</row>
    <row r="166" spans="1:23" ht="18" customHeight="1" x14ac:dyDescent="0.25">
      <c r="A166" s="31"/>
      <c r="B166" s="32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</row>
    <row r="167" spans="1:23" ht="18" customHeight="1" x14ac:dyDescent="0.25">
      <c r="A167" s="31"/>
      <c r="B167" s="32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</row>
    <row r="168" spans="1:23" ht="18" customHeight="1" x14ac:dyDescent="0.25">
      <c r="A168" s="31"/>
      <c r="B168" s="32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</row>
    <row r="169" spans="1:23" ht="18" customHeight="1" x14ac:dyDescent="0.25">
      <c r="A169" s="31"/>
      <c r="B169" s="32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</row>
    <row r="170" spans="1:23" ht="18" customHeight="1" x14ac:dyDescent="0.25">
      <c r="A170" s="31"/>
      <c r="B170" s="32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</row>
    <row r="171" spans="1:23" ht="18" customHeight="1" x14ac:dyDescent="0.25">
      <c r="A171" s="31"/>
      <c r="B171" s="32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</row>
    <row r="172" spans="1:23" ht="18" customHeight="1" x14ac:dyDescent="0.25">
      <c r="A172" s="31"/>
      <c r="B172" s="32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</row>
    <row r="173" spans="1:23" ht="18" customHeight="1" x14ac:dyDescent="0.25">
      <c r="A173" s="31"/>
      <c r="B173" s="32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</row>
    <row r="174" spans="1:23" ht="18" customHeight="1" x14ac:dyDescent="0.25">
      <c r="A174" s="31"/>
      <c r="B174" s="32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</row>
    <row r="175" spans="1:23" ht="18" customHeight="1" x14ac:dyDescent="0.25">
      <c r="A175" s="31"/>
      <c r="B175" s="32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</row>
    <row r="176" spans="1:23" ht="18" customHeight="1" x14ac:dyDescent="0.25">
      <c r="A176" s="31"/>
      <c r="B176" s="32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</row>
    <row r="177" spans="1:23" ht="18" customHeight="1" x14ac:dyDescent="0.25">
      <c r="A177" s="31"/>
      <c r="B177" s="32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</row>
    <row r="178" spans="1:23" ht="18" customHeight="1" x14ac:dyDescent="0.25">
      <c r="A178" s="31"/>
      <c r="B178" s="32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</row>
    <row r="179" spans="1:23" ht="18" customHeight="1" x14ac:dyDescent="0.25">
      <c r="A179" s="31"/>
      <c r="B179" s="32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</row>
    <row r="180" spans="1:23" ht="18" customHeight="1" x14ac:dyDescent="0.25">
      <c r="A180" s="31"/>
      <c r="B180" s="32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</row>
    <row r="181" spans="1:23" ht="18" customHeight="1" x14ac:dyDescent="0.25">
      <c r="A181" s="31"/>
      <c r="B181" s="32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</row>
    <row r="182" spans="1:23" ht="18" customHeight="1" x14ac:dyDescent="0.25">
      <c r="A182" s="31"/>
      <c r="B182" s="32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</row>
    <row r="183" spans="1:23" ht="18" customHeight="1" x14ac:dyDescent="0.25">
      <c r="A183" s="31"/>
      <c r="B183" s="32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</row>
    <row r="184" spans="1:23" ht="18" customHeight="1" x14ac:dyDescent="0.25">
      <c r="A184" s="31"/>
      <c r="B184" s="32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</row>
    <row r="185" spans="1:23" ht="18" customHeight="1" x14ac:dyDescent="0.25">
      <c r="A185" s="31"/>
      <c r="B185" s="32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</row>
    <row r="186" spans="1:23" ht="18" customHeight="1" x14ac:dyDescent="0.25">
      <c r="A186" s="31"/>
      <c r="B186" s="32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</row>
    <row r="187" spans="1:23" ht="18" customHeight="1" x14ac:dyDescent="0.25">
      <c r="A187" s="31"/>
      <c r="B187" s="32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</row>
    <row r="188" spans="1:23" ht="18" customHeight="1" x14ac:dyDescent="0.25">
      <c r="A188" s="31"/>
      <c r="B188" s="32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</row>
    <row r="189" spans="1:23" ht="18" customHeight="1" x14ac:dyDescent="0.25">
      <c r="A189" s="31"/>
      <c r="B189" s="32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</row>
    <row r="190" spans="1:23" ht="18" customHeight="1" x14ac:dyDescent="0.25">
      <c r="A190" s="31"/>
      <c r="B190" s="32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</row>
    <row r="191" spans="1:23" ht="18" customHeight="1" x14ac:dyDescent="0.25">
      <c r="A191" s="31"/>
      <c r="B191" s="32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</row>
    <row r="192" spans="1:23" ht="18" customHeight="1" x14ac:dyDescent="0.25">
      <c r="A192" s="31"/>
      <c r="B192" s="32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</row>
    <row r="193" spans="1:23" ht="18" customHeight="1" x14ac:dyDescent="0.25">
      <c r="A193" s="31"/>
      <c r="B193" s="32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</row>
    <row r="194" spans="1:23" ht="18" customHeight="1" x14ac:dyDescent="0.25">
      <c r="A194" s="31"/>
      <c r="B194" s="32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</row>
    <row r="195" spans="1:23" ht="18" customHeight="1" x14ac:dyDescent="0.25">
      <c r="A195" s="31"/>
      <c r="B195" s="32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</row>
    <row r="196" spans="1:23" ht="18" customHeight="1" x14ac:dyDescent="0.25">
      <c r="A196" s="31"/>
      <c r="B196" s="32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</row>
    <row r="197" spans="1:23" ht="18" customHeight="1" x14ac:dyDescent="0.25">
      <c r="A197" s="31"/>
      <c r="B197" s="32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</row>
    <row r="198" spans="1:23" ht="18" customHeight="1" x14ac:dyDescent="0.25">
      <c r="A198" s="31"/>
      <c r="B198" s="32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</row>
    <row r="199" spans="1:23" ht="18" customHeight="1" x14ac:dyDescent="0.25">
      <c r="A199" s="31"/>
      <c r="B199" s="32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</row>
    <row r="200" spans="1:23" ht="18" customHeight="1" x14ac:dyDescent="0.25">
      <c r="A200" s="31"/>
      <c r="B200" s="32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</row>
    <row r="201" spans="1:23" ht="18" customHeight="1" x14ac:dyDescent="0.25">
      <c r="A201" s="31"/>
      <c r="B201" s="32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</row>
    <row r="202" spans="1:23" ht="18" customHeight="1" x14ac:dyDescent="0.25">
      <c r="A202" s="31"/>
      <c r="B202" s="32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</row>
    <row r="203" spans="1:23" ht="18" customHeight="1" x14ac:dyDescent="0.25">
      <c r="A203" s="31"/>
      <c r="B203" s="32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</row>
    <row r="204" spans="1:23" ht="18" customHeight="1" x14ac:dyDescent="0.25">
      <c r="A204" s="31"/>
      <c r="B204" s="32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</row>
    <row r="205" spans="1:23" ht="18" customHeight="1" x14ac:dyDescent="0.25">
      <c r="A205" s="31"/>
      <c r="B205" s="32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</row>
    <row r="206" spans="1:23" ht="18" customHeight="1" x14ac:dyDescent="0.25">
      <c r="A206" s="31"/>
      <c r="B206" s="32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</row>
    <row r="207" spans="1:23" ht="18" customHeight="1" x14ac:dyDescent="0.25">
      <c r="A207" s="31"/>
      <c r="B207" s="32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</row>
    <row r="208" spans="1:23" ht="18" customHeight="1" x14ac:dyDescent="0.25">
      <c r="A208" s="31"/>
      <c r="B208" s="32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</row>
    <row r="209" spans="1:23" ht="18" customHeight="1" x14ac:dyDescent="0.25">
      <c r="A209" s="31"/>
      <c r="B209" s="32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</row>
    <row r="210" spans="1:23" ht="18" customHeight="1" x14ac:dyDescent="0.25">
      <c r="A210" s="31"/>
      <c r="B210" s="32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</row>
    <row r="211" spans="1:23" ht="18" customHeight="1" x14ac:dyDescent="0.25">
      <c r="A211" s="31"/>
      <c r="B211" s="32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</row>
    <row r="212" spans="1:23" ht="18" customHeight="1" x14ac:dyDescent="0.25">
      <c r="A212" s="31"/>
      <c r="B212" s="32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</row>
    <row r="213" spans="1:23" ht="18" customHeight="1" x14ac:dyDescent="0.25">
      <c r="A213" s="31"/>
      <c r="B213" s="32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</row>
    <row r="214" spans="1:23" ht="18" customHeight="1" x14ac:dyDescent="0.25">
      <c r="A214" s="31"/>
      <c r="B214" s="32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</row>
    <row r="215" spans="1:23" ht="18" customHeight="1" x14ac:dyDescent="0.25">
      <c r="A215" s="31"/>
      <c r="B215" s="32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</row>
    <row r="216" spans="1:23" ht="18" customHeight="1" x14ac:dyDescent="0.25">
      <c r="A216" s="31"/>
      <c r="B216" s="32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</row>
    <row r="217" spans="1:23" ht="18" customHeight="1" x14ac:dyDescent="0.25">
      <c r="A217" s="31"/>
      <c r="B217" s="32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</row>
    <row r="218" spans="1:23" ht="18" customHeight="1" x14ac:dyDescent="0.25">
      <c r="A218" s="31"/>
      <c r="B218" s="32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</row>
    <row r="219" spans="1:23" ht="18" customHeight="1" x14ac:dyDescent="0.25">
      <c r="A219" s="31"/>
      <c r="B219" s="32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</row>
    <row r="220" spans="1:23" ht="18" customHeight="1" x14ac:dyDescent="0.25">
      <c r="A220" s="31"/>
      <c r="B220" s="32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</row>
    <row r="221" spans="1:23" ht="15.75" customHeight="1" x14ac:dyDescent="0.2"/>
    <row r="222" spans="1:23" ht="15.75" customHeight="1" x14ac:dyDescent="0.2"/>
    <row r="223" spans="1:23" ht="15.75" customHeight="1" x14ac:dyDescent="0.2"/>
    <row r="224" spans="1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C5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DẪN NHẬP SẢN PHẨM CT &amp; SN</vt:lpstr>
      <vt:lpstr>DẪN NHẬP NHU CẦU KHÁCH HÀNG</vt:lpstr>
      <vt:lpstr>UPDATE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</dc:creator>
  <cp:lastModifiedBy>Gia Uy Công Ty TNHH Môi Giới Bất Động Sản</cp:lastModifiedBy>
  <dcterms:created xsi:type="dcterms:W3CDTF">2015-12-03T07:01:20Z</dcterms:created>
  <dcterms:modified xsi:type="dcterms:W3CDTF">2020-05-09T08:17:09Z</dcterms:modified>
</cp:coreProperties>
</file>