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lthrowe1_jh_edu/Documents/"/>
    </mc:Choice>
  </mc:AlternateContent>
  <xr:revisionPtr revIDLastSave="0" documentId="8_{CDB23C41-1F9C-4490-A8C5-E6245CF8DD90}" xr6:coauthVersionLast="46" xr6:coauthVersionMax="46" xr10:uidLastSave="{00000000-0000-0000-0000-000000000000}"/>
  <bookViews>
    <workbookView xWindow="0" yWindow="460" windowWidth="28800" windowHeight="16900" firstSheet="2" xr2:uid="{9E51031E-A79C-4EF7-9EA9-47C3AC64F3F5}"/>
  </bookViews>
  <sheets>
    <sheet name="Task List" sheetId="1" r:id="rId1"/>
    <sheet name="Weekly Breakdown" sheetId="4" r:id="rId2"/>
    <sheet name="Gantt Chart" sheetId="5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3" i="4" l="1"/>
  <c r="J74" i="4"/>
  <c r="J60" i="4"/>
  <c r="J69" i="4"/>
  <c r="J52" i="4"/>
  <c r="J32" i="4"/>
  <c r="J43" i="4"/>
  <c r="J19" i="4"/>
  <c r="J9" i="4"/>
</calcChain>
</file>

<file path=xl/sharedStrings.xml><?xml version="1.0" encoding="utf-8"?>
<sst xmlns="http://schemas.openxmlformats.org/spreadsheetml/2006/main" count="859" uniqueCount="189">
  <si>
    <t>Project Name</t>
  </si>
  <si>
    <t>Drop Table Team Names</t>
  </si>
  <si>
    <t>Project Manager</t>
  </si>
  <si>
    <t>Josh</t>
  </si>
  <si>
    <t xml:space="preserve">Date </t>
  </si>
  <si>
    <t>Version</t>
  </si>
  <si>
    <t>Task No.</t>
  </si>
  <si>
    <t>Task                                                     Description</t>
  </si>
  <si>
    <t>Task                         Owner</t>
  </si>
  <si>
    <t>Dependency</t>
  </si>
  <si>
    <t>Resources Needed</t>
  </si>
  <si>
    <t>Task              Status</t>
  </si>
  <si>
    <t>Effort Required</t>
  </si>
  <si>
    <t>Hour Estimate</t>
  </si>
  <si>
    <t>Start Date</t>
  </si>
  <si>
    <t>Estimated Completion</t>
  </si>
  <si>
    <t>Finish Date</t>
  </si>
  <si>
    <t>Notes</t>
  </si>
  <si>
    <t>Definition/Analysis Phase</t>
  </si>
  <si>
    <t>Team Charter</t>
  </si>
  <si>
    <t>Complete</t>
  </si>
  <si>
    <t>None</t>
  </si>
  <si>
    <t>Slack/Zoom/Google Docs</t>
  </si>
  <si>
    <t>Small</t>
  </si>
  <si>
    <t>1.1.1</t>
  </si>
  <si>
    <t>Meet as group to establish team guidelines</t>
  </si>
  <si>
    <t>1.1.2</t>
  </si>
  <si>
    <t>Create team charter document</t>
  </si>
  <si>
    <t>Project Plan</t>
  </si>
  <si>
    <t>Google Docs, Excel</t>
  </si>
  <si>
    <t>In Progress</t>
  </si>
  <si>
    <t>Medium</t>
  </si>
  <si>
    <t>1.2.1</t>
  </si>
  <si>
    <t>Work Breakdown Structure</t>
  </si>
  <si>
    <t>Excel</t>
  </si>
  <si>
    <t>1.2.2</t>
  </si>
  <si>
    <t>Define Increments</t>
  </si>
  <si>
    <t>Charlie</t>
  </si>
  <si>
    <t>Google Docs</t>
  </si>
  <si>
    <t>1.2.3</t>
  </si>
  <si>
    <t>Quality Plan</t>
  </si>
  <si>
    <t>Martin</t>
  </si>
  <si>
    <t>1.2.4</t>
  </si>
  <si>
    <t>Risk Plan</t>
  </si>
  <si>
    <t>Larry</t>
  </si>
  <si>
    <t>1.2.5</t>
  </si>
  <si>
    <t>Define Deliverable Schedule</t>
  </si>
  <si>
    <t>1.2.6</t>
  </si>
  <si>
    <t>Define Resources</t>
  </si>
  <si>
    <t>1.2.7</t>
  </si>
  <si>
    <t>Define Organizational Structure</t>
  </si>
  <si>
    <t>Vision Document</t>
  </si>
  <si>
    <t>Unassigned</t>
  </si>
  <si>
    <t>1.3.1</t>
  </si>
  <si>
    <t>Document Stakeholder Vision</t>
  </si>
  <si>
    <t>1.3.2</t>
  </si>
  <si>
    <t>Document Problem</t>
  </si>
  <si>
    <t>1.3.3</t>
  </si>
  <si>
    <t>Identify Stakeholder Needs</t>
  </si>
  <si>
    <t>1.3.4</t>
  </si>
  <si>
    <t>Define Stakeholder Quality and Value</t>
  </si>
  <si>
    <t>Design Phase</t>
  </si>
  <si>
    <t>Requirements Document</t>
  </si>
  <si>
    <t>2.1.1</t>
  </si>
  <si>
    <t>Glossary</t>
  </si>
  <si>
    <t>2.1.2</t>
  </si>
  <si>
    <t>Software Architecture</t>
  </si>
  <si>
    <t>2.1.3</t>
  </si>
  <si>
    <t>Information Domain</t>
  </si>
  <si>
    <t>2.1.4</t>
  </si>
  <si>
    <t>Functional Domain</t>
  </si>
  <si>
    <t>2.1.5</t>
  </si>
  <si>
    <t>Interfaces</t>
  </si>
  <si>
    <t>2.1.6</t>
  </si>
  <si>
    <t>Non-functional Requirements</t>
  </si>
  <si>
    <t>2.1.7</t>
  </si>
  <si>
    <t>Implementation Constraints</t>
  </si>
  <si>
    <t>Design Document</t>
  </si>
  <si>
    <t>Wes</t>
  </si>
  <si>
    <t>2.2.1</t>
  </si>
  <si>
    <t>Architecture</t>
  </si>
  <si>
    <t>2.2.2</t>
  </si>
  <si>
    <t>Static design</t>
  </si>
  <si>
    <t>2.2.3</t>
  </si>
  <si>
    <t>Class specifications</t>
  </si>
  <si>
    <t>2.2.4</t>
  </si>
  <si>
    <t>Dynamic design</t>
  </si>
  <si>
    <t>Programming Phase</t>
  </si>
  <si>
    <t>Skeletal Increment</t>
  </si>
  <si>
    <t>Visual Studio Code, GitHub, mLab, Heroku</t>
  </si>
  <si>
    <t>Large</t>
  </si>
  <si>
    <t>3.1.1</t>
  </si>
  <si>
    <t xml:space="preserve">Create GitHub repository, Heroku account </t>
  </si>
  <si>
    <t>GitHub</t>
  </si>
  <si>
    <t>3.1.2</t>
  </si>
  <si>
    <t>Create mLab database</t>
  </si>
  <si>
    <t>mLab</t>
  </si>
  <si>
    <t>3.1.3</t>
  </si>
  <si>
    <t>Create application with create-react-app</t>
  </si>
  <si>
    <t>Visual Studio Code</t>
  </si>
  <si>
    <t>3.1.4</t>
  </si>
  <si>
    <t>Write code to ensure messaging with Socket.io</t>
  </si>
  <si>
    <t>3.1.5</t>
  </si>
  <si>
    <t>Add Socket.io, MongoDB, Node.js libraries to application</t>
  </si>
  <si>
    <t>3.1.6</t>
  </si>
  <si>
    <t>Add mLab URI to server code</t>
  </si>
  <si>
    <t>3.1.7</t>
  </si>
  <si>
    <t>Push to GitHub and deploy to Heroku</t>
  </si>
  <si>
    <t>GitHub, Heroku</t>
  </si>
  <si>
    <t>Minimal Increment</t>
  </si>
  <si>
    <t>3.2.1</t>
  </si>
  <si>
    <t>Write UI code with core visuals (basic grid, simple HTML table)</t>
  </si>
  <si>
    <t>3.2.2</t>
  </si>
  <si>
    <t>Implement player data structure for database</t>
  </si>
  <si>
    <t>3.2.3</t>
  </si>
  <si>
    <t>Develop client code to handle players and display info relevant to each user</t>
  </si>
  <si>
    <t>3.2.4</t>
  </si>
  <si>
    <t>Implement turns and game state data structure for database</t>
  </si>
  <si>
    <t>3.2.5</t>
  </si>
  <si>
    <t>Develop a game start/reset on the client</t>
  </si>
  <si>
    <t>3.2.6</t>
  </si>
  <si>
    <t>Implement core game logic in client and server code</t>
  </si>
  <si>
    <t>Target Increment</t>
  </si>
  <si>
    <t>Design Document, Minimal Increment</t>
  </si>
  <si>
    <t>3.3.1</t>
  </si>
  <si>
    <t>Develop "game lobby" page</t>
  </si>
  <si>
    <t>3.3.2</t>
  </si>
  <si>
    <t>Polish UI</t>
  </si>
  <si>
    <t>3.3.3</t>
  </si>
  <si>
    <t>Ensure all game logic implemented correctly</t>
  </si>
  <si>
    <t>3.3.4</t>
  </si>
  <si>
    <t>Polish logic to ensure all details are complete</t>
  </si>
  <si>
    <t>System Test and Risk Analysis Phase</t>
  </si>
  <si>
    <t>Test Software</t>
  </si>
  <si>
    <t>Various</t>
  </si>
  <si>
    <t>Jest</t>
  </si>
  <si>
    <t>Ongoing</t>
  </si>
  <si>
    <t>4.1.1</t>
  </si>
  <si>
    <t>Unit testing (skeletal increment)</t>
  </si>
  <si>
    <t>4.1.2</t>
  </si>
  <si>
    <t>Integration testing (skeletal increment)</t>
  </si>
  <si>
    <t>4.1.3</t>
  </si>
  <si>
    <t>End to end testing (skeletal increment)</t>
  </si>
  <si>
    <t>4.1.4</t>
  </si>
  <si>
    <t>Unit testing (minimal increment)</t>
  </si>
  <si>
    <t>4.1.5</t>
  </si>
  <si>
    <t>Integration testing (minimal increment)</t>
  </si>
  <si>
    <t>4.1.6</t>
  </si>
  <si>
    <t>End to end testing (minimal increment)</t>
  </si>
  <si>
    <t>4.1.7</t>
  </si>
  <si>
    <t>Unit testing (target increment)</t>
  </si>
  <si>
    <t>4.1.8</t>
  </si>
  <si>
    <t>Integration testing (target increment)</t>
  </si>
  <si>
    <t>4.1.9</t>
  </si>
  <si>
    <t>End to end testing (target increment)</t>
  </si>
  <si>
    <t>Risk Evaluation</t>
  </si>
  <si>
    <t>4.2.1</t>
  </si>
  <si>
    <t>Risk identification</t>
  </si>
  <si>
    <t>4.2.2</t>
  </si>
  <si>
    <t>Risk analysis</t>
  </si>
  <si>
    <t>4.2.3</t>
  </si>
  <si>
    <t>Risk planning</t>
  </si>
  <si>
    <t>4.2.4</t>
  </si>
  <si>
    <t>Risk tracking</t>
  </si>
  <si>
    <t>4.2.5</t>
  </si>
  <si>
    <t>Risk resolution</t>
  </si>
  <si>
    <t>Acceptance Phase</t>
  </si>
  <si>
    <t>Project Demonstrations</t>
  </si>
  <si>
    <t>Video Recording Software</t>
  </si>
  <si>
    <t>5.1.1</t>
  </si>
  <si>
    <t>Prepare demonstration of skeletal increment</t>
  </si>
  <si>
    <t>5.1.2</t>
  </si>
  <si>
    <t>Prepare demonstration of minimal increment</t>
  </si>
  <si>
    <t>5.1.3</t>
  </si>
  <si>
    <t>Prepare demonstration of target increment</t>
  </si>
  <si>
    <t>Task Description</t>
  </si>
  <si>
    <t>Week #1</t>
  </si>
  <si>
    <t>Task #</t>
  </si>
  <si>
    <t>Total Hours</t>
  </si>
  <si>
    <t>Week #2</t>
  </si>
  <si>
    <t>Week #3</t>
  </si>
  <si>
    <t>Week #4</t>
  </si>
  <si>
    <t>Week #5</t>
  </si>
  <si>
    <t>Week #6</t>
  </si>
  <si>
    <t>Week #7</t>
  </si>
  <si>
    <t>Week #8</t>
  </si>
  <si>
    <t>Week #9</t>
  </si>
  <si>
    <t>Week #10</t>
  </si>
  <si>
    <t>Week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</si>
</sst>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[$-409]d\-mmm\-yy;@"/>
    <numFmt numFmtId="165" formatCode="[$-409]d\-mmm;@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.5"/>
      <color rgb="FF16192B"/>
      <name val="Calibri"/>
      <family val="2"/>
      <charset val="1"/>
    </font>
    <font>
      <b/>
      <sz val="11.5"/>
      <color rgb="FF16192B"/>
      <name val="Calibri"/>
      <family val="2"/>
      <charset val="1"/>
    </font>
    <font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444444"/>
      <name val="Calibri"/>
      <charset val="1"/>
    </font>
    <font>
      <i/>
      <sz val="11.5"/>
      <color rgb="FF16192B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3" borderId="0" xfId="0" applyFill="1" applyAlignment="1"/>
    <xf numFmtId="0" fontId="0" fillId="2" borderId="0" xfId="0" applyFill="1" applyAlignment="1"/>
    <xf numFmtId="0" fontId="0" fillId="0" borderId="1" xfId="0" applyBorder="1" applyAlignment="1"/>
    <xf numFmtId="0" fontId="9" fillId="0" borderId="6" xfId="0" applyFont="1" applyBorder="1" applyAlignment="1"/>
    <xf numFmtId="0" fontId="7" fillId="0" borderId="6" xfId="0" applyFont="1" applyBorder="1" applyAlignment="1"/>
    <xf numFmtId="0" fontId="9" fillId="0" borderId="9" xfId="0" applyFont="1" applyBorder="1" applyAlignment="1"/>
    <xf numFmtId="0" fontId="8" fillId="0" borderId="0" xfId="0" applyFont="1" applyAlignment="1"/>
    <xf numFmtId="0" fontId="0" fillId="0" borderId="2" xfId="0" applyBorder="1" applyAlignment="1"/>
    <xf numFmtId="0" fontId="0" fillId="0" borderId="6" xfId="0" applyBorder="1" applyAlignment="1"/>
    <xf numFmtId="0" fontId="8" fillId="0" borderId="6" xfId="0" applyFont="1" applyBorder="1" applyAlignment="1"/>
    <xf numFmtId="0" fontId="3" fillId="0" borderId="2" xfId="0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8" xfId="0" applyBorder="1" applyAlignment="1"/>
    <xf numFmtId="0" fontId="5" fillId="0" borderId="0" xfId="0" applyFont="1" applyAlignment="1">
      <alignment readingOrder="1"/>
    </xf>
    <xf numFmtId="0" fontId="0" fillId="0" borderId="0" xfId="0" applyAlignment="1"/>
    <xf numFmtId="164" fontId="0" fillId="0" borderId="0" xfId="0" applyNumberFormat="1" applyAlignment="1"/>
    <xf numFmtId="0" fontId="0" fillId="3" borderId="1" xfId="0" applyFont="1" applyFill="1" applyBorder="1" applyAlignment="1"/>
    <xf numFmtId="164" fontId="0" fillId="3" borderId="0" xfId="0" applyNumberFormat="1" applyFill="1" applyAlignment="1"/>
    <xf numFmtId="0" fontId="0" fillId="3" borderId="1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164" fontId="0" fillId="2" borderId="0" xfId="0" applyNumberFormat="1" applyFill="1" applyAlignment="1"/>
    <xf numFmtId="0" fontId="1" fillId="4" borderId="1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0" borderId="1" xfId="0" applyFont="1" applyBorder="1" applyAlignment="1"/>
    <xf numFmtId="0" fontId="6" fillId="0" borderId="1" xfId="0" applyFont="1" applyBorder="1" applyAlignment="1"/>
    <xf numFmtId="15" fontId="0" fillId="0" borderId="1" xfId="0" applyNumberFormat="1" applyBorder="1" applyAlignment="1"/>
    <xf numFmtId="0" fontId="0" fillId="0" borderId="7" xfId="0" applyBorder="1" applyAlignment="1"/>
    <xf numFmtId="0" fontId="5" fillId="0" borderId="6" xfId="0" applyFont="1" applyBorder="1" applyAlignment="1">
      <alignment readingOrder="1"/>
    </xf>
    <xf numFmtId="0" fontId="3" fillId="5" borderId="1" xfId="0" applyFont="1" applyFill="1" applyBorder="1" applyAlignment="1"/>
    <xf numFmtId="6" fontId="3" fillId="5" borderId="1" xfId="0" applyNumberFormat="1" applyFont="1" applyFill="1" applyBorder="1" applyAlignment="1"/>
    <xf numFmtId="0" fontId="4" fillId="0" borderId="6" xfId="0" applyFont="1" applyBorder="1" applyAlignment="1">
      <alignment readingOrder="1"/>
    </xf>
    <xf numFmtId="0" fontId="3" fillId="5" borderId="8" xfId="0" applyFont="1" applyFill="1" applyBorder="1" applyAlignment="1"/>
    <xf numFmtId="0" fontId="3" fillId="5" borderId="5" xfId="0" applyFont="1" applyFill="1" applyBorder="1" applyAlignment="1"/>
    <xf numFmtId="0" fontId="6" fillId="0" borderId="2" xfId="0" applyFont="1" applyBorder="1" applyAlignment="1"/>
    <xf numFmtId="0" fontId="0" fillId="0" borderId="3" xfId="0" applyBorder="1" applyAlignment="1"/>
    <xf numFmtId="6" fontId="0" fillId="0" borderId="1" xfId="0" applyNumberForma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6" xfId="0" applyFont="1" applyBorder="1" applyAlignment="1"/>
    <xf numFmtId="0" fontId="6" fillId="0" borderId="8" xfId="0" applyFont="1" applyBorder="1" applyAlignment="1"/>
    <xf numFmtId="0" fontId="0" fillId="0" borderId="1" xfId="0" applyBorder="1" applyAlignment="1">
      <alignment vertical="top"/>
    </xf>
    <xf numFmtId="165" fontId="1" fillId="4" borderId="1" xfId="0" applyNumberFormat="1" applyFont="1" applyFill="1" applyBorder="1" applyAlignment="1">
      <alignment vertical="center"/>
    </xf>
    <xf numFmtId="165" fontId="3" fillId="5" borderId="5" xfId="0" applyNumberFormat="1" applyFont="1" applyFill="1" applyBorder="1" applyAlignment="1">
      <alignment vertical="center"/>
    </xf>
    <xf numFmtId="165" fontId="0" fillId="0" borderId="1" xfId="0" applyNumberFormat="1" applyBorder="1" applyAlignment="1"/>
    <xf numFmtId="165" fontId="3" fillId="5" borderId="1" xfId="0" applyNumberFormat="1" applyFont="1" applyFill="1" applyBorder="1" applyAlignment="1"/>
    <xf numFmtId="0" fontId="10" fillId="0" borderId="6" xfId="0" applyFont="1" applyBorder="1" applyAlignment="1">
      <alignment readingOrder="1"/>
    </xf>
    <xf numFmtId="1" fontId="1" fillId="4" borderId="1" xfId="0" applyNumberFormat="1" applyFont="1" applyFill="1" applyBorder="1" applyAlignment="1">
      <alignment vertical="center"/>
    </xf>
    <xf numFmtId="1" fontId="3" fillId="5" borderId="5" xfId="0" applyNumberFormat="1" applyFont="1" applyFill="1" applyBorder="1" applyAlignment="1">
      <alignment vertical="center"/>
    </xf>
    <xf numFmtId="1" fontId="0" fillId="0" borderId="1" xfId="0" applyNumberFormat="1" applyBorder="1" applyAlignment="1"/>
    <xf numFmtId="1" fontId="3" fillId="5" borderId="1" xfId="0" applyNumberFormat="1" applyFont="1" applyFill="1" applyBorder="1" applyAlignment="1"/>
    <xf numFmtId="1" fontId="0" fillId="0" borderId="0" xfId="0" applyNumberFormat="1"/>
    <xf numFmtId="0" fontId="0" fillId="0" borderId="0" xfId="0" applyBorder="1" applyAlignment="1"/>
    <xf numFmtId="0" fontId="0" fillId="0" borderId="0" xfId="0" applyFont="1" applyBorder="1" applyAlignment="1"/>
    <xf numFmtId="1" fontId="0" fillId="0" borderId="0" xfId="0" applyNumberFormat="1" applyBorder="1" applyAlignment="1"/>
    <xf numFmtId="1" fontId="0" fillId="0" borderId="6" xfId="0" applyNumberFormat="1" applyBorder="1" applyAlignment="1"/>
    <xf numFmtId="0" fontId="0" fillId="0" borderId="6" xfId="0" applyBorder="1" applyAlignment="1">
      <alignment vertical="top"/>
    </xf>
    <xf numFmtId="0" fontId="0" fillId="0" borderId="6" xfId="0" applyFont="1" applyBorder="1" applyAlignment="1"/>
    <xf numFmtId="0" fontId="1" fillId="4" borderId="7" xfId="0" applyFont="1" applyFill="1" applyBorder="1" applyAlignment="1">
      <alignment vertical="center"/>
    </xf>
    <xf numFmtId="1" fontId="1" fillId="4" borderId="7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1" fontId="1" fillId="4" borderId="6" xfId="0" applyNumberFormat="1" applyFont="1" applyFill="1" applyBorder="1" applyAlignment="1">
      <alignment vertical="center"/>
    </xf>
    <xf numFmtId="0" fontId="0" fillId="0" borderId="6" xfId="0" applyBorder="1"/>
    <xf numFmtId="1" fontId="0" fillId="0" borderId="6" xfId="0" applyNumberFormat="1" applyBorder="1"/>
    <xf numFmtId="1" fontId="7" fillId="0" borderId="6" xfId="0" quotePrefix="1" applyNumberFormat="1" applyFont="1" applyBorder="1" applyAlignment="1">
      <alignment wrapText="1"/>
    </xf>
    <xf numFmtId="0" fontId="0" fillId="0" borderId="11" xfId="0" applyBorder="1"/>
    <xf numFmtId="1" fontId="0" fillId="0" borderId="7" xfId="0" applyNumberFormat="1" applyBorder="1" applyAlignment="1"/>
    <xf numFmtId="0" fontId="0" fillId="0" borderId="0" xfId="0" applyAlignment="1">
      <alignment wrapText="1"/>
    </xf>
    <xf numFmtId="0" fontId="0" fillId="3" borderId="2" xfId="0" applyFill="1" applyBorder="1" applyAlignment="1"/>
    <xf numFmtId="0" fontId="0" fillId="3" borderId="3" xfId="0" applyFill="1" applyBorder="1" applyAlignment="1"/>
    <xf numFmtId="15" fontId="0" fillId="3" borderId="2" xfId="0" applyNumberFormat="1" applyFill="1" applyBorder="1" applyAlignment="1"/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1" xfId="0" applyFont="1" applyBorder="1" applyAlignment="1"/>
    <xf numFmtId="0" fontId="0" fillId="0" borderId="10" xfId="0" applyFont="1" applyBorder="1" applyAlignment="1"/>
  </cellXfs>
  <cellStyles count="2">
    <cellStyle name="Normal" xfId="0" builtinId="0"/>
    <cellStyle name="Normal 2" xfId="1" xr:uid="{71D7690E-E0ED-4E0F-A1EA-00CD51504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24</xdr:col>
      <xdr:colOff>142875</xdr:colOff>
      <xdr:row>29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01ECC-9121-412F-BE8E-ED5D2202C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773275" cy="551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59EC-2525-47BF-BCB1-B089B18331FD}">
  <dimension ref="A1:L80"/>
  <sheetViews>
    <sheetView tabSelected="1" topLeftCell="A12" zoomScaleNormal="100" workbookViewId="0">
      <selection activeCell="D31" sqref="D31"/>
    </sheetView>
  </sheetViews>
  <sheetFormatPr defaultColWidth="9.28515625" defaultRowHeight="15"/>
  <cols>
    <col min="1" max="1" width="8.5703125" style="19" bestFit="1" customWidth="1"/>
    <col min="2" max="2" width="69.85546875" style="19" bestFit="1" customWidth="1"/>
    <col min="3" max="3" width="22.140625" style="19" bestFit="1" customWidth="1"/>
    <col min="4" max="4" width="35.42578125" style="19" bestFit="1" customWidth="1"/>
    <col min="5" max="5" width="39" style="19" bestFit="1" customWidth="1"/>
    <col min="6" max="6" width="16.5703125" style="19" bestFit="1" customWidth="1"/>
    <col min="7" max="7" width="14.85546875" style="19" bestFit="1" customWidth="1"/>
    <col min="8" max="8" width="13.7109375" style="19" bestFit="1" customWidth="1"/>
    <col min="9" max="9" width="9.85546875" style="20" bestFit="1" customWidth="1"/>
    <col min="10" max="10" width="21.140625" style="20" bestFit="1" customWidth="1"/>
    <col min="11" max="11" width="11" style="19" bestFit="1" customWidth="1"/>
    <col min="12" max="12" width="6.42578125" style="19" bestFit="1" customWidth="1"/>
    <col min="13" max="16384" width="9.28515625" style="19"/>
  </cols>
  <sheetData>
    <row r="1" spans="1:12" s="4" customFormat="1">
      <c r="B1" s="21" t="s">
        <v>0</v>
      </c>
      <c r="C1" s="73" t="s">
        <v>1</v>
      </c>
      <c r="D1" s="74"/>
      <c r="I1" s="22"/>
      <c r="J1" s="22"/>
    </row>
    <row r="2" spans="1:12" s="4" customFormat="1">
      <c r="B2" s="21" t="s">
        <v>2</v>
      </c>
      <c r="C2" s="73" t="s">
        <v>3</v>
      </c>
      <c r="D2" s="74"/>
      <c r="I2" s="22"/>
      <c r="J2" s="22"/>
    </row>
    <row r="3" spans="1:12" s="4" customFormat="1">
      <c r="B3" s="21" t="s">
        <v>4</v>
      </c>
      <c r="C3" s="75">
        <v>44250</v>
      </c>
      <c r="D3" s="74"/>
      <c r="I3" s="22"/>
      <c r="J3" s="22"/>
    </row>
    <row r="4" spans="1:12" s="4" customFormat="1">
      <c r="B4" s="23" t="s">
        <v>5</v>
      </c>
      <c r="C4" s="76">
        <v>1</v>
      </c>
      <c r="D4" s="77"/>
      <c r="I4" s="22"/>
      <c r="J4" s="22"/>
    </row>
    <row r="5" spans="1:12" s="5" customFormat="1">
      <c r="A5" s="24"/>
      <c r="I5" s="25"/>
      <c r="J5" s="25"/>
    </row>
    <row r="6" spans="1:12" s="1" customFormat="1">
      <c r="A6" s="26" t="s">
        <v>6</v>
      </c>
      <c r="B6" s="26" t="s">
        <v>7</v>
      </c>
      <c r="C6" s="26" t="s">
        <v>8</v>
      </c>
      <c r="D6" s="26" t="s">
        <v>9</v>
      </c>
      <c r="E6" s="26" t="s">
        <v>10</v>
      </c>
      <c r="F6" s="26" t="s">
        <v>11</v>
      </c>
      <c r="G6" s="26" t="s">
        <v>12</v>
      </c>
      <c r="H6" s="52" t="s">
        <v>13</v>
      </c>
      <c r="I6" s="47" t="s">
        <v>14</v>
      </c>
      <c r="J6" s="47" t="s">
        <v>15</v>
      </c>
      <c r="K6" s="26" t="s">
        <v>16</v>
      </c>
      <c r="L6" s="26" t="s">
        <v>17</v>
      </c>
    </row>
    <row r="7" spans="1:12" s="2" customFormat="1">
      <c r="A7" s="27">
        <v>1</v>
      </c>
      <c r="B7" s="28" t="s">
        <v>18</v>
      </c>
      <c r="C7" s="28"/>
      <c r="D7" s="28"/>
      <c r="E7" s="28"/>
      <c r="F7" s="28"/>
      <c r="G7" s="28"/>
      <c r="H7" s="53"/>
      <c r="I7" s="48"/>
      <c r="J7" s="48"/>
      <c r="K7" s="28"/>
      <c r="L7" s="28"/>
    </row>
    <row r="8" spans="1:12" s="6" customFormat="1">
      <c r="A8" s="29">
        <v>1.1000000000000001</v>
      </c>
      <c r="B8" s="29" t="s">
        <v>19</v>
      </c>
      <c r="C8" s="30" t="s">
        <v>20</v>
      </c>
      <c r="D8" s="30" t="s">
        <v>21</v>
      </c>
      <c r="E8" s="6" t="s">
        <v>22</v>
      </c>
      <c r="F8" s="6" t="s">
        <v>20</v>
      </c>
      <c r="G8" s="6" t="s">
        <v>23</v>
      </c>
      <c r="H8" s="54"/>
      <c r="I8" s="49"/>
      <c r="J8" s="49"/>
      <c r="K8" s="31">
        <v>44235</v>
      </c>
    </row>
    <row r="9" spans="1:12" s="6" customFormat="1">
      <c r="A9" s="6" t="s">
        <v>24</v>
      </c>
      <c r="B9" s="6" t="s">
        <v>25</v>
      </c>
      <c r="C9" s="30" t="s">
        <v>20</v>
      </c>
      <c r="D9" s="30" t="s">
        <v>21</v>
      </c>
      <c r="E9" s="6" t="s">
        <v>22</v>
      </c>
      <c r="F9" s="6" t="s">
        <v>20</v>
      </c>
      <c r="G9" s="6" t="s">
        <v>23</v>
      </c>
      <c r="H9" s="54"/>
      <c r="I9" s="49"/>
      <c r="J9" s="49"/>
      <c r="K9" s="31">
        <v>44235</v>
      </c>
    </row>
    <row r="10" spans="1:12" s="6" customFormat="1">
      <c r="A10" s="6" t="s">
        <v>26</v>
      </c>
      <c r="B10" s="6" t="s">
        <v>27</v>
      </c>
      <c r="C10" s="30" t="s">
        <v>20</v>
      </c>
      <c r="D10" s="30" t="s">
        <v>21</v>
      </c>
      <c r="E10" s="6" t="s">
        <v>22</v>
      </c>
      <c r="F10" s="6" t="s">
        <v>20</v>
      </c>
      <c r="G10" s="6" t="s">
        <v>23</v>
      </c>
      <c r="H10" s="54"/>
      <c r="I10" s="49"/>
      <c r="J10" s="49"/>
      <c r="K10" s="31">
        <v>44235</v>
      </c>
    </row>
    <row r="11" spans="1:12" s="6" customFormat="1">
      <c r="A11" s="29">
        <v>1.2</v>
      </c>
      <c r="B11" s="18" t="s">
        <v>28</v>
      </c>
      <c r="C11" s="30" t="s">
        <v>20</v>
      </c>
      <c r="D11" s="30" t="s">
        <v>21</v>
      </c>
      <c r="E11" s="6" t="s">
        <v>29</v>
      </c>
      <c r="F11" s="6" t="s">
        <v>30</v>
      </c>
      <c r="G11" s="6" t="s">
        <v>31</v>
      </c>
      <c r="H11" s="54">
        <v>11</v>
      </c>
      <c r="I11" s="49">
        <v>44242</v>
      </c>
      <c r="J11" s="49">
        <v>44250</v>
      </c>
      <c r="K11" s="31"/>
    </row>
    <row r="12" spans="1:12" s="6" customFormat="1">
      <c r="A12" s="16" t="s">
        <v>32</v>
      </c>
      <c r="B12" s="16" t="s">
        <v>33</v>
      </c>
      <c r="C12" s="6" t="s">
        <v>3</v>
      </c>
      <c r="D12" s="30" t="s">
        <v>21</v>
      </c>
      <c r="E12" s="6" t="s">
        <v>34</v>
      </c>
      <c r="F12" s="6" t="s">
        <v>30</v>
      </c>
      <c r="G12" s="6" t="s">
        <v>23</v>
      </c>
      <c r="H12" s="54">
        <v>2</v>
      </c>
      <c r="I12" s="49">
        <v>44242</v>
      </c>
      <c r="J12" s="49">
        <v>44250</v>
      </c>
    </row>
    <row r="13" spans="1:12" s="6" customFormat="1">
      <c r="A13" s="6" t="s">
        <v>35</v>
      </c>
      <c r="B13" s="32" t="s">
        <v>36</v>
      </c>
      <c r="C13" s="6" t="s">
        <v>37</v>
      </c>
      <c r="D13" s="30" t="s">
        <v>21</v>
      </c>
      <c r="E13" s="6" t="s">
        <v>38</v>
      </c>
      <c r="F13" s="6" t="s">
        <v>30</v>
      </c>
      <c r="G13" s="6" t="s">
        <v>23</v>
      </c>
      <c r="H13" s="54">
        <v>2</v>
      </c>
      <c r="I13" s="49">
        <v>44242</v>
      </c>
      <c r="J13" s="49">
        <v>44250</v>
      </c>
    </row>
    <row r="14" spans="1:12" s="6" customFormat="1">
      <c r="A14" s="11" t="s">
        <v>39</v>
      </c>
      <c r="B14" s="12" t="s">
        <v>40</v>
      </c>
      <c r="C14" s="6" t="s">
        <v>41</v>
      </c>
      <c r="D14" s="30" t="s">
        <v>21</v>
      </c>
      <c r="E14" s="6" t="s">
        <v>38</v>
      </c>
      <c r="F14" s="6" t="s">
        <v>30</v>
      </c>
      <c r="G14" s="6" t="s">
        <v>23</v>
      </c>
      <c r="H14" s="54">
        <v>2</v>
      </c>
      <c r="I14" s="49">
        <v>44242</v>
      </c>
      <c r="J14" s="49">
        <v>44250</v>
      </c>
    </row>
    <row r="15" spans="1:12" s="6" customFormat="1">
      <c r="A15" s="11" t="s">
        <v>42</v>
      </c>
      <c r="B15" s="12" t="s">
        <v>43</v>
      </c>
      <c r="C15" s="6" t="s">
        <v>44</v>
      </c>
      <c r="D15" s="30" t="s">
        <v>21</v>
      </c>
      <c r="E15" s="6" t="s">
        <v>38</v>
      </c>
      <c r="F15" s="6" t="s">
        <v>30</v>
      </c>
      <c r="G15" s="6" t="s">
        <v>23</v>
      </c>
      <c r="H15" s="54">
        <v>2</v>
      </c>
      <c r="I15" s="49">
        <v>44242</v>
      </c>
      <c r="J15" s="49">
        <v>44250</v>
      </c>
    </row>
    <row r="16" spans="1:12" s="6" customFormat="1">
      <c r="A16" s="11" t="s">
        <v>45</v>
      </c>
      <c r="B16" s="12" t="s">
        <v>46</v>
      </c>
      <c r="C16" s="6" t="s">
        <v>3</v>
      </c>
      <c r="D16" s="30" t="s">
        <v>21</v>
      </c>
      <c r="E16" s="6" t="s">
        <v>38</v>
      </c>
      <c r="F16" s="6" t="s">
        <v>30</v>
      </c>
      <c r="G16" s="6" t="s">
        <v>23</v>
      </c>
      <c r="H16" s="54">
        <v>1</v>
      </c>
      <c r="I16" s="49">
        <v>44242</v>
      </c>
      <c r="J16" s="49">
        <v>44250</v>
      </c>
    </row>
    <row r="17" spans="1:12" s="6" customFormat="1">
      <c r="A17" s="11" t="s">
        <v>47</v>
      </c>
      <c r="B17" s="12" t="s">
        <v>48</v>
      </c>
      <c r="C17" s="6" t="s">
        <v>37</v>
      </c>
      <c r="D17" s="30" t="s">
        <v>21</v>
      </c>
      <c r="E17" s="6" t="s">
        <v>38</v>
      </c>
      <c r="F17" s="6" t="s">
        <v>30</v>
      </c>
      <c r="G17" s="6" t="s">
        <v>23</v>
      </c>
      <c r="H17" s="54">
        <v>1</v>
      </c>
      <c r="I17" s="49">
        <v>44242</v>
      </c>
      <c r="J17" s="49">
        <v>44250</v>
      </c>
    </row>
    <row r="18" spans="1:12" s="6" customFormat="1">
      <c r="A18" s="11" t="s">
        <v>49</v>
      </c>
      <c r="B18" s="12" t="s">
        <v>50</v>
      </c>
      <c r="C18" s="6" t="s">
        <v>3</v>
      </c>
      <c r="D18" s="30" t="s">
        <v>21</v>
      </c>
      <c r="E18" s="6" t="s">
        <v>38</v>
      </c>
      <c r="F18" s="6" t="s">
        <v>30</v>
      </c>
      <c r="G18" s="6" t="s">
        <v>23</v>
      </c>
      <c r="H18" s="54">
        <v>1</v>
      </c>
      <c r="I18" s="49">
        <v>44242</v>
      </c>
      <c r="J18" s="49">
        <v>44250</v>
      </c>
    </row>
    <row r="19" spans="1:12" s="6" customFormat="1">
      <c r="A19" s="14">
        <v>1.3</v>
      </c>
      <c r="B19" s="33" t="s">
        <v>51</v>
      </c>
      <c r="C19" s="16" t="s">
        <v>44</v>
      </c>
      <c r="D19" s="30" t="s">
        <v>21</v>
      </c>
      <c r="E19" s="6" t="s">
        <v>38</v>
      </c>
      <c r="F19" s="6" t="s">
        <v>52</v>
      </c>
      <c r="G19" s="6" t="s">
        <v>31</v>
      </c>
      <c r="H19" s="54">
        <v>8</v>
      </c>
      <c r="I19" s="49">
        <v>44251</v>
      </c>
      <c r="J19" s="49">
        <v>44264</v>
      </c>
    </row>
    <row r="20" spans="1:12" s="6" customFormat="1">
      <c r="A20" s="11" t="s">
        <v>53</v>
      </c>
      <c r="B20" s="12" t="s">
        <v>54</v>
      </c>
      <c r="C20" s="30" t="s">
        <v>52</v>
      </c>
      <c r="D20" s="30" t="s">
        <v>21</v>
      </c>
      <c r="E20" s="6" t="s">
        <v>38</v>
      </c>
      <c r="F20" s="6" t="s">
        <v>52</v>
      </c>
      <c r="G20" s="6" t="s">
        <v>23</v>
      </c>
      <c r="H20" s="54">
        <v>2</v>
      </c>
      <c r="I20" s="49">
        <v>44251</v>
      </c>
      <c r="J20" s="49">
        <v>44264</v>
      </c>
    </row>
    <row r="21" spans="1:12" s="6" customFormat="1">
      <c r="A21" s="11" t="s">
        <v>55</v>
      </c>
      <c r="B21" s="12" t="s">
        <v>56</v>
      </c>
      <c r="C21" s="30" t="s">
        <v>52</v>
      </c>
      <c r="D21" s="30" t="s">
        <v>21</v>
      </c>
      <c r="E21" s="6" t="s">
        <v>38</v>
      </c>
      <c r="F21" s="6" t="s">
        <v>52</v>
      </c>
      <c r="G21" s="6" t="s">
        <v>23</v>
      </c>
      <c r="H21" s="54">
        <v>2</v>
      </c>
      <c r="I21" s="49">
        <v>44251</v>
      </c>
      <c r="J21" s="49">
        <v>44264</v>
      </c>
    </row>
    <row r="22" spans="1:12" s="6" customFormat="1">
      <c r="A22" s="11" t="s">
        <v>57</v>
      </c>
      <c r="B22" s="12" t="s">
        <v>58</v>
      </c>
      <c r="C22" s="30" t="s">
        <v>52</v>
      </c>
      <c r="D22" s="30" t="s">
        <v>21</v>
      </c>
      <c r="E22" s="6" t="s">
        <v>38</v>
      </c>
      <c r="F22" s="6" t="s">
        <v>52</v>
      </c>
      <c r="G22" s="6" t="s">
        <v>23</v>
      </c>
      <c r="H22" s="54">
        <v>2</v>
      </c>
      <c r="I22" s="49">
        <v>44251</v>
      </c>
      <c r="J22" s="49">
        <v>44264</v>
      </c>
    </row>
    <row r="23" spans="1:12" s="6" customFormat="1">
      <c r="A23" s="11" t="s">
        <v>59</v>
      </c>
      <c r="B23" s="12" t="s">
        <v>60</v>
      </c>
      <c r="C23" s="30" t="s">
        <v>52</v>
      </c>
      <c r="D23" s="30" t="s">
        <v>21</v>
      </c>
      <c r="E23" s="6" t="s">
        <v>38</v>
      </c>
      <c r="F23" s="6" t="s">
        <v>52</v>
      </c>
      <c r="G23" s="6" t="s">
        <v>23</v>
      </c>
      <c r="H23" s="54">
        <v>2</v>
      </c>
      <c r="I23" s="49">
        <v>44251</v>
      </c>
      <c r="J23" s="49">
        <v>44264</v>
      </c>
    </row>
    <row r="24" spans="1:12" s="3" customFormat="1">
      <c r="A24" s="34">
        <v>2</v>
      </c>
      <c r="B24" s="34" t="s">
        <v>61</v>
      </c>
      <c r="C24" s="34"/>
      <c r="D24" s="34"/>
      <c r="E24" s="34"/>
      <c r="F24" s="34"/>
      <c r="G24" s="35"/>
      <c r="H24" s="55"/>
      <c r="I24" s="50"/>
      <c r="J24" s="50"/>
      <c r="K24" s="34"/>
      <c r="L24" s="34"/>
    </row>
    <row r="25" spans="1:12" s="6" customFormat="1">
      <c r="A25" s="14">
        <v>2.1</v>
      </c>
      <c r="B25" s="33" t="s">
        <v>62</v>
      </c>
      <c r="C25" s="16" t="s">
        <v>37</v>
      </c>
      <c r="D25" s="51" t="s">
        <v>21</v>
      </c>
      <c r="E25" s="6" t="s">
        <v>38</v>
      </c>
      <c r="F25" s="6" t="s">
        <v>52</v>
      </c>
      <c r="G25" s="6" t="s">
        <v>31</v>
      </c>
      <c r="H25" s="54">
        <v>11</v>
      </c>
      <c r="I25" s="49">
        <v>44265</v>
      </c>
      <c r="J25" s="49">
        <v>44271</v>
      </c>
    </row>
    <row r="26" spans="1:12" s="6" customFormat="1">
      <c r="A26" s="6" t="s">
        <v>63</v>
      </c>
      <c r="B26" s="6" t="s">
        <v>64</v>
      </c>
      <c r="C26" s="30" t="s">
        <v>52</v>
      </c>
      <c r="D26" s="51" t="s">
        <v>21</v>
      </c>
      <c r="E26" s="6" t="s">
        <v>38</v>
      </c>
      <c r="F26" s="6" t="s">
        <v>52</v>
      </c>
      <c r="G26" s="6" t="s">
        <v>23</v>
      </c>
      <c r="H26" s="54">
        <v>1</v>
      </c>
      <c r="I26" s="49">
        <v>44265</v>
      </c>
      <c r="J26" s="49">
        <v>44271</v>
      </c>
    </row>
    <row r="27" spans="1:12" s="6" customFormat="1">
      <c r="A27" s="6" t="s">
        <v>65</v>
      </c>
      <c r="B27" s="6" t="s">
        <v>66</v>
      </c>
      <c r="C27" s="30" t="s">
        <v>52</v>
      </c>
      <c r="D27" s="51" t="s">
        <v>21</v>
      </c>
      <c r="E27" s="6" t="s">
        <v>38</v>
      </c>
      <c r="F27" s="6" t="s">
        <v>52</v>
      </c>
      <c r="G27" s="6" t="s">
        <v>23</v>
      </c>
      <c r="H27" s="54">
        <v>1</v>
      </c>
      <c r="I27" s="49">
        <v>44265</v>
      </c>
      <c r="J27" s="49">
        <v>44271</v>
      </c>
    </row>
    <row r="28" spans="1:12" s="6" customFormat="1">
      <c r="A28" s="6" t="s">
        <v>67</v>
      </c>
      <c r="B28" s="6" t="s">
        <v>68</v>
      </c>
      <c r="C28" s="30" t="s">
        <v>52</v>
      </c>
      <c r="D28" s="51" t="s">
        <v>21</v>
      </c>
      <c r="E28" s="6" t="s">
        <v>38</v>
      </c>
      <c r="F28" s="6" t="s">
        <v>52</v>
      </c>
      <c r="G28" s="6" t="s">
        <v>23</v>
      </c>
      <c r="H28" s="54">
        <v>1</v>
      </c>
      <c r="I28" s="49">
        <v>44265</v>
      </c>
      <c r="J28" s="49">
        <v>44271</v>
      </c>
    </row>
    <row r="29" spans="1:12" s="6" customFormat="1">
      <c r="A29" s="6" t="s">
        <v>69</v>
      </c>
      <c r="B29" s="6" t="s">
        <v>70</v>
      </c>
      <c r="C29" s="30" t="s">
        <v>52</v>
      </c>
      <c r="D29" s="51" t="s">
        <v>21</v>
      </c>
      <c r="E29" s="6" t="s">
        <v>38</v>
      </c>
      <c r="F29" s="6" t="s">
        <v>52</v>
      </c>
      <c r="G29" s="6" t="s">
        <v>23</v>
      </c>
      <c r="H29" s="54">
        <v>2</v>
      </c>
      <c r="I29" s="49">
        <v>44265</v>
      </c>
      <c r="J29" s="49">
        <v>44271</v>
      </c>
    </row>
    <row r="30" spans="1:12" s="6" customFormat="1">
      <c r="A30" s="6" t="s">
        <v>71</v>
      </c>
      <c r="B30" s="6" t="s">
        <v>72</v>
      </c>
      <c r="C30" s="30" t="s">
        <v>52</v>
      </c>
      <c r="D30" s="51" t="s">
        <v>21</v>
      </c>
      <c r="E30" s="6" t="s">
        <v>38</v>
      </c>
      <c r="F30" s="6" t="s">
        <v>52</v>
      </c>
      <c r="G30" s="6" t="s">
        <v>23</v>
      </c>
      <c r="H30" s="54">
        <v>2</v>
      </c>
      <c r="I30" s="49">
        <v>44265</v>
      </c>
      <c r="J30" s="49">
        <v>44271</v>
      </c>
    </row>
    <row r="31" spans="1:12" s="6" customFormat="1">
      <c r="A31" s="6" t="s">
        <v>73</v>
      </c>
      <c r="B31" s="6" t="s">
        <v>74</v>
      </c>
      <c r="C31" s="30" t="s">
        <v>52</v>
      </c>
      <c r="D31" s="51" t="s">
        <v>21</v>
      </c>
      <c r="E31" s="6" t="s">
        <v>38</v>
      </c>
      <c r="F31" s="6" t="s">
        <v>52</v>
      </c>
      <c r="G31" s="6" t="s">
        <v>23</v>
      </c>
      <c r="H31" s="54">
        <v>2</v>
      </c>
      <c r="I31" s="49">
        <v>44265</v>
      </c>
      <c r="J31" s="49">
        <v>44271</v>
      </c>
    </row>
    <row r="32" spans="1:12" s="6" customFormat="1">
      <c r="A32" s="6" t="s">
        <v>75</v>
      </c>
      <c r="B32" s="6" t="s">
        <v>76</v>
      </c>
      <c r="C32" s="30" t="s">
        <v>52</v>
      </c>
      <c r="D32" s="51" t="s">
        <v>21</v>
      </c>
      <c r="E32" s="6" t="s">
        <v>38</v>
      </c>
      <c r="F32" s="6" t="s">
        <v>52</v>
      </c>
      <c r="G32" s="6" t="s">
        <v>23</v>
      </c>
      <c r="H32" s="54">
        <v>2</v>
      </c>
      <c r="I32" s="49">
        <v>44265</v>
      </c>
      <c r="J32" s="49">
        <v>44271</v>
      </c>
    </row>
    <row r="33" spans="1:12" s="6" customFormat="1">
      <c r="A33" s="14">
        <v>2.2000000000000002</v>
      </c>
      <c r="B33" s="33" t="s">
        <v>77</v>
      </c>
      <c r="C33" s="16" t="s">
        <v>78</v>
      </c>
      <c r="D33" s="36" t="s">
        <v>62</v>
      </c>
      <c r="E33" s="6" t="s">
        <v>38</v>
      </c>
      <c r="F33" s="6" t="s">
        <v>52</v>
      </c>
      <c r="G33" s="6" t="s">
        <v>31</v>
      </c>
      <c r="H33" s="54">
        <v>8</v>
      </c>
      <c r="I33" s="49">
        <v>44279</v>
      </c>
      <c r="J33" s="49">
        <v>44292</v>
      </c>
    </row>
    <row r="34" spans="1:12" s="6" customFormat="1">
      <c r="A34" s="6" t="s">
        <v>79</v>
      </c>
      <c r="B34" s="6" t="s">
        <v>80</v>
      </c>
      <c r="C34" s="30" t="s">
        <v>52</v>
      </c>
      <c r="D34" s="36" t="s">
        <v>62</v>
      </c>
      <c r="E34" s="6" t="s">
        <v>38</v>
      </c>
      <c r="F34" s="6" t="s">
        <v>52</v>
      </c>
      <c r="G34" s="6" t="s">
        <v>23</v>
      </c>
      <c r="H34" s="54">
        <v>2</v>
      </c>
      <c r="I34" s="49">
        <v>44279</v>
      </c>
      <c r="J34" s="49">
        <v>44292</v>
      </c>
    </row>
    <row r="35" spans="1:12" s="6" customFormat="1">
      <c r="A35" s="6" t="s">
        <v>81</v>
      </c>
      <c r="B35" s="6" t="s">
        <v>82</v>
      </c>
      <c r="C35" s="30" t="s">
        <v>52</v>
      </c>
      <c r="D35" s="36" t="s">
        <v>62</v>
      </c>
      <c r="E35" s="6" t="s">
        <v>38</v>
      </c>
      <c r="F35" s="6" t="s">
        <v>52</v>
      </c>
      <c r="G35" s="6" t="s">
        <v>23</v>
      </c>
      <c r="H35" s="54">
        <v>2</v>
      </c>
      <c r="I35" s="49">
        <v>44279</v>
      </c>
      <c r="J35" s="49">
        <v>44292</v>
      </c>
    </row>
    <row r="36" spans="1:12" s="6" customFormat="1">
      <c r="A36" s="6" t="s">
        <v>83</v>
      </c>
      <c r="B36" s="6" t="s">
        <v>84</v>
      </c>
      <c r="C36" s="30" t="s">
        <v>52</v>
      </c>
      <c r="D36" s="36" t="s">
        <v>62</v>
      </c>
      <c r="E36" s="6" t="s">
        <v>38</v>
      </c>
      <c r="F36" s="6" t="s">
        <v>52</v>
      </c>
      <c r="G36" s="6" t="s">
        <v>23</v>
      </c>
      <c r="H36" s="54">
        <v>2</v>
      </c>
      <c r="I36" s="49">
        <v>44279</v>
      </c>
      <c r="J36" s="49">
        <v>44292</v>
      </c>
    </row>
    <row r="37" spans="1:12" s="6" customFormat="1">
      <c r="A37" s="6" t="s">
        <v>85</v>
      </c>
      <c r="B37" s="6" t="s">
        <v>86</v>
      </c>
      <c r="C37" s="30" t="s">
        <v>52</v>
      </c>
      <c r="D37" s="36" t="s">
        <v>62</v>
      </c>
      <c r="E37" s="6" t="s">
        <v>38</v>
      </c>
      <c r="F37" s="6" t="s">
        <v>52</v>
      </c>
      <c r="G37" s="6" t="s">
        <v>23</v>
      </c>
      <c r="H37" s="54">
        <v>2</v>
      </c>
      <c r="I37" s="49">
        <v>44279</v>
      </c>
      <c r="J37" s="49">
        <v>44292</v>
      </c>
    </row>
    <row r="38" spans="1:12" s="3" customFormat="1">
      <c r="A38" s="34">
        <v>3</v>
      </c>
      <c r="B38" s="37" t="s">
        <v>87</v>
      </c>
      <c r="C38" s="37"/>
      <c r="D38" s="38"/>
      <c r="E38" s="38"/>
      <c r="F38" s="34"/>
      <c r="G38" s="35"/>
      <c r="H38" s="55"/>
      <c r="I38" s="50"/>
      <c r="J38" s="50"/>
      <c r="K38" s="34"/>
      <c r="L38" s="34"/>
    </row>
    <row r="39" spans="1:12" s="6" customFormat="1">
      <c r="A39" s="29">
        <v>3.1</v>
      </c>
      <c r="B39" s="29" t="s">
        <v>88</v>
      </c>
      <c r="C39" s="39" t="s">
        <v>52</v>
      </c>
      <c r="D39" s="36" t="s">
        <v>62</v>
      </c>
      <c r="E39" s="7" t="s">
        <v>89</v>
      </c>
      <c r="F39" s="40" t="s">
        <v>52</v>
      </c>
      <c r="G39" s="41" t="s">
        <v>90</v>
      </c>
      <c r="H39" s="54">
        <v>28</v>
      </c>
      <c r="I39" s="49">
        <v>44251</v>
      </c>
      <c r="J39" s="49">
        <v>44273</v>
      </c>
    </row>
    <row r="40" spans="1:12" s="6" customFormat="1">
      <c r="A40" s="6" t="s">
        <v>91</v>
      </c>
      <c r="B40" s="6" t="s">
        <v>92</v>
      </c>
      <c r="C40" s="79" t="s">
        <v>78</v>
      </c>
      <c r="D40" s="36" t="s">
        <v>62</v>
      </c>
      <c r="E40" s="12" t="s">
        <v>93</v>
      </c>
      <c r="F40" s="40" t="s">
        <v>52</v>
      </c>
      <c r="G40" s="6" t="s">
        <v>23</v>
      </c>
      <c r="H40" s="54">
        <v>2</v>
      </c>
      <c r="I40" s="49">
        <v>44251</v>
      </c>
      <c r="J40" s="49">
        <v>44273</v>
      </c>
    </row>
    <row r="41" spans="1:12" s="6" customFormat="1">
      <c r="A41" s="6" t="s">
        <v>94</v>
      </c>
      <c r="B41" s="11" t="s">
        <v>95</v>
      </c>
      <c r="C41" s="78" t="s">
        <v>3</v>
      </c>
      <c r="D41" s="36" t="s">
        <v>62</v>
      </c>
      <c r="E41" s="12" t="s">
        <v>96</v>
      </c>
      <c r="F41" s="40" t="s">
        <v>52</v>
      </c>
      <c r="G41" s="6" t="s">
        <v>31</v>
      </c>
      <c r="H41" s="54">
        <v>5</v>
      </c>
      <c r="I41" s="49">
        <v>44251</v>
      </c>
      <c r="J41" s="49">
        <v>44273</v>
      </c>
    </row>
    <row r="42" spans="1:12" s="6" customFormat="1">
      <c r="A42" s="6" t="s">
        <v>97</v>
      </c>
      <c r="B42" s="11" t="s">
        <v>98</v>
      </c>
      <c r="C42" s="42" t="s">
        <v>52</v>
      </c>
      <c r="D42" s="36" t="s">
        <v>62</v>
      </c>
      <c r="E42" s="8" t="s">
        <v>99</v>
      </c>
      <c r="F42" s="40" t="s">
        <v>52</v>
      </c>
      <c r="G42" s="41" t="s">
        <v>90</v>
      </c>
      <c r="H42" s="54">
        <v>10</v>
      </c>
      <c r="I42" s="49">
        <v>44251</v>
      </c>
      <c r="J42" s="49">
        <v>44273</v>
      </c>
    </row>
    <row r="43" spans="1:12" s="6" customFormat="1">
      <c r="A43" s="6" t="s">
        <v>100</v>
      </c>
      <c r="B43" s="11" t="s">
        <v>101</v>
      </c>
      <c r="C43" s="42" t="s">
        <v>52</v>
      </c>
      <c r="D43" s="36" t="s">
        <v>62</v>
      </c>
      <c r="E43" s="7" t="s">
        <v>99</v>
      </c>
      <c r="F43" s="40" t="s">
        <v>52</v>
      </c>
      <c r="G43" s="6" t="s">
        <v>31</v>
      </c>
      <c r="H43" s="54">
        <v>5</v>
      </c>
      <c r="I43" s="49">
        <v>44251</v>
      </c>
      <c r="J43" s="49">
        <v>44273</v>
      </c>
    </row>
    <row r="44" spans="1:12" s="6" customFormat="1">
      <c r="A44" s="6" t="s">
        <v>102</v>
      </c>
      <c r="B44" s="11" t="s">
        <v>103</v>
      </c>
      <c r="C44" s="42" t="s">
        <v>52</v>
      </c>
      <c r="D44" s="36" t="s">
        <v>62</v>
      </c>
      <c r="E44" s="7" t="s">
        <v>99</v>
      </c>
      <c r="F44" s="40" t="s">
        <v>52</v>
      </c>
      <c r="G44" s="6" t="s">
        <v>23</v>
      </c>
      <c r="H44" s="54">
        <v>2</v>
      </c>
      <c r="I44" s="49">
        <v>44251</v>
      </c>
      <c r="J44" s="49">
        <v>44273</v>
      </c>
    </row>
    <row r="45" spans="1:12" s="6" customFormat="1">
      <c r="A45" s="6" t="s">
        <v>104</v>
      </c>
      <c r="B45" s="11" t="s">
        <v>105</v>
      </c>
      <c r="C45" s="42" t="s">
        <v>52</v>
      </c>
      <c r="D45" s="36" t="s">
        <v>62</v>
      </c>
      <c r="E45" s="7" t="s">
        <v>99</v>
      </c>
      <c r="F45" s="40" t="s">
        <v>52</v>
      </c>
      <c r="G45" s="6" t="s">
        <v>23</v>
      </c>
      <c r="H45" s="54">
        <v>2</v>
      </c>
      <c r="I45" s="49">
        <v>44251</v>
      </c>
      <c r="J45" s="49">
        <v>44273</v>
      </c>
    </row>
    <row r="46" spans="1:12" s="6" customFormat="1">
      <c r="A46" s="6" t="s">
        <v>106</v>
      </c>
      <c r="B46" s="11" t="s">
        <v>107</v>
      </c>
      <c r="C46" s="42" t="s">
        <v>52</v>
      </c>
      <c r="D46" s="36" t="s">
        <v>62</v>
      </c>
      <c r="E46" s="12" t="s">
        <v>108</v>
      </c>
      <c r="F46" s="40" t="s">
        <v>52</v>
      </c>
      <c r="G46" s="6" t="s">
        <v>23</v>
      </c>
      <c r="H46" s="54">
        <v>2</v>
      </c>
      <c r="I46" s="49">
        <v>44251</v>
      </c>
      <c r="J46" s="49">
        <v>44273</v>
      </c>
    </row>
    <row r="47" spans="1:12" s="6" customFormat="1">
      <c r="A47" s="29">
        <v>3.2</v>
      </c>
      <c r="B47" s="14" t="s">
        <v>109</v>
      </c>
      <c r="C47" s="42" t="s">
        <v>52</v>
      </c>
      <c r="D47" s="8" t="s">
        <v>88</v>
      </c>
      <c r="E47" s="7" t="s">
        <v>89</v>
      </c>
      <c r="F47" s="40" t="s">
        <v>52</v>
      </c>
      <c r="G47" s="41" t="s">
        <v>90</v>
      </c>
      <c r="H47" s="54">
        <v>65</v>
      </c>
      <c r="I47" s="49">
        <v>44274</v>
      </c>
      <c r="J47" s="49">
        <v>44294</v>
      </c>
    </row>
    <row r="48" spans="1:12" s="6" customFormat="1">
      <c r="A48" s="6" t="s">
        <v>110</v>
      </c>
      <c r="B48" s="11" t="s">
        <v>111</v>
      </c>
      <c r="C48" s="42" t="s">
        <v>52</v>
      </c>
      <c r="D48" s="8" t="s">
        <v>88</v>
      </c>
      <c r="E48" s="7" t="s">
        <v>99</v>
      </c>
      <c r="F48" s="40" t="s">
        <v>52</v>
      </c>
      <c r="G48" s="41" t="s">
        <v>90</v>
      </c>
      <c r="H48" s="54">
        <v>15</v>
      </c>
      <c r="I48" s="49">
        <v>44274</v>
      </c>
      <c r="J48" s="49">
        <v>44294</v>
      </c>
    </row>
    <row r="49" spans="1:12" s="6" customFormat="1">
      <c r="A49" s="6" t="s">
        <v>112</v>
      </c>
      <c r="B49" s="11" t="s">
        <v>113</v>
      </c>
      <c r="C49" s="42" t="s">
        <v>52</v>
      </c>
      <c r="D49" s="8" t="s">
        <v>88</v>
      </c>
      <c r="E49" s="7" t="s">
        <v>99</v>
      </c>
      <c r="F49" s="40" t="s">
        <v>52</v>
      </c>
      <c r="G49" s="41" t="s">
        <v>90</v>
      </c>
      <c r="H49" s="54">
        <v>10</v>
      </c>
      <c r="I49" s="49">
        <v>44274</v>
      </c>
      <c r="J49" s="49">
        <v>44294</v>
      </c>
    </row>
    <row r="50" spans="1:12" s="6" customFormat="1">
      <c r="A50" s="6" t="s">
        <v>114</v>
      </c>
      <c r="B50" s="11" t="s">
        <v>115</v>
      </c>
      <c r="C50" s="42" t="s">
        <v>52</v>
      </c>
      <c r="D50" s="8" t="s">
        <v>88</v>
      </c>
      <c r="E50" s="7" t="s">
        <v>99</v>
      </c>
      <c r="F50" s="40" t="s">
        <v>52</v>
      </c>
      <c r="G50" s="41" t="s">
        <v>90</v>
      </c>
      <c r="H50" s="54">
        <v>10</v>
      </c>
      <c r="I50" s="49">
        <v>44274</v>
      </c>
      <c r="J50" s="49">
        <v>44294</v>
      </c>
    </row>
    <row r="51" spans="1:12" s="6" customFormat="1">
      <c r="A51" s="6" t="s">
        <v>116</v>
      </c>
      <c r="B51" s="11" t="s">
        <v>117</v>
      </c>
      <c r="C51" s="42" t="s">
        <v>52</v>
      </c>
      <c r="D51" s="8" t="s">
        <v>88</v>
      </c>
      <c r="E51" s="7" t="s">
        <v>99</v>
      </c>
      <c r="F51" s="40" t="s">
        <v>52</v>
      </c>
      <c r="G51" s="41" t="s">
        <v>90</v>
      </c>
      <c r="H51" s="54">
        <v>10</v>
      </c>
      <c r="I51" s="49">
        <v>44274</v>
      </c>
      <c r="J51" s="49">
        <v>44294</v>
      </c>
    </row>
    <row r="52" spans="1:12" s="6" customFormat="1">
      <c r="A52" s="6" t="s">
        <v>118</v>
      </c>
      <c r="B52" s="11" t="s">
        <v>119</v>
      </c>
      <c r="C52" s="42" t="s">
        <v>52</v>
      </c>
      <c r="D52" s="8" t="s">
        <v>88</v>
      </c>
      <c r="E52" s="7" t="s">
        <v>99</v>
      </c>
      <c r="F52" s="40" t="s">
        <v>52</v>
      </c>
      <c r="G52" s="6" t="s">
        <v>31</v>
      </c>
      <c r="H52" s="54">
        <v>5</v>
      </c>
      <c r="I52" s="49">
        <v>44274</v>
      </c>
      <c r="J52" s="49">
        <v>44294</v>
      </c>
    </row>
    <row r="53" spans="1:12" s="6" customFormat="1">
      <c r="A53" s="6" t="s">
        <v>120</v>
      </c>
      <c r="B53" s="11" t="s">
        <v>121</v>
      </c>
      <c r="C53" s="42" t="s">
        <v>52</v>
      </c>
      <c r="D53" s="8" t="s">
        <v>88</v>
      </c>
      <c r="E53" s="7" t="s">
        <v>89</v>
      </c>
      <c r="F53" s="40" t="s">
        <v>52</v>
      </c>
      <c r="G53" s="41" t="s">
        <v>90</v>
      </c>
      <c r="H53" s="54">
        <v>15</v>
      </c>
      <c r="I53" s="49">
        <v>44274</v>
      </c>
      <c r="J53" s="49">
        <v>44294</v>
      </c>
    </row>
    <row r="54" spans="1:12" s="6" customFormat="1">
      <c r="A54" s="29">
        <v>3.3</v>
      </c>
      <c r="B54" s="29" t="s">
        <v>122</v>
      </c>
      <c r="C54" s="43" t="s">
        <v>52</v>
      </c>
      <c r="D54" s="12" t="s">
        <v>123</v>
      </c>
      <c r="E54" s="7" t="s">
        <v>99</v>
      </c>
      <c r="F54" s="40" t="s">
        <v>52</v>
      </c>
      <c r="G54" s="41" t="s">
        <v>90</v>
      </c>
      <c r="H54" s="54">
        <v>30</v>
      </c>
      <c r="I54" s="49">
        <v>44295</v>
      </c>
      <c r="J54" s="49">
        <v>44322</v>
      </c>
    </row>
    <row r="55" spans="1:12" s="6" customFormat="1">
      <c r="A55" s="6" t="s">
        <v>124</v>
      </c>
      <c r="B55" s="6" t="s">
        <v>125</v>
      </c>
      <c r="C55" s="39" t="s">
        <v>52</v>
      </c>
      <c r="D55" s="12" t="s">
        <v>123</v>
      </c>
      <c r="E55" s="7" t="s">
        <v>99</v>
      </c>
      <c r="F55" s="40" t="s">
        <v>52</v>
      </c>
      <c r="G55" s="6" t="s">
        <v>31</v>
      </c>
      <c r="H55" s="54">
        <v>5</v>
      </c>
      <c r="I55" s="49">
        <v>44295</v>
      </c>
      <c r="J55" s="49">
        <v>44322</v>
      </c>
    </row>
    <row r="56" spans="1:12" s="6" customFormat="1">
      <c r="A56" s="6" t="s">
        <v>126</v>
      </c>
      <c r="B56" s="6" t="s">
        <v>127</v>
      </c>
      <c r="C56" s="39" t="s">
        <v>52</v>
      </c>
      <c r="D56" s="12" t="s">
        <v>123</v>
      </c>
      <c r="E56" s="7" t="s">
        <v>99</v>
      </c>
      <c r="F56" s="40" t="s">
        <v>52</v>
      </c>
      <c r="G56" s="6" t="s">
        <v>31</v>
      </c>
      <c r="H56" s="54">
        <v>10</v>
      </c>
      <c r="I56" s="49">
        <v>44295</v>
      </c>
      <c r="J56" s="49">
        <v>44322</v>
      </c>
    </row>
    <row r="57" spans="1:12" s="6" customFormat="1">
      <c r="A57" s="6" t="s">
        <v>128</v>
      </c>
      <c r="B57" s="6" t="s">
        <v>129</v>
      </c>
      <c r="C57" s="39" t="s">
        <v>52</v>
      </c>
      <c r="D57" s="12" t="s">
        <v>123</v>
      </c>
      <c r="E57" s="7" t="s">
        <v>99</v>
      </c>
      <c r="F57" s="40" t="s">
        <v>52</v>
      </c>
      <c r="G57" s="6" t="s">
        <v>23</v>
      </c>
      <c r="H57" s="54">
        <v>5</v>
      </c>
      <c r="I57" s="49">
        <v>44295</v>
      </c>
      <c r="J57" s="49">
        <v>44322</v>
      </c>
    </row>
    <row r="58" spans="1:12" s="6" customFormat="1">
      <c r="A58" s="6" t="s">
        <v>130</v>
      </c>
      <c r="B58" s="6" t="s">
        <v>131</v>
      </c>
      <c r="C58" s="39" t="s">
        <v>52</v>
      </c>
      <c r="D58" s="12" t="s">
        <v>123</v>
      </c>
      <c r="E58" s="7" t="s">
        <v>99</v>
      </c>
      <c r="F58" s="40" t="s">
        <v>52</v>
      </c>
      <c r="G58" s="6" t="s">
        <v>31</v>
      </c>
      <c r="H58" s="54">
        <v>10</v>
      </c>
      <c r="I58" s="49">
        <v>44295</v>
      </c>
      <c r="J58" s="49">
        <v>44322</v>
      </c>
    </row>
    <row r="59" spans="1:12" s="3" customFormat="1">
      <c r="A59" s="34">
        <v>4</v>
      </c>
      <c r="B59" s="34" t="s">
        <v>132</v>
      </c>
      <c r="C59" s="34"/>
      <c r="D59" s="37"/>
      <c r="E59" s="37"/>
      <c r="F59" s="34"/>
      <c r="G59" s="35"/>
      <c r="H59" s="55"/>
      <c r="I59" s="50"/>
      <c r="J59" s="50"/>
      <c r="K59" s="34"/>
      <c r="L59" s="34"/>
    </row>
    <row r="60" spans="1:12" s="6" customFormat="1">
      <c r="A60" s="29">
        <v>4.0999999999999996</v>
      </c>
      <c r="B60" s="29" t="s">
        <v>133</v>
      </c>
      <c r="C60" s="44" t="s">
        <v>52</v>
      </c>
      <c r="D60" s="32" t="s">
        <v>134</v>
      </c>
      <c r="E60" s="6" t="s">
        <v>135</v>
      </c>
      <c r="F60" s="6" t="s">
        <v>52</v>
      </c>
      <c r="G60" s="41" t="s">
        <v>90</v>
      </c>
      <c r="H60" s="54">
        <v>27</v>
      </c>
      <c r="I60" s="49" t="s">
        <v>136</v>
      </c>
      <c r="J60" s="49" t="s">
        <v>136</v>
      </c>
    </row>
    <row r="61" spans="1:12" s="6" customFormat="1">
      <c r="A61" s="6" t="s">
        <v>137</v>
      </c>
      <c r="B61" s="6" t="s">
        <v>138</v>
      </c>
      <c r="C61" s="45" t="s">
        <v>52</v>
      </c>
      <c r="D61" s="7" t="s">
        <v>88</v>
      </c>
      <c r="E61" s="6" t="s">
        <v>135</v>
      </c>
      <c r="F61" s="6" t="s">
        <v>52</v>
      </c>
      <c r="G61" s="6" t="s">
        <v>31</v>
      </c>
      <c r="H61" s="54">
        <v>3</v>
      </c>
      <c r="I61" s="49">
        <v>44274</v>
      </c>
      <c r="J61" s="49">
        <v>44278</v>
      </c>
    </row>
    <row r="62" spans="1:12" s="6" customFormat="1">
      <c r="A62" s="6" t="s">
        <v>139</v>
      </c>
      <c r="B62" s="6" t="s">
        <v>140</v>
      </c>
      <c r="C62" s="30" t="s">
        <v>52</v>
      </c>
      <c r="D62" s="7" t="s">
        <v>88</v>
      </c>
      <c r="E62" s="6" t="s">
        <v>135</v>
      </c>
      <c r="F62" s="6" t="s">
        <v>52</v>
      </c>
      <c r="G62" s="6" t="s">
        <v>31</v>
      </c>
      <c r="H62" s="54">
        <v>3</v>
      </c>
      <c r="I62" s="49">
        <v>44274</v>
      </c>
      <c r="J62" s="49">
        <v>44278</v>
      </c>
    </row>
    <row r="63" spans="1:12" s="6" customFormat="1">
      <c r="A63" s="46" t="s">
        <v>141</v>
      </c>
      <c r="B63" s="6" t="s">
        <v>142</v>
      </c>
      <c r="C63" s="30" t="s">
        <v>52</v>
      </c>
      <c r="D63" s="9" t="s">
        <v>88</v>
      </c>
      <c r="E63" s="6" t="s">
        <v>135</v>
      </c>
      <c r="F63" s="6" t="s">
        <v>52</v>
      </c>
      <c r="G63" s="6" t="s">
        <v>31</v>
      </c>
      <c r="H63" s="54">
        <v>3</v>
      </c>
      <c r="I63" s="49">
        <v>44274</v>
      </c>
      <c r="J63" s="49">
        <v>44278</v>
      </c>
    </row>
    <row r="64" spans="1:12" s="6" customFormat="1">
      <c r="A64" s="6" t="s">
        <v>143</v>
      </c>
      <c r="B64" s="10" t="s">
        <v>144</v>
      </c>
      <c r="C64" s="44" t="s">
        <v>52</v>
      </c>
      <c r="D64" s="12" t="s">
        <v>109</v>
      </c>
      <c r="E64" s="6" t="s">
        <v>135</v>
      </c>
      <c r="F64" s="6" t="s">
        <v>52</v>
      </c>
      <c r="G64" s="6" t="s">
        <v>31</v>
      </c>
      <c r="H64" s="54">
        <v>3</v>
      </c>
      <c r="I64" s="49">
        <v>44295</v>
      </c>
      <c r="J64" s="49">
        <v>44299</v>
      </c>
    </row>
    <row r="65" spans="1:12" s="6" customFormat="1">
      <c r="A65" s="6" t="s">
        <v>145</v>
      </c>
      <c r="B65" s="11" t="s">
        <v>146</v>
      </c>
      <c r="C65" s="45" t="s">
        <v>52</v>
      </c>
      <c r="D65" s="12" t="s">
        <v>109</v>
      </c>
      <c r="E65" s="6" t="s">
        <v>135</v>
      </c>
      <c r="F65" s="6" t="s">
        <v>52</v>
      </c>
      <c r="G65" s="6" t="s">
        <v>31</v>
      </c>
      <c r="H65" s="54">
        <v>3</v>
      </c>
      <c r="I65" s="49">
        <v>44295</v>
      </c>
      <c r="J65" s="49">
        <v>44299</v>
      </c>
    </row>
    <row r="66" spans="1:12" s="6" customFormat="1">
      <c r="A66" s="6" t="s">
        <v>147</v>
      </c>
      <c r="B66" s="11" t="s">
        <v>148</v>
      </c>
      <c r="C66" s="30" t="s">
        <v>52</v>
      </c>
      <c r="D66" s="12" t="s">
        <v>109</v>
      </c>
      <c r="E66" s="6" t="s">
        <v>135</v>
      </c>
      <c r="F66" s="6" t="s">
        <v>52</v>
      </c>
      <c r="G66" s="6" t="s">
        <v>31</v>
      </c>
      <c r="H66" s="54">
        <v>3</v>
      </c>
      <c r="I66" s="49">
        <v>44295</v>
      </c>
      <c r="J66" s="49">
        <v>44299</v>
      </c>
    </row>
    <row r="67" spans="1:12" s="6" customFormat="1">
      <c r="A67" s="46" t="s">
        <v>149</v>
      </c>
      <c r="B67" s="10" t="s">
        <v>150</v>
      </c>
      <c r="C67" s="30" t="s">
        <v>52</v>
      </c>
      <c r="D67" s="12" t="s">
        <v>122</v>
      </c>
      <c r="E67" s="6" t="s">
        <v>135</v>
      </c>
      <c r="F67" s="6" t="s">
        <v>52</v>
      </c>
      <c r="G67" s="6" t="s">
        <v>31</v>
      </c>
      <c r="H67" s="54">
        <v>3</v>
      </c>
      <c r="I67" s="49">
        <v>44323</v>
      </c>
      <c r="J67" s="49">
        <v>44327</v>
      </c>
    </row>
    <row r="68" spans="1:12" s="6" customFormat="1">
      <c r="A68" s="6" t="s">
        <v>151</v>
      </c>
      <c r="B68" s="11" t="s">
        <v>152</v>
      </c>
      <c r="C68" s="44" t="s">
        <v>52</v>
      </c>
      <c r="D68" s="13" t="s">
        <v>122</v>
      </c>
      <c r="E68" s="6" t="s">
        <v>135</v>
      </c>
      <c r="F68" s="6" t="s">
        <v>52</v>
      </c>
      <c r="G68" s="6" t="s">
        <v>31</v>
      </c>
      <c r="H68" s="54">
        <v>3</v>
      </c>
      <c r="I68" s="49">
        <v>44323</v>
      </c>
      <c r="J68" s="49">
        <v>44327</v>
      </c>
    </row>
    <row r="69" spans="1:12" s="6" customFormat="1">
      <c r="A69" s="6" t="s">
        <v>153</v>
      </c>
      <c r="B69" s="11" t="s">
        <v>154</v>
      </c>
      <c r="C69" s="45" t="s">
        <v>52</v>
      </c>
      <c r="D69" s="13" t="s">
        <v>122</v>
      </c>
      <c r="E69" s="6" t="s">
        <v>135</v>
      </c>
      <c r="F69" s="6" t="s">
        <v>52</v>
      </c>
      <c r="G69" s="6" t="s">
        <v>31</v>
      </c>
      <c r="H69" s="54">
        <v>3</v>
      </c>
      <c r="I69" s="49">
        <v>44323</v>
      </c>
      <c r="J69" s="49">
        <v>44327</v>
      </c>
    </row>
    <row r="70" spans="1:12" s="6" customFormat="1">
      <c r="A70" s="29">
        <v>4.2</v>
      </c>
      <c r="B70" s="14" t="s">
        <v>155</v>
      </c>
      <c r="C70" s="30" t="s">
        <v>52</v>
      </c>
      <c r="D70" s="12" t="s">
        <v>134</v>
      </c>
      <c r="E70" s="6" t="s">
        <v>38</v>
      </c>
      <c r="F70" s="6" t="s">
        <v>52</v>
      </c>
      <c r="G70" s="41" t="s">
        <v>90</v>
      </c>
      <c r="H70" s="54">
        <v>14</v>
      </c>
      <c r="I70" s="49">
        <v>44251</v>
      </c>
      <c r="J70" s="49">
        <v>44286</v>
      </c>
    </row>
    <row r="71" spans="1:12" s="6" customFormat="1">
      <c r="A71" s="6" t="s">
        <v>156</v>
      </c>
      <c r="B71" s="15" t="s">
        <v>157</v>
      </c>
      <c r="C71" s="16" t="s">
        <v>44</v>
      </c>
      <c r="D71" s="12" t="s">
        <v>21</v>
      </c>
      <c r="E71" s="6" t="s">
        <v>38</v>
      </c>
      <c r="F71" s="6" t="s">
        <v>52</v>
      </c>
      <c r="G71" s="6" t="s">
        <v>31</v>
      </c>
      <c r="H71" s="54">
        <v>3</v>
      </c>
      <c r="I71" s="49">
        <v>44251</v>
      </c>
      <c r="J71" s="49">
        <v>44257</v>
      </c>
    </row>
    <row r="72" spans="1:12" s="6" customFormat="1">
      <c r="A72" s="6" t="s">
        <v>158</v>
      </c>
      <c r="B72" s="16" t="s">
        <v>159</v>
      </c>
      <c r="C72" s="44" t="s">
        <v>52</v>
      </c>
      <c r="D72" s="17" t="s">
        <v>157</v>
      </c>
      <c r="E72" s="6" t="s">
        <v>38</v>
      </c>
      <c r="F72" s="6" t="s">
        <v>52</v>
      </c>
      <c r="G72" s="6" t="s">
        <v>31</v>
      </c>
      <c r="H72" s="54">
        <v>3</v>
      </c>
      <c r="I72" s="49">
        <v>44258</v>
      </c>
      <c r="J72" s="49">
        <v>44264</v>
      </c>
    </row>
    <row r="73" spans="1:12" s="6" customFormat="1">
      <c r="A73" s="6" t="s">
        <v>160</v>
      </c>
      <c r="B73" s="16" t="s">
        <v>161</v>
      </c>
      <c r="C73" s="45" t="s">
        <v>52</v>
      </c>
      <c r="D73" s="6" t="s">
        <v>159</v>
      </c>
      <c r="E73" s="6" t="s">
        <v>38</v>
      </c>
      <c r="F73" s="6" t="s">
        <v>52</v>
      </c>
      <c r="G73" s="6" t="s">
        <v>31</v>
      </c>
      <c r="H73" s="54">
        <v>3</v>
      </c>
      <c r="I73" s="49">
        <v>44265</v>
      </c>
      <c r="J73" s="49">
        <v>44271</v>
      </c>
    </row>
    <row r="74" spans="1:12" s="6" customFormat="1">
      <c r="A74" s="6" t="s">
        <v>162</v>
      </c>
      <c r="B74" s="16" t="s">
        <v>163</v>
      </c>
      <c r="C74" s="30" t="s">
        <v>52</v>
      </c>
      <c r="D74" s="6" t="s">
        <v>161</v>
      </c>
      <c r="E74" s="6" t="s">
        <v>38</v>
      </c>
      <c r="F74" s="6" t="s">
        <v>52</v>
      </c>
      <c r="G74" s="6" t="s">
        <v>23</v>
      </c>
      <c r="H74" s="54">
        <v>2</v>
      </c>
      <c r="I74" s="49">
        <v>44272</v>
      </c>
      <c r="J74" s="49">
        <v>44278</v>
      </c>
    </row>
    <row r="75" spans="1:12" s="6" customFormat="1">
      <c r="A75" s="6" t="s">
        <v>164</v>
      </c>
      <c r="B75" s="6" t="s">
        <v>165</v>
      </c>
      <c r="C75" s="30" t="s">
        <v>52</v>
      </c>
      <c r="D75" s="6" t="s">
        <v>163</v>
      </c>
      <c r="E75" s="6" t="s">
        <v>38</v>
      </c>
      <c r="F75" s="6" t="s">
        <v>52</v>
      </c>
      <c r="G75" s="6" t="s">
        <v>31</v>
      </c>
      <c r="H75" s="54">
        <v>3</v>
      </c>
      <c r="I75" s="49">
        <v>44279</v>
      </c>
      <c r="J75" s="49">
        <v>44286</v>
      </c>
    </row>
    <row r="76" spans="1:12" s="3" customFormat="1">
      <c r="A76" s="34">
        <v>5</v>
      </c>
      <c r="B76" s="34" t="s">
        <v>166</v>
      </c>
      <c r="C76" s="34"/>
      <c r="D76" s="34"/>
      <c r="E76" s="34"/>
      <c r="F76" s="34"/>
      <c r="G76" s="35"/>
      <c r="H76" s="55"/>
      <c r="I76" s="50"/>
      <c r="J76" s="50"/>
      <c r="K76" s="34"/>
      <c r="L76" s="34"/>
    </row>
    <row r="77" spans="1:12" s="6" customFormat="1">
      <c r="A77" s="29">
        <v>5.0999999999999996</v>
      </c>
      <c r="B77" s="18" t="s">
        <v>167</v>
      </c>
      <c r="C77" s="44" t="s">
        <v>52</v>
      </c>
      <c r="D77" s="12" t="s">
        <v>134</v>
      </c>
      <c r="E77" s="6" t="s">
        <v>168</v>
      </c>
      <c r="F77" s="6" t="s">
        <v>52</v>
      </c>
      <c r="G77" s="41" t="s">
        <v>90</v>
      </c>
      <c r="H77" s="54">
        <v>15</v>
      </c>
      <c r="I77" s="49"/>
      <c r="J77" s="49"/>
    </row>
    <row r="78" spans="1:12" s="6" customFormat="1">
      <c r="A78" s="6" t="s">
        <v>169</v>
      </c>
      <c r="B78" s="6" t="s">
        <v>170</v>
      </c>
      <c r="C78" s="44" t="s">
        <v>52</v>
      </c>
      <c r="D78" s="7" t="s">
        <v>88</v>
      </c>
      <c r="E78" s="6" t="s">
        <v>168</v>
      </c>
      <c r="F78" s="6" t="s">
        <v>52</v>
      </c>
      <c r="G78" s="6" t="s">
        <v>31</v>
      </c>
      <c r="H78" s="54">
        <v>5</v>
      </c>
      <c r="I78" s="49">
        <v>44274</v>
      </c>
      <c r="J78" s="49">
        <v>44278</v>
      </c>
    </row>
    <row r="79" spans="1:12" s="6" customFormat="1">
      <c r="A79" s="6" t="s">
        <v>171</v>
      </c>
      <c r="B79" s="6" t="s">
        <v>172</v>
      </c>
      <c r="C79" s="44" t="s">
        <v>52</v>
      </c>
      <c r="D79" s="12" t="s">
        <v>109</v>
      </c>
      <c r="E79" s="6" t="s">
        <v>168</v>
      </c>
      <c r="F79" s="6" t="s">
        <v>52</v>
      </c>
      <c r="G79" s="6" t="s">
        <v>31</v>
      </c>
      <c r="H79" s="54">
        <v>5</v>
      </c>
      <c r="I79" s="49">
        <v>44295</v>
      </c>
      <c r="J79" s="49">
        <v>44299</v>
      </c>
    </row>
    <row r="80" spans="1:12" s="6" customFormat="1">
      <c r="A80" s="6" t="s">
        <v>173</v>
      </c>
      <c r="B80" s="6" t="s">
        <v>174</v>
      </c>
      <c r="C80" s="45" t="s">
        <v>52</v>
      </c>
      <c r="D80" s="13" t="s">
        <v>122</v>
      </c>
      <c r="E80" s="6" t="s">
        <v>168</v>
      </c>
      <c r="F80" s="6" t="s">
        <v>52</v>
      </c>
      <c r="G80" s="6" t="s">
        <v>31</v>
      </c>
      <c r="H80" s="54">
        <v>5</v>
      </c>
      <c r="I80" s="49">
        <v>44323</v>
      </c>
      <c r="J80" s="49">
        <v>44327</v>
      </c>
    </row>
  </sheetData>
  <mergeCells count="4">
    <mergeCell ref="C1:D1"/>
    <mergeCell ref="C2:D2"/>
    <mergeCell ref="C3:D3"/>
    <mergeCell ref="C4:D4"/>
  </mergeCells>
  <dataValidations count="1">
    <dataValidation type="list" allowBlank="1" showInputMessage="1" showErrorMessage="1" sqref="F8:F108" xr:uid="{8A5B9483-F8DE-4340-A4A1-67EEDD34EED1}">
      <formula1>"Unassigned, Assigned, In Progress, Late, Complete"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EAA-5927-4047-9348-34EA483A0E6D}">
  <dimension ref="A1:J93"/>
  <sheetViews>
    <sheetView workbookViewId="0">
      <selection activeCell="B11" sqref="B11"/>
    </sheetView>
  </sheetViews>
  <sheetFormatPr defaultRowHeight="15"/>
  <cols>
    <col min="1" max="1" width="8.5703125" bestFit="1" customWidth="1"/>
    <col min="2" max="2" width="54.140625" customWidth="1"/>
    <col min="3" max="3" width="14.85546875" bestFit="1" customWidth="1"/>
    <col min="4" max="4" width="14.85546875" style="56" customWidth="1"/>
    <col min="9" max="9" width="28" bestFit="1" customWidth="1"/>
    <col min="10" max="10" width="13.7109375" bestFit="1" customWidth="1"/>
  </cols>
  <sheetData>
    <row r="1" spans="1:10">
      <c r="A1" s="26" t="s">
        <v>6</v>
      </c>
      <c r="B1" s="26" t="s">
        <v>175</v>
      </c>
      <c r="C1" s="26" t="s">
        <v>12</v>
      </c>
      <c r="D1" s="52" t="s">
        <v>13</v>
      </c>
      <c r="E1" s="47" t="s">
        <v>14</v>
      </c>
      <c r="F1" s="47" t="s">
        <v>15</v>
      </c>
    </row>
    <row r="2" spans="1:10">
      <c r="A2" s="27">
        <v>1</v>
      </c>
      <c r="B2" s="28" t="s">
        <v>18</v>
      </c>
      <c r="C2" s="28"/>
      <c r="D2" s="53"/>
      <c r="E2" s="48"/>
      <c r="F2" s="48"/>
      <c r="H2" t="s">
        <v>176</v>
      </c>
    </row>
    <row r="3" spans="1:10">
      <c r="A3" s="29">
        <v>1.1000000000000001</v>
      </c>
      <c r="B3" s="29" t="s">
        <v>19</v>
      </c>
      <c r="C3" s="6" t="s">
        <v>23</v>
      </c>
      <c r="D3" s="54"/>
      <c r="E3" s="49"/>
      <c r="F3" s="49"/>
      <c r="H3" s="63" t="s">
        <v>177</v>
      </c>
      <c r="I3" s="63" t="s">
        <v>175</v>
      </c>
      <c r="J3" s="64" t="s">
        <v>13</v>
      </c>
    </row>
    <row r="4" spans="1:10">
      <c r="A4" s="6" t="s">
        <v>24</v>
      </c>
      <c r="B4" s="6" t="s">
        <v>25</v>
      </c>
      <c r="C4" s="6" t="s">
        <v>23</v>
      </c>
      <c r="D4" s="54"/>
      <c r="E4" s="49"/>
      <c r="F4" s="49"/>
      <c r="H4" s="12" t="s">
        <v>53</v>
      </c>
      <c r="I4" s="12" t="s">
        <v>54</v>
      </c>
      <c r="J4" s="67">
        <v>2</v>
      </c>
    </row>
    <row r="5" spans="1:10">
      <c r="A5" s="6" t="s">
        <v>26</v>
      </c>
      <c r="B5" s="6" t="s">
        <v>27</v>
      </c>
      <c r="C5" s="6" t="s">
        <v>23</v>
      </c>
      <c r="D5" s="54"/>
      <c r="E5" s="49"/>
      <c r="F5" s="49"/>
      <c r="H5" s="12" t="s">
        <v>55</v>
      </c>
      <c r="I5" s="12" t="s">
        <v>56</v>
      </c>
      <c r="J5" s="67">
        <v>2</v>
      </c>
    </row>
    <row r="6" spans="1:10">
      <c r="A6" s="29">
        <v>1.2</v>
      </c>
      <c r="B6" s="18" t="s">
        <v>28</v>
      </c>
      <c r="C6" s="6" t="s">
        <v>31</v>
      </c>
      <c r="D6" s="54">
        <v>11</v>
      </c>
      <c r="E6" s="49">
        <v>44242</v>
      </c>
      <c r="F6" s="49">
        <v>44250</v>
      </c>
      <c r="H6" s="12" t="s">
        <v>91</v>
      </c>
      <c r="I6" s="12" t="s">
        <v>92</v>
      </c>
      <c r="J6" s="60">
        <v>2</v>
      </c>
    </row>
    <row r="7" spans="1:10">
      <c r="A7" s="16" t="s">
        <v>32</v>
      </c>
      <c r="B7" s="16" t="s">
        <v>33</v>
      </c>
      <c r="C7" s="6" t="s">
        <v>23</v>
      </c>
      <c r="D7" s="54">
        <v>2</v>
      </c>
      <c r="E7" s="49">
        <v>44242</v>
      </c>
      <c r="F7" s="49">
        <v>44250</v>
      </c>
      <c r="H7" s="12" t="s">
        <v>94</v>
      </c>
      <c r="I7" s="12" t="s">
        <v>95</v>
      </c>
      <c r="J7" s="60">
        <v>5</v>
      </c>
    </row>
    <row r="8" spans="1:10">
      <c r="A8" s="6" t="s">
        <v>35</v>
      </c>
      <c r="B8" s="32" t="s">
        <v>36</v>
      </c>
      <c r="C8" s="6" t="s">
        <v>23</v>
      </c>
      <c r="D8" s="54">
        <v>2</v>
      </c>
      <c r="E8" s="49">
        <v>44242</v>
      </c>
      <c r="F8" s="49">
        <v>44250</v>
      </c>
      <c r="H8" s="12" t="s">
        <v>156</v>
      </c>
      <c r="I8" s="62" t="s">
        <v>157</v>
      </c>
      <c r="J8" s="60">
        <v>3</v>
      </c>
    </row>
    <row r="9" spans="1:10">
      <c r="A9" s="11" t="s">
        <v>39</v>
      </c>
      <c r="B9" s="12" t="s">
        <v>40</v>
      </c>
      <c r="C9" s="6" t="s">
        <v>23</v>
      </c>
      <c r="D9" s="54">
        <v>2</v>
      </c>
      <c r="E9" s="49">
        <v>44242</v>
      </c>
      <c r="F9" s="49">
        <v>44250</v>
      </c>
      <c r="H9" s="67"/>
      <c r="I9" s="67" t="s">
        <v>178</v>
      </c>
      <c r="J9" s="67">
        <f>SUM(J4:J8)</f>
        <v>14</v>
      </c>
    </row>
    <row r="10" spans="1:10">
      <c r="A10" s="11" t="s">
        <v>42</v>
      </c>
      <c r="B10" s="12" t="s">
        <v>43</v>
      </c>
      <c r="C10" s="6" t="s">
        <v>23</v>
      </c>
      <c r="D10" s="54">
        <v>2</v>
      </c>
      <c r="E10" s="49">
        <v>44242</v>
      </c>
      <c r="F10" s="49">
        <v>44250</v>
      </c>
    </row>
    <row r="11" spans="1:10">
      <c r="A11" s="11" t="s">
        <v>45</v>
      </c>
      <c r="B11" s="12" t="s">
        <v>46</v>
      </c>
      <c r="C11" s="6" t="s">
        <v>23</v>
      </c>
      <c r="D11" s="54">
        <v>1</v>
      </c>
      <c r="E11" s="49">
        <v>44242</v>
      </c>
      <c r="F11" s="49">
        <v>44250</v>
      </c>
      <c r="H11" t="s">
        <v>179</v>
      </c>
    </row>
    <row r="12" spans="1:10">
      <c r="A12" s="11" t="s">
        <v>47</v>
      </c>
      <c r="B12" s="12" t="s">
        <v>48</v>
      </c>
      <c r="C12" s="6" t="s">
        <v>23</v>
      </c>
      <c r="D12" s="54">
        <v>1</v>
      </c>
      <c r="E12" s="49">
        <v>44242</v>
      </c>
      <c r="F12" s="49">
        <v>44250</v>
      </c>
      <c r="H12" s="63" t="s">
        <v>177</v>
      </c>
      <c r="I12" s="65" t="s">
        <v>175</v>
      </c>
      <c r="J12" s="66" t="s">
        <v>13</v>
      </c>
    </row>
    <row r="13" spans="1:10">
      <c r="A13" s="11" t="s">
        <v>49</v>
      </c>
      <c r="B13" s="12" t="s">
        <v>50</v>
      </c>
      <c r="C13" s="6" t="s">
        <v>23</v>
      </c>
      <c r="D13" s="54">
        <v>1</v>
      </c>
      <c r="E13" s="49">
        <v>44242</v>
      </c>
      <c r="F13" s="49">
        <v>44250</v>
      </c>
      <c r="H13" s="12" t="s">
        <v>57</v>
      </c>
      <c r="I13" s="12" t="s">
        <v>58</v>
      </c>
      <c r="J13" s="60">
        <v>2</v>
      </c>
    </row>
    <row r="14" spans="1:10">
      <c r="A14" s="14">
        <v>1.3</v>
      </c>
      <c r="B14" s="33" t="s">
        <v>51</v>
      </c>
      <c r="C14" s="6" t="s">
        <v>31</v>
      </c>
      <c r="D14" s="54">
        <v>8</v>
      </c>
      <c r="E14" s="49">
        <v>44251</v>
      </c>
      <c r="F14" s="49">
        <v>44264</v>
      </c>
      <c r="H14" s="12" t="s">
        <v>59</v>
      </c>
      <c r="I14" s="12" t="s">
        <v>60</v>
      </c>
      <c r="J14" s="60">
        <v>2</v>
      </c>
    </row>
    <row r="15" spans="1:10">
      <c r="A15" s="11" t="s">
        <v>53</v>
      </c>
      <c r="B15" s="12" t="s">
        <v>54</v>
      </c>
      <c r="C15" s="6" t="s">
        <v>23</v>
      </c>
      <c r="D15" s="54">
        <v>2</v>
      </c>
      <c r="E15" s="49">
        <v>44251</v>
      </c>
      <c r="F15" s="49">
        <v>44264</v>
      </c>
      <c r="H15" s="12" t="s">
        <v>100</v>
      </c>
      <c r="I15" s="12" t="s">
        <v>101</v>
      </c>
      <c r="J15" s="60">
        <v>5</v>
      </c>
    </row>
    <row r="16" spans="1:10">
      <c r="A16" s="11" t="s">
        <v>55</v>
      </c>
      <c r="B16" s="12" t="s">
        <v>56</v>
      </c>
      <c r="C16" s="6" t="s">
        <v>23</v>
      </c>
      <c r="D16" s="54">
        <v>2</v>
      </c>
      <c r="E16" s="49">
        <v>44251</v>
      </c>
      <c r="F16" s="49">
        <v>44264</v>
      </c>
      <c r="H16" s="12" t="s">
        <v>97</v>
      </c>
      <c r="I16" s="12" t="s">
        <v>98</v>
      </c>
      <c r="J16" s="60">
        <v>10</v>
      </c>
    </row>
    <row r="17" spans="1:10">
      <c r="A17" s="11" t="s">
        <v>57</v>
      </c>
      <c r="B17" s="12" t="s">
        <v>58</v>
      </c>
      <c r="C17" s="6" t="s">
        <v>23</v>
      </c>
      <c r="D17" s="54">
        <v>2</v>
      </c>
      <c r="E17" s="49">
        <v>44251</v>
      </c>
      <c r="F17" s="49">
        <v>44264</v>
      </c>
      <c r="H17" s="12" t="s">
        <v>102</v>
      </c>
      <c r="I17" s="12" t="s">
        <v>103</v>
      </c>
      <c r="J17" s="60">
        <v>2</v>
      </c>
    </row>
    <row r="18" spans="1:10">
      <c r="A18" s="11" t="s">
        <v>59</v>
      </c>
      <c r="B18" s="12" t="s">
        <v>60</v>
      </c>
      <c r="C18" s="6" t="s">
        <v>23</v>
      </c>
      <c r="D18" s="54">
        <v>2</v>
      </c>
      <c r="E18" s="49">
        <v>44251</v>
      </c>
      <c r="F18" s="49">
        <v>44264</v>
      </c>
      <c r="H18" s="12" t="s">
        <v>158</v>
      </c>
      <c r="I18" s="62" t="s">
        <v>159</v>
      </c>
      <c r="J18" s="60">
        <v>3</v>
      </c>
    </row>
    <row r="19" spans="1:10">
      <c r="A19" s="34">
        <v>2</v>
      </c>
      <c r="B19" s="34" t="s">
        <v>61</v>
      </c>
      <c r="C19" s="35"/>
      <c r="D19" s="55"/>
      <c r="E19" s="50"/>
      <c r="F19" s="50"/>
      <c r="H19" s="12"/>
      <c r="I19" s="67" t="s">
        <v>178</v>
      </c>
      <c r="J19" s="68">
        <f>SUM(J13:J18)</f>
        <v>24</v>
      </c>
    </row>
    <row r="20" spans="1:10">
      <c r="A20" s="14">
        <v>2.1</v>
      </c>
      <c r="B20" s="33" t="s">
        <v>62</v>
      </c>
      <c r="C20" s="6" t="s">
        <v>31</v>
      </c>
      <c r="D20" s="54">
        <v>11</v>
      </c>
      <c r="E20" s="49">
        <v>44265</v>
      </c>
      <c r="F20" s="49">
        <v>44271</v>
      </c>
    </row>
    <row r="21" spans="1:10">
      <c r="A21" s="6" t="s">
        <v>63</v>
      </c>
      <c r="B21" s="6" t="s">
        <v>64</v>
      </c>
      <c r="C21" s="6" t="s">
        <v>23</v>
      </c>
      <c r="D21" s="54">
        <v>1</v>
      </c>
      <c r="E21" s="49">
        <v>44265</v>
      </c>
      <c r="F21" s="49">
        <v>44271</v>
      </c>
      <c r="H21" t="s">
        <v>180</v>
      </c>
    </row>
    <row r="22" spans="1:10">
      <c r="A22" s="6" t="s">
        <v>65</v>
      </c>
      <c r="B22" s="6" t="s">
        <v>66</v>
      </c>
      <c r="C22" s="6" t="s">
        <v>23</v>
      </c>
      <c r="D22" s="54">
        <v>1</v>
      </c>
      <c r="E22" s="49">
        <v>44265</v>
      </c>
      <c r="F22" s="49">
        <v>44271</v>
      </c>
      <c r="H22" s="63" t="s">
        <v>177</v>
      </c>
      <c r="I22" s="65" t="s">
        <v>175</v>
      </c>
      <c r="J22" s="66" t="s">
        <v>13</v>
      </c>
    </row>
    <row r="23" spans="1:10">
      <c r="A23" s="6" t="s">
        <v>67</v>
      </c>
      <c r="B23" s="6" t="s">
        <v>68</v>
      </c>
      <c r="C23" s="6" t="s">
        <v>23</v>
      </c>
      <c r="D23" s="54">
        <v>1</v>
      </c>
      <c r="E23" s="49">
        <v>44265</v>
      </c>
      <c r="F23" s="49">
        <v>44271</v>
      </c>
      <c r="H23" s="12" t="s">
        <v>63</v>
      </c>
      <c r="I23" s="12" t="s">
        <v>64</v>
      </c>
      <c r="J23" s="60">
        <v>1</v>
      </c>
    </row>
    <row r="24" spans="1:10">
      <c r="A24" s="6" t="s">
        <v>69</v>
      </c>
      <c r="B24" s="6" t="s">
        <v>70</v>
      </c>
      <c r="C24" s="6" t="s">
        <v>23</v>
      </c>
      <c r="D24" s="54">
        <v>2</v>
      </c>
      <c r="E24" s="49">
        <v>44265</v>
      </c>
      <c r="F24" s="49">
        <v>44271</v>
      </c>
      <c r="H24" s="12" t="s">
        <v>65</v>
      </c>
      <c r="I24" s="12" t="s">
        <v>66</v>
      </c>
      <c r="J24" s="60">
        <v>1</v>
      </c>
    </row>
    <row r="25" spans="1:10">
      <c r="A25" s="6" t="s">
        <v>71</v>
      </c>
      <c r="B25" s="6" t="s">
        <v>72</v>
      </c>
      <c r="C25" s="6" t="s">
        <v>23</v>
      </c>
      <c r="D25" s="54">
        <v>2</v>
      </c>
      <c r="E25" s="49">
        <v>44265</v>
      </c>
      <c r="F25" s="49">
        <v>44271</v>
      </c>
      <c r="H25" s="12" t="s">
        <v>67</v>
      </c>
      <c r="I25" s="12" t="s">
        <v>68</v>
      </c>
      <c r="J25" s="60">
        <v>1</v>
      </c>
    </row>
    <row r="26" spans="1:10">
      <c r="A26" s="6" t="s">
        <v>73</v>
      </c>
      <c r="B26" s="6" t="s">
        <v>74</v>
      </c>
      <c r="C26" s="6" t="s">
        <v>23</v>
      </c>
      <c r="D26" s="54">
        <v>2</v>
      </c>
      <c r="E26" s="49">
        <v>44265</v>
      </c>
      <c r="F26" s="49">
        <v>44271</v>
      </c>
      <c r="H26" s="12" t="s">
        <v>69</v>
      </c>
      <c r="I26" s="12" t="s">
        <v>70</v>
      </c>
      <c r="J26" s="60">
        <v>2</v>
      </c>
    </row>
    <row r="27" spans="1:10">
      <c r="A27" s="6" t="s">
        <v>75</v>
      </c>
      <c r="B27" s="6" t="s">
        <v>76</v>
      </c>
      <c r="C27" s="6" t="s">
        <v>23</v>
      </c>
      <c r="D27" s="54">
        <v>2</v>
      </c>
      <c r="E27" s="49">
        <v>44265</v>
      </c>
      <c r="F27" s="49">
        <v>44271</v>
      </c>
      <c r="H27" s="12" t="s">
        <v>71</v>
      </c>
      <c r="I27" s="12" t="s">
        <v>72</v>
      </c>
      <c r="J27" s="60">
        <v>2</v>
      </c>
    </row>
    <row r="28" spans="1:10">
      <c r="A28" s="14">
        <v>2.2000000000000002</v>
      </c>
      <c r="B28" s="33" t="s">
        <v>77</v>
      </c>
      <c r="C28" s="6" t="s">
        <v>31</v>
      </c>
      <c r="D28" s="54">
        <v>8</v>
      </c>
      <c r="E28" s="49">
        <v>44279</v>
      </c>
      <c r="F28" s="49">
        <v>44292</v>
      </c>
      <c r="H28" s="12" t="s">
        <v>73</v>
      </c>
      <c r="I28" s="12" t="s">
        <v>74</v>
      </c>
      <c r="J28" s="60">
        <v>2</v>
      </c>
    </row>
    <row r="29" spans="1:10">
      <c r="A29" s="6" t="s">
        <v>79</v>
      </c>
      <c r="B29" s="6" t="s">
        <v>80</v>
      </c>
      <c r="C29" s="6" t="s">
        <v>23</v>
      </c>
      <c r="D29" s="54">
        <v>2</v>
      </c>
      <c r="E29" s="49">
        <v>44279</v>
      </c>
      <c r="F29" s="49">
        <v>44292</v>
      </c>
      <c r="H29" s="12" t="s">
        <v>75</v>
      </c>
      <c r="I29" s="12" t="s">
        <v>76</v>
      </c>
      <c r="J29" s="60">
        <v>2</v>
      </c>
    </row>
    <row r="30" spans="1:10">
      <c r="A30" s="6" t="s">
        <v>81</v>
      </c>
      <c r="B30" s="6" t="s">
        <v>82</v>
      </c>
      <c r="C30" s="6" t="s">
        <v>23</v>
      </c>
      <c r="D30" s="54">
        <v>2</v>
      </c>
      <c r="E30" s="49">
        <v>44279</v>
      </c>
      <c r="F30" s="49">
        <v>44292</v>
      </c>
      <c r="H30" s="12" t="s">
        <v>104</v>
      </c>
      <c r="I30" s="12" t="s">
        <v>105</v>
      </c>
      <c r="J30" s="60">
        <v>2</v>
      </c>
    </row>
    <row r="31" spans="1:10">
      <c r="A31" s="6" t="s">
        <v>83</v>
      </c>
      <c r="B31" s="6" t="s">
        <v>84</v>
      </c>
      <c r="C31" s="6" t="s">
        <v>23</v>
      </c>
      <c r="D31" s="54">
        <v>2</v>
      </c>
      <c r="E31" s="49">
        <v>44279</v>
      </c>
      <c r="F31" s="49">
        <v>44292</v>
      </c>
      <c r="H31" s="12" t="s">
        <v>160</v>
      </c>
      <c r="I31" s="62" t="s">
        <v>161</v>
      </c>
      <c r="J31" s="60">
        <v>3</v>
      </c>
    </row>
    <row r="32" spans="1:10">
      <c r="A32" s="6" t="s">
        <v>85</v>
      </c>
      <c r="B32" s="6" t="s">
        <v>86</v>
      </c>
      <c r="C32" s="6" t="s">
        <v>23</v>
      </c>
      <c r="D32" s="54">
        <v>2</v>
      </c>
      <c r="E32" s="49">
        <v>44279</v>
      </c>
      <c r="F32" s="49">
        <v>44292</v>
      </c>
      <c r="H32" s="67"/>
      <c r="I32" s="67" t="s">
        <v>178</v>
      </c>
      <c r="J32" s="68">
        <f>SUM(J23:J31)</f>
        <v>16</v>
      </c>
    </row>
    <row r="33" spans="1:10">
      <c r="A33" s="34">
        <v>3</v>
      </c>
      <c r="B33" s="37" t="s">
        <v>87</v>
      </c>
      <c r="C33" s="35"/>
      <c r="D33" s="55"/>
      <c r="E33" s="50"/>
      <c r="F33" s="50"/>
    </row>
    <row r="34" spans="1:10">
      <c r="A34" s="29">
        <v>3.1</v>
      </c>
      <c r="B34" s="29" t="s">
        <v>88</v>
      </c>
      <c r="C34" s="41" t="s">
        <v>90</v>
      </c>
      <c r="D34" s="54">
        <v>28</v>
      </c>
      <c r="E34" s="49">
        <v>44251</v>
      </c>
      <c r="F34" s="49">
        <v>44273</v>
      </c>
      <c r="H34" t="s">
        <v>181</v>
      </c>
    </row>
    <row r="35" spans="1:10">
      <c r="A35" s="6" t="s">
        <v>91</v>
      </c>
      <c r="B35" s="6" t="s">
        <v>92</v>
      </c>
      <c r="C35" s="6" t="s">
        <v>23</v>
      </c>
      <c r="D35" s="54">
        <v>2</v>
      </c>
      <c r="E35" s="49">
        <v>44251</v>
      </c>
      <c r="F35" s="49">
        <v>44273</v>
      </c>
      <c r="H35" s="63" t="s">
        <v>177</v>
      </c>
      <c r="I35" s="63" t="s">
        <v>175</v>
      </c>
      <c r="J35" s="64" t="s">
        <v>13</v>
      </c>
    </row>
    <row r="36" spans="1:10">
      <c r="A36" s="6" t="s">
        <v>94</v>
      </c>
      <c r="B36" s="11" t="s">
        <v>95</v>
      </c>
      <c r="C36" s="6" t="s">
        <v>31</v>
      </c>
      <c r="D36" s="54">
        <v>5</v>
      </c>
      <c r="E36" s="49">
        <v>44251</v>
      </c>
      <c r="F36" s="49">
        <v>44273</v>
      </c>
      <c r="H36" s="12" t="s">
        <v>106</v>
      </c>
      <c r="I36" s="12" t="s">
        <v>107</v>
      </c>
      <c r="J36" s="60">
        <v>2</v>
      </c>
    </row>
    <row r="37" spans="1:10">
      <c r="A37" s="6" t="s">
        <v>97</v>
      </c>
      <c r="B37" s="11" t="s">
        <v>98</v>
      </c>
      <c r="C37" s="41" t="s">
        <v>90</v>
      </c>
      <c r="D37" s="54">
        <v>10</v>
      </c>
      <c r="E37" s="49">
        <v>44251</v>
      </c>
      <c r="F37" s="49">
        <v>44273</v>
      </c>
      <c r="H37" s="12" t="s">
        <v>137</v>
      </c>
      <c r="I37" s="12" t="s">
        <v>138</v>
      </c>
      <c r="J37" s="60">
        <v>3</v>
      </c>
    </row>
    <row r="38" spans="1:10">
      <c r="A38" s="6" t="s">
        <v>100</v>
      </c>
      <c r="B38" s="11" t="s">
        <v>101</v>
      </c>
      <c r="C38" s="6" t="s">
        <v>31</v>
      </c>
      <c r="D38" s="54">
        <v>5</v>
      </c>
      <c r="E38" s="49">
        <v>44251</v>
      </c>
      <c r="F38" s="49">
        <v>44273</v>
      </c>
      <c r="H38" s="12" t="s">
        <v>139</v>
      </c>
      <c r="I38" s="12" t="s">
        <v>140</v>
      </c>
      <c r="J38" s="60">
        <v>3</v>
      </c>
    </row>
    <row r="39" spans="1:10">
      <c r="A39" s="6" t="s">
        <v>102</v>
      </c>
      <c r="B39" s="11" t="s">
        <v>103</v>
      </c>
      <c r="C39" s="6" t="s">
        <v>23</v>
      </c>
      <c r="D39" s="54">
        <v>2</v>
      </c>
      <c r="E39" s="49">
        <v>44251</v>
      </c>
      <c r="F39" s="49">
        <v>44273</v>
      </c>
      <c r="H39" s="61" t="s">
        <v>141</v>
      </c>
      <c r="I39" s="12" t="s">
        <v>142</v>
      </c>
      <c r="J39" s="60">
        <v>3</v>
      </c>
    </row>
    <row r="40" spans="1:10">
      <c r="A40" s="6" t="s">
        <v>104</v>
      </c>
      <c r="B40" s="11" t="s">
        <v>105</v>
      </c>
      <c r="C40" s="6" t="s">
        <v>23</v>
      </c>
      <c r="D40" s="54">
        <v>2</v>
      </c>
      <c r="E40" s="49">
        <v>44251</v>
      </c>
      <c r="F40" s="49">
        <v>44273</v>
      </c>
      <c r="H40" s="12" t="s">
        <v>169</v>
      </c>
      <c r="I40" s="12" t="s">
        <v>170</v>
      </c>
      <c r="J40" s="60">
        <v>5</v>
      </c>
    </row>
    <row r="41" spans="1:10">
      <c r="A41" s="6" t="s">
        <v>106</v>
      </c>
      <c r="B41" s="11" t="s">
        <v>107</v>
      </c>
      <c r="C41" s="6" t="s">
        <v>23</v>
      </c>
      <c r="D41" s="54">
        <v>2</v>
      </c>
      <c r="E41" s="49">
        <v>44251</v>
      </c>
      <c r="F41" s="49">
        <v>44273</v>
      </c>
      <c r="H41" s="12" t="s">
        <v>110</v>
      </c>
      <c r="I41" s="12" t="s">
        <v>111</v>
      </c>
      <c r="J41" s="60">
        <v>15</v>
      </c>
    </row>
    <row r="42" spans="1:10">
      <c r="A42" s="29">
        <v>3.2</v>
      </c>
      <c r="B42" s="14" t="s">
        <v>109</v>
      </c>
      <c r="C42" s="41" t="s">
        <v>90</v>
      </c>
      <c r="D42" s="54">
        <v>65</v>
      </c>
      <c r="E42" s="49">
        <v>44274</v>
      </c>
      <c r="F42" s="49">
        <v>44294</v>
      </c>
      <c r="H42" s="12" t="s">
        <v>162</v>
      </c>
      <c r="I42" s="62" t="s">
        <v>163</v>
      </c>
      <c r="J42" s="60">
        <v>2</v>
      </c>
    </row>
    <row r="43" spans="1:10">
      <c r="A43" s="6" t="s">
        <v>110</v>
      </c>
      <c r="B43" s="11" t="s">
        <v>111</v>
      </c>
      <c r="C43" s="41" t="s">
        <v>90</v>
      </c>
      <c r="D43" s="54">
        <v>15</v>
      </c>
      <c r="E43" s="49">
        <v>44274</v>
      </c>
      <c r="F43" s="49">
        <v>44294</v>
      </c>
      <c r="H43" s="12"/>
      <c r="I43" s="67" t="s">
        <v>178</v>
      </c>
      <c r="J43" s="68">
        <f>SUM(J36:J42)</f>
        <v>33</v>
      </c>
    </row>
    <row r="44" spans="1:10">
      <c r="A44" s="6" t="s">
        <v>112</v>
      </c>
      <c r="B44" s="11" t="s">
        <v>113</v>
      </c>
      <c r="C44" s="41" t="s">
        <v>90</v>
      </c>
      <c r="D44" s="54">
        <v>10</v>
      </c>
      <c r="E44" s="49">
        <v>44274</v>
      </c>
      <c r="F44" s="49">
        <v>44294</v>
      </c>
      <c r="H44" s="57"/>
      <c r="I44" s="58"/>
      <c r="J44" s="59"/>
    </row>
    <row r="45" spans="1:10">
      <c r="A45" s="6" t="s">
        <v>114</v>
      </c>
      <c r="B45" s="11" t="s">
        <v>115</v>
      </c>
      <c r="C45" s="41" t="s">
        <v>90</v>
      </c>
      <c r="D45" s="54">
        <v>10</v>
      </c>
      <c r="E45" s="49">
        <v>44274</v>
      </c>
      <c r="F45" s="49">
        <v>44294</v>
      </c>
      <c r="H45" t="s">
        <v>182</v>
      </c>
    </row>
    <row r="46" spans="1:10">
      <c r="A46" s="6" t="s">
        <v>116</v>
      </c>
      <c r="B46" s="11" t="s">
        <v>117</v>
      </c>
      <c r="C46" s="41" t="s">
        <v>90</v>
      </c>
      <c r="D46" s="54">
        <v>10</v>
      </c>
      <c r="E46" s="49">
        <v>44274</v>
      </c>
      <c r="F46" s="49">
        <v>44294</v>
      </c>
      <c r="H46" s="63" t="s">
        <v>177</v>
      </c>
      <c r="I46" s="63" t="s">
        <v>175</v>
      </c>
      <c r="J46" s="64" t="s">
        <v>13</v>
      </c>
    </row>
    <row r="47" spans="1:10">
      <c r="A47" s="6" t="s">
        <v>118</v>
      </c>
      <c r="B47" s="11" t="s">
        <v>119</v>
      </c>
      <c r="C47" s="6" t="s">
        <v>31</v>
      </c>
      <c r="D47" s="54">
        <v>5</v>
      </c>
      <c r="E47" s="49">
        <v>44274</v>
      </c>
      <c r="F47" s="49">
        <v>44294</v>
      </c>
      <c r="H47" s="6" t="s">
        <v>79</v>
      </c>
      <c r="I47" s="6" t="s">
        <v>80</v>
      </c>
      <c r="J47" s="54">
        <v>2</v>
      </c>
    </row>
    <row r="48" spans="1:10">
      <c r="A48" s="6" t="s">
        <v>120</v>
      </c>
      <c r="B48" s="11" t="s">
        <v>121</v>
      </c>
      <c r="C48" s="41" t="s">
        <v>90</v>
      </c>
      <c r="D48" s="54">
        <v>15</v>
      </c>
      <c r="E48" s="49">
        <v>44274</v>
      </c>
      <c r="F48" s="49">
        <v>44294</v>
      </c>
      <c r="H48" s="6" t="s">
        <v>81</v>
      </c>
      <c r="I48" s="6" t="s">
        <v>82</v>
      </c>
      <c r="J48" s="54">
        <v>2</v>
      </c>
    </row>
    <row r="49" spans="1:10">
      <c r="A49" s="29">
        <v>3.3</v>
      </c>
      <c r="B49" s="29" t="s">
        <v>122</v>
      </c>
      <c r="C49" s="41" t="s">
        <v>90</v>
      </c>
      <c r="D49" s="54">
        <v>30</v>
      </c>
      <c r="E49" s="49">
        <v>44295</v>
      </c>
      <c r="F49" s="49">
        <v>44322</v>
      </c>
      <c r="H49" s="6" t="s">
        <v>112</v>
      </c>
      <c r="I49" s="11" t="s">
        <v>113</v>
      </c>
      <c r="J49" s="54">
        <v>10</v>
      </c>
    </row>
    <row r="50" spans="1:10">
      <c r="A50" s="6" t="s">
        <v>124</v>
      </c>
      <c r="B50" s="6" t="s">
        <v>125</v>
      </c>
      <c r="C50" s="6" t="s">
        <v>31</v>
      </c>
      <c r="D50" s="54">
        <v>5</v>
      </c>
      <c r="E50" s="49">
        <v>44295</v>
      </c>
      <c r="F50" s="49">
        <v>44322</v>
      </c>
      <c r="H50" s="6" t="s">
        <v>114</v>
      </c>
      <c r="I50" s="11" t="s">
        <v>115</v>
      </c>
      <c r="J50" s="54">
        <v>10</v>
      </c>
    </row>
    <row r="51" spans="1:10">
      <c r="A51" s="6" t="s">
        <v>126</v>
      </c>
      <c r="B51" s="6" t="s">
        <v>127</v>
      </c>
      <c r="C51" s="6" t="s">
        <v>90</v>
      </c>
      <c r="D51" s="54">
        <v>10</v>
      </c>
      <c r="E51" s="49">
        <v>44295</v>
      </c>
      <c r="F51" s="49">
        <v>44322</v>
      </c>
      <c r="H51" s="6" t="s">
        <v>164</v>
      </c>
      <c r="I51" s="6" t="s">
        <v>165</v>
      </c>
      <c r="J51" s="54">
        <v>3</v>
      </c>
    </row>
    <row r="52" spans="1:10">
      <c r="A52" s="6" t="s">
        <v>128</v>
      </c>
      <c r="B52" s="6" t="s">
        <v>129</v>
      </c>
      <c r="C52" s="6" t="s">
        <v>31</v>
      </c>
      <c r="D52" s="54">
        <v>5</v>
      </c>
      <c r="E52" s="49">
        <v>44295</v>
      </c>
      <c r="F52" s="49">
        <v>44322</v>
      </c>
      <c r="H52" s="12"/>
      <c r="I52" s="67" t="s">
        <v>178</v>
      </c>
      <c r="J52" s="68">
        <f>SUM(J47:J51)</f>
        <v>27</v>
      </c>
    </row>
    <row r="53" spans="1:10">
      <c r="A53" s="6" t="s">
        <v>130</v>
      </c>
      <c r="B53" s="6" t="s">
        <v>131</v>
      </c>
      <c r="C53" s="6" t="s">
        <v>90</v>
      </c>
      <c r="D53" s="54">
        <v>10</v>
      </c>
      <c r="E53" s="49">
        <v>44295</v>
      </c>
      <c r="F53" s="49">
        <v>44322</v>
      </c>
    </row>
    <row r="54" spans="1:10">
      <c r="A54" s="34">
        <v>4</v>
      </c>
      <c r="B54" s="34" t="s">
        <v>132</v>
      </c>
      <c r="C54" s="35"/>
      <c r="D54" s="55"/>
      <c r="E54" s="50"/>
      <c r="F54" s="50"/>
      <c r="H54" t="s">
        <v>183</v>
      </c>
    </row>
    <row r="55" spans="1:10">
      <c r="A55" s="29">
        <v>4.0999999999999996</v>
      </c>
      <c r="B55" s="29" t="s">
        <v>133</v>
      </c>
      <c r="C55" s="41" t="s">
        <v>90</v>
      </c>
      <c r="D55" s="54">
        <v>27</v>
      </c>
      <c r="E55" s="49" t="s">
        <v>136</v>
      </c>
      <c r="F55" s="49" t="s">
        <v>136</v>
      </c>
      <c r="H55" s="63" t="s">
        <v>177</v>
      </c>
      <c r="I55" s="63" t="s">
        <v>175</v>
      </c>
      <c r="J55" s="64" t="s">
        <v>13</v>
      </c>
    </row>
    <row r="56" spans="1:10">
      <c r="A56" s="6" t="s">
        <v>137</v>
      </c>
      <c r="B56" s="6" t="s">
        <v>138</v>
      </c>
      <c r="C56" s="6" t="s">
        <v>31</v>
      </c>
      <c r="D56" s="54">
        <v>3</v>
      </c>
      <c r="E56" s="49">
        <v>44274</v>
      </c>
      <c r="F56" s="49">
        <v>44278</v>
      </c>
      <c r="H56" s="12" t="s">
        <v>83</v>
      </c>
      <c r="I56" s="12" t="s">
        <v>84</v>
      </c>
      <c r="J56" s="60">
        <v>2</v>
      </c>
    </row>
    <row r="57" spans="1:10">
      <c r="A57" s="6" t="s">
        <v>139</v>
      </c>
      <c r="B57" s="6" t="s">
        <v>140</v>
      </c>
      <c r="C57" s="6" t="s">
        <v>31</v>
      </c>
      <c r="D57" s="54">
        <v>3</v>
      </c>
      <c r="E57" s="49">
        <v>44274</v>
      </c>
      <c r="F57" s="49">
        <v>44278</v>
      </c>
      <c r="H57" s="12" t="s">
        <v>85</v>
      </c>
      <c r="I57" s="12" t="s">
        <v>86</v>
      </c>
      <c r="J57" s="60">
        <v>2</v>
      </c>
    </row>
    <row r="58" spans="1:10">
      <c r="A58" s="46" t="s">
        <v>141</v>
      </c>
      <c r="B58" s="6" t="s">
        <v>142</v>
      </c>
      <c r="C58" s="6" t="s">
        <v>31</v>
      </c>
      <c r="D58" s="54">
        <v>3</v>
      </c>
      <c r="E58" s="49">
        <v>44274</v>
      </c>
      <c r="F58" s="49">
        <v>44278</v>
      </c>
      <c r="H58" s="12" t="s">
        <v>116</v>
      </c>
      <c r="I58" s="12" t="s">
        <v>117</v>
      </c>
      <c r="J58" s="60">
        <v>10</v>
      </c>
    </row>
    <row r="59" spans="1:10">
      <c r="A59" s="6" t="s">
        <v>143</v>
      </c>
      <c r="B59" s="10" t="s">
        <v>144</v>
      </c>
      <c r="C59" s="6" t="s">
        <v>31</v>
      </c>
      <c r="D59" s="54">
        <v>3</v>
      </c>
      <c r="E59" s="49">
        <v>44295</v>
      </c>
      <c r="F59" s="49">
        <v>44299</v>
      </c>
      <c r="H59" s="12" t="s">
        <v>118</v>
      </c>
      <c r="I59" s="12" t="s">
        <v>119</v>
      </c>
      <c r="J59" s="60">
        <v>5</v>
      </c>
    </row>
    <row r="60" spans="1:10">
      <c r="A60" s="6" t="s">
        <v>145</v>
      </c>
      <c r="B60" s="11" t="s">
        <v>146</v>
      </c>
      <c r="C60" s="6" t="s">
        <v>31</v>
      </c>
      <c r="D60" s="54">
        <v>3</v>
      </c>
      <c r="E60" s="49">
        <v>44295</v>
      </c>
      <c r="F60" s="49">
        <v>44299</v>
      </c>
      <c r="H60" s="12"/>
      <c r="I60" s="67" t="s">
        <v>178</v>
      </c>
      <c r="J60" s="68">
        <f>SUM(J56:J59)</f>
        <v>19</v>
      </c>
    </row>
    <row r="61" spans="1:10">
      <c r="A61" s="6" t="s">
        <v>147</v>
      </c>
      <c r="B61" s="11" t="s">
        <v>148</v>
      </c>
      <c r="C61" s="6" t="s">
        <v>31</v>
      </c>
      <c r="D61" s="54">
        <v>3</v>
      </c>
      <c r="E61" s="49">
        <v>44295</v>
      </c>
      <c r="F61" s="49">
        <v>44299</v>
      </c>
    </row>
    <row r="62" spans="1:10">
      <c r="A62" s="46" t="s">
        <v>149</v>
      </c>
      <c r="B62" s="10" t="s">
        <v>150</v>
      </c>
      <c r="C62" s="6" t="s">
        <v>31</v>
      </c>
      <c r="D62" s="54">
        <v>3</v>
      </c>
      <c r="E62" s="49">
        <v>44323</v>
      </c>
      <c r="F62" s="49">
        <v>44327</v>
      </c>
      <c r="H62" t="s">
        <v>184</v>
      </c>
    </row>
    <row r="63" spans="1:10">
      <c r="A63" s="6" t="s">
        <v>151</v>
      </c>
      <c r="B63" s="11" t="s">
        <v>152</v>
      </c>
      <c r="C63" s="6" t="s">
        <v>31</v>
      </c>
      <c r="D63" s="54">
        <v>3</v>
      </c>
      <c r="E63" s="49">
        <v>44323</v>
      </c>
      <c r="F63" s="49">
        <v>44327</v>
      </c>
      <c r="H63" s="63" t="s">
        <v>177</v>
      </c>
      <c r="I63" s="63" t="s">
        <v>175</v>
      </c>
      <c r="J63" s="64" t="s">
        <v>13</v>
      </c>
    </row>
    <row r="64" spans="1:10">
      <c r="A64" s="6" t="s">
        <v>153</v>
      </c>
      <c r="B64" s="11" t="s">
        <v>154</v>
      </c>
      <c r="C64" s="6" t="s">
        <v>31</v>
      </c>
      <c r="D64" s="54">
        <v>3</v>
      </c>
      <c r="E64" s="49">
        <v>44323</v>
      </c>
      <c r="F64" s="49">
        <v>44327</v>
      </c>
      <c r="H64" s="6" t="s">
        <v>120</v>
      </c>
      <c r="I64" s="11" t="s">
        <v>121</v>
      </c>
      <c r="J64" s="54">
        <v>15</v>
      </c>
    </row>
    <row r="65" spans="1:10">
      <c r="A65" s="29">
        <v>4.2</v>
      </c>
      <c r="B65" s="14" t="s">
        <v>155</v>
      </c>
      <c r="C65" s="41" t="s">
        <v>90</v>
      </c>
      <c r="D65" s="54">
        <v>14</v>
      </c>
      <c r="E65" s="49">
        <v>44251</v>
      </c>
      <c r="F65" s="49">
        <v>44286</v>
      </c>
      <c r="H65" s="6" t="s">
        <v>143</v>
      </c>
      <c r="I65" s="10" t="s">
        <v>144</v>
      </c>
      <c r="J65" s="54">
        <v>3</v>
      </c>
    </row>
    <row r="66" spans="1:10">
      <c r="A66" s="6" t="s">
        <v>156</v>
      </c>
      <c r="B66" s="15" t="s">
        <v>157</v>
      </c>
      <c r="C66" s="6" t="s">
        <v>31</v>
      </c>
      <c r="D66" s="54">
        <v>3</v>
      </c>
      <c r="E66" s="49">
        <v>44251</v>
      </c>
      <c r="F66" s="49">
        <v>44257</v>
      </c>
      <c r="H66" s="6" t="s">
        <v>145</v>
      </c>
      <c r="I66" s="11" t="s">
        <v>146</v>
      </c>
      <c r="J66" s="54">
        <v>3</v>
      </c>
    </row>
    <row r="67" spans="1:10">
      <c r="A67" s="6" t="s">
        <v>158</v>
      </c>
      <c r="B67" s="16" t="s">
        <v>159</v>
      </c>
      <c r="C67" s="6" t="s">
        <v>31</v>
      </c>
      <c r="D67" s="54">
        <v>3</v>
      </c>
      <c r="E67" s="49">
        <v>44258</v>
      </c>
      <c r="F67" s="49">
        <v>44264</v>
      </c>
      <c r="H67" s="6" t="s">
        <v>147</v>
      </c>
      <c r="I67" s="11" t="s">
        <v>148</v>
      </c>
      <c r="J67" s="54">
        <v>3</v>
      </c>
    </row>
    <row r="68" spans="1:10">
      <c r="A68" s="6" t="s">
        <v>160</v>
      </c>
      <c r="B68" s="16" t="s">
        <v>161</v>
      </c>
      <c r="C68" s="6" t="s">
        <v>31</v>
      </c>
      <c r="D68" s="54">
        <v>3</v>
      </c>
      <c r="E68" s="49">
        <v>44265</v>
      </c>
      <c r="F68" s="49">
        <v>44271</v>
      </c>
      <c r="H68" s="6" t="s">
        <v>171</v>
      </c>
      <c r="I68" s="6" t="s">
        <v>172</v>
      </c>
      <c r="J68" s="54">
        <v>5</v>
      </c>
    </row>
    <row r="69" spans="1:10">
      <c r="A69" s="6" t="s">
        <v>162</v>
      </c>
      <c r="B69" s="16" t="s">
        <v>163</v>
      </c>
      <c r="C69" s="6" t="s">
        <v>23</v>
      </c>
      <c r="D69" s="54">
        <v>2</v>
      </c>
      <c r="E69" s="49">
        <v>44272</v>
      </c>
      <c r="F69" s="49">
        <v>44278</v>
      </c>
      <c r="H69" s="12"/>
      <c r="I69" s="67" t="s">
        <v>178</v>
      </c>
      <c r="J69" s="68">
        <f>SUM(J64:J68)</f>
        <v>29</v>
      </c>
    </row>
    <row r="70" spans="1:10">
      <c r="A70" s="6" t="s">
        <v>164</v>
      </c>
      <c r="B70" s="6" t="s">
        <v>165</v>
      </c>
      <c r="C70" s="6" t="s">
        <v>31</v>
      </c>
      <c r="D70" s="54">
        <v>3</v>
      </c>
      <c r="E70" s="49">
        <v>44279</v>
      </c>
      <c r="F70" s="49">
        <v>44286</v>
      </c>
    </row>
    <row r="71" spans="1:10">
      <c r="A71" s="34">
        <v>5</v>
      </c>
      <c r="B71" s="34" t="s">
        <v>166</v>
      </c>
      <c r="C71" s="35"/>
      <c r="D71" s="55"/>
      <c r="E71" s="50"/>
      <c r="F71" s="50"/>
      <c r="H71" t="s">
        <v>185</v>
      </c>
    </row>
    <row r="72" spans="1:10">
      <c r="A72" s="29">
        <v>5.0999999999999996</v>
      </c>
      <c r="B72" s="18" t="s">
        <v>167</v>
      </c>
      <c r="C72" s="41" t="s">
        <v>90</v>
      </c>
      <c r="D72" s="54">
        <v>15</v>
      </c>
      <c r="E72" s="49"/>
      <c r="F72" s="49"/>
      <c r="H72" s="63" t="s">
        <v>177</v>
      </c>
      <c r="I72" s="65" t="s">
        <v>175</v>
      </c>
      <c r="J72" s="66" t="s">
        <v>13</v>
      </c>
    </row>
    <row r="73" spans="1:10">
      <c r="A73" s="6" t="s">
        <v>169</v>
      </c>
      <c r="B73" s="6" t="s">
        <v>170</v>
      </c>
      <c r="C73" s="6" t="s">
        <v>31</v>
      </c>
      <c r="D73" s="54">
        <v>5</v>
      </c>
      <c r="E73" s="49">
        <v>44274</v>
      </c>
      <c r="F73" s="49">
        <v>44278</v>
      </c>
      <c r="H73" s="12" t="s">
        <v>124</v>
      </c>
      <c r="I73" s="12" t="s">
        <v>125</v>
      </c>
      <c r="J73" s="60">
        <v>5</v>
      </c>
    </row>
    <row r="74" spans="1:10">
      <c r="A74" s="6" t="s">
        <v>171</v>
      </c>
      <c r="B74" s="6" t="s">
        <v>172</v>
      </c>
      <c r="C74" s="6" t="s">
        <v>31</v>
      </c>
      <c r="D74" s="54">
        <v>5</v>
      </c>
      <c r="E74" s="49">
        <v>44295</v>
      </c>
      <c r="F74" s="49">
        <v>44299</v>
      </c>
      <c r="H74" s="12"/>
      <c r="I74" s="67" t="s">
        <v>178</v>
      </c>
      <c r="J74" s="68">
        <f>SUM(J73)</f>
        <v>5</v>
      </c>
    </row>
    <row r="75" spans="1:10">
      <c r="A75" s="6" t="s">
        <v>173</v>
      </c>
      <c r="B75" s="6" t="s">
        <v>174</v>
      </c>
      <c r="C75" s="6" t="s">
        <v>31</v>
      </c>
      <c r="D75" s="54">
        <v>5</v>
      </c>
      <c r="E75" s="49">
        <v>44323</v>
      </c>
      <c r="F75" s="49">
        <v>44327</v>
      </c>
      <c r="H75" s="57"/>
      <c r="I75" s="57"/>
      <c r="J75" s="59"/>
    </row>
    <row r="76" spans="1:10">
      <c r="H76" t="s">
        <v>186</v>
      </c>
    </row>
    <row r="77" spans="1:10">
      <c r="H77" s="63" t="s">
        <v>177</v>
      </c>
      <c r="I77" s="65" t="s">
        <v>175</v>
      </c>
      <c r="J77" s="66" t="s">
        <v>13</v>
      </c>
    </row>
    <row r="78" spans="1:10">
      <c r="H78" s="6" t="s">
        <v>126</v>
      </c>
      <c r="I78" s="6" t="s">
        <v>127</v>
      </c>
      <c r="J78" s="54">
        <v>10</v>
      </c>
    </row>
    <row r="79" spans="1:10">
      <c r="H79" s="12"/>
      <c r="I79" s="67" t="s">
        <v>178</v>
      </c>
      <c r="J79" s="68">
        <v>10</v>
      </c>
    </row>
    <row r="81" spans="8:10">
      <c r="H81" t="s">
        <v>187</v>
      </c>
    </row>
    <row r="82" spans="8:10">
      <c r="H82" s="63" t="s">
        <v>177</v>
      </c>
      <c r="I82" s="65" t="s">
        <v>175</v>
      </c>
      <c r="J82" s="66" t="s">
        <v>13</v>
      </c>
    </row>
    <row r="83" spans="8:10">
      <c r="H83" s="6" t="s">
        <v>128</v>
      </c>
      <c r="I83" s="6" t="s">
        <v>129</v>
      </c>
      <c r="J83" s="54">
        <v>5</v>
      </c>
    </row>
    <row r="84" spans="8:10">
      <c r="H84" s="12"/>
      <c r="I84" s="67" t="s">
        <v>178</v>
      </c>
      <c r="J84" s="68">
        <v>5</v>
      </c>
    </row>
    <row r="86" spans="8:10">
      <c r="H86" t="s">
        <v>188</v>
      </c>
    </row>
    <row r="87" spans="8:10">
      <c r="H87" s="63" t="s">
        <v>177</v>
      </c>
      <c r="I87" s="65" t="s">
        <v>175</v>
      </c>
      <c r="J87" s="66" t="s">
        <v>13</v>
      </c>
    </row>
    <row r="88" spans="8:10">
      <c r="H88" s="6" t="s">
        <v>130</v>
      </c>
      <c r="I88" s="6" t="s">
        <v>131</v>
      </c>
      <c r="J88" s="54">
        <v>10</v>
      </c>
    </row>
    <row r="89" spans="8:10">
      <c r="H89" s="46" t="s">
        <v>149</v>
      </c>
      <c r="I89" s="10" t="s">
        <v>150</v>
      </c>
      <c r="J89" s="54">
        <v>3</v>
      </c>
    </row>
    <row r="90" spans="8:10">
      <c r="H90" s="6" t="s">
        <v>151</v>
      </c>
      <c r="I90" s="11" t="s">
        <v>152</v>
      </c>
      <c r="J90" s="54">
        <v>3</v>
      </c>
    </row>
    <row r="91" spans="8:10">
      <c r="H91" s="6" t="s">
        <v>153</v>
      </c>
      <c r="I91" s="11" t="s">
        <v>154</v>
      </c>
      <c r="J91" s="54">
        <v>3</v>
      </c>
    </row>
    <row r="92" spans="8:10">
      <c r="H92" s="6" t="s">
        <v>173</v>
      </c>
      <c r="I92" s="6" t="s">
        <v>174</v>
      </c>
      <c r="J92" s="71">
        <v>5</v>
      </c>
    </row>
    <row r="93" spans="8:10">
      <c r="H93" s="12"/>
      <c r="I93" s="70" t="s">
        <v>178</v>
      </c>
      <c r="J93" s="69">
        <f>SUM(J88:J92)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0BC7-F81F-426D-A9FA-5358233455A7}">
  <dimension ref="A1:A2"/>
  <sheetViews>
    <sheetView workbookViewId="0">
      <selection activeCell="F30" sqref="F30"/>
    </sheetView>
  </sheetViews>
  <sheetFormatPr defaultRowHeight="15"/>
  <sheetData>
    <row r="1" spans="1:1">
      <c r="A1" s="72"/>
    </row>
    <row r="2" spans="1:1">
      <c r="A2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/>
  <cp:revision/>
  <dcterms:created xsi:type="dcterms:W3CDTF">2019-08-02T16:07:55Z</dcterms:created>
  <dcterms:modified xsi:type="dcterms:W3CDTF">2021-02-22T21:29:31Z</dcterms:modified>
  <cp:category/>
  <cp:contentStatus/>
</cp:coreProperties>
</file>