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U\Thesis\SupCon\"/>
    </mc:Choice>
  </mc:AlternateContent>
  <xr:revisionPtr revIDLastSave="0" documentId="8_{06358694-3FB4-4C04-AEA0-5E9785A03873}" xr6:coauthVersionLast="47" xr6:coauthVersionMax="47" xr10:uidLastSave="{00000000-0000-0000-0000-000000000000}"/>
  <bookViews>
    <workbookView xWindow="-120" yWindow="-120" windowWidth="29040" windowHeight="15840"/>
  </bookViews>
  <sheets>
    <sheet name="Compare - Scratch - SupCon - Fa" sheetId="1" r:id="rId1"/>
  </sheets>
  <calcPr calcId="0"/>
</workbook>
</file>

<file path=xl/calcChain.xml><?xml version="1.0" encoding="utf-8"?>
<calcChain xmlns="http://schemas.openxmlformats.org/spreadsheetml/2006/main">
  <c r="H12" i="1" l="1"/>
  <c r="I12" i="1"/>
  <c r="H13" i="1"/>
  <c r="H14" i="1" s="1"/>
  <c r="I13" i="1"/>
  <c r="I14" i="1" s="1"/>
  <c r="G14" i="1"/>
  <c r="G13" i="1"/>
  <c r="G12" i="1"/>
</calcChain>
</file>

<file path=xl/sharedStrings.xml><?xml version="1.0" encoding="utf-8"?>
<sst xmlns="http://schemas.openxmlformats.org/spreadsheetml/2006/main" count="16" uniqueCount="16">
  <si>
    <t>name</t>
  </si>
  <si>
    <t>total_loss</t>
  </si>
  <si>
    <t>gender_loss</t>
  </si>
  <si>
    <t>race_loss</t>
  </si>
  <si>
    <t>age_loss</t>
  </si>
  <si>
    <t>gender_acc</t>
  </si>
  <si>
    <t>race_acc</t>
  </si>
  <si>
    <t>age_acc</t>
  </si>
  <si>
    <t>Scratch-FairFace-Age-R50-MultiOutput-gender.h5</t>
  </si>
  <si>
    <t>Scratch-FairFace-Age-R50-MultiOutput-race.h5</t>
  </si>
  <si>
    <t>Scratch-FairFace-Age-R50-MultiOutput-age.h5</t>
  </si>
  <si>
    <t>Scratch-FairFace-Age-R50-MultiOutput-last.h5</t>
  </si>
  <si>
    <t>Scratch-SupCon-FairFace-Temp0p1-MultiOutput-gender.h5</t>
  </si>
  <si>
    <t>Scratch-SupCon-FairFace-Temp0p1-MultiOutput-race.h5</t>
  </si>
  <si>
    <t>Scratch-SupCon-FairFace-Temp0p1-MultiOutput-age.h5</t>
  </si>
  <si>
    <t>Scratch-SupCon-FairFace-Temp0p1-MultiOutput-last.h5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</si>
</sst>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15" sqref="H1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>
        <v>1.90044128894805</v>
      </c>
      <c r="D2">
        <v>0.205843046307563</v>
      </c>
      <c r="E2">
        <v>0.65579366683959905</v>
      </c>
      <c r="F2">
        <v>1.0388050079345701</v>
      </c>
      <c r="G2">
        <v>0.91756433248519897</v>
      </c>
      <c r="H2">
        <v>0.75762277841567904</v>
      </c>
      <c r="I2">
        <v>0.55860871076583796</v>
      </c>
    </row>
    <row r="3" spans="1:9" x14ac:dyDescent="0.25">
      <c r="A3">
        <v>1</v>
      </c>
      <c r="B3" t="s">
        <v>9</v>
      </c>
      <c r="C3">
        <v>1.9397842884063701</v>
      </c>
      <c r="D3">
        <v>0.217525258660316</v>
      </c>
      <c r="E3">
        <v>0.66331982612609797</v>
      </c>
      <c r="F3">
        <v>1.05893898010253</v>
      </c>
      <c r="G3">
        <v>0.91373014450073198</v>
      </c>
      <c r="H3">
        <v>0.75853568315505904</v>
      </c>
      <c r="I3">
        <v>0.563812315464019</v>
      </c>
    </row>
    <row r="4" spans="1:9" x14ac:dyDescent="0.25">
      <c r="A4">
        <v>2</v>
      </c>
      <c r="B4" t="s">
        <v>10</v>
      </c>
      <c r="C4">
        <v>1.9185878038406301</v>
      </c>
      <c r="D4">
        <v>0.21692466735839799</v>
      </c>
      <c r="E4">
        <v>0.66220456361770597</v>
      </c>
      <c r="F4">
        <v>1.0394588708877499</v>
      </c>
      <c r="G4">
        <v>0.915829837322235</v>
      </c>
      <c r="H4">
        <v>0.76182216405868497</v>
      </c>
      <c r="I4">
        <v>0.56719005107879605</v>
      </c>
    </row>
    <row r="5" spans="1:9" x14ac:dyDescent="0.25">
      <c r="A5">
        <v>3</v>
      </c>
      <c r="B5" t="s">
        <v>11</v>
      </c>
      <c r="C5">
        <v>1.9951269626617401</v>
      </c>
      <c r="D5">
        <v>0.22548368573188701</v>
      </c>
      <c r="E5">
        <v>0.68960964679717995</v>
      </c>
      <c r="F5">
        <v>1.08003401756286</v>
      </c>
      <c r="G5">
        <v>0.91290855407714799</v>
      </c>
      <c r="H5">
        <v>0.75561439990997303</v>
      </c>
      <c r="I5">
        <v>0.55879127979278498</v>
      </c>
    </row>
    <row r="6" spans="1:9" x14ac:dyDescent="0.25">
      <c r="A6">
        <v>4</v>
      </c>
      <c r="B6" t="s">
        <v>12</v>
      </c>
      <c r="C6">
        <v>1.9763571023941</v>
      </c>
      <c r="D6">
        <v>0.24200883507728499</v>
      </c>
      <c r="E6">
        <v>0.68300127983093195</v>
      </c>
      <c r="F6">
        <v>1.05134713649749</v>
      </c>
      <c r="G6">
        <v>0.92669343948364202</v>
      </c>
      <c r="H6">
        <v>0.76328283548355103</v>
      </c>
      <c r="I6">
        <v>0.56600326299667303</v>
      </c>
    </row>
    <row r="7" spans="1:9" x14ac:dyDescent="0.25">
      <c r="A7">
        <v>5</v>
      </c>
      <c r="B7" t="s">
        <v>13</v>
      </c>
      <c r="C7">
        <v>2.02013731002807</v>
      </c>
      <c r="D7">
        <v>0.25781911611557001</v>
      </c>
      <c r="E7">
        <v>0.70156741142272905</v>
      </c>
      <c r="F7">
        <v>1.060751080513</v>
      </c>
      <c r="G7">
        <v>0.92505019903182895</v>
      </c>
      <c r="H7">
        <v>0.76766479015350297</v>
      </c>
      <c r="I7">
        <v>0.56472522020339899</v>
      </c>
    </row>
    <row r="8" spans="1:9" x14ac:dyDescent="0.25">
      <c r="A8">
        <v>6</v>
      </c>
      <c r="B8" t="s">
        <v>14</v>
      </c>
      <c r="C8">
        <v>2.01701760292053</v>
      </c>
      <c r="D8">
        <v>0.26696243882179199</v>
      </c>
      <c r="E8">
        <v>0.69390052556991499</v>
      </c>
      <c r="F8">
        <v>1.0561542510986299</v>
      </c>
      <c r="G8">
        <v>0.92605441808700495</v>
      </c>
      <c r="H8">
        <v>0.76346540451049805</v>
      </c>
      <c r="I8">
        <v>0.57211977243423395</v>
      </c>
    </row>
    <row r="9" spans="1:9" x14ac:dyDescent="0.25">
      <c r="A9">
        <v>7</v>
      </c>
      <c r="B9" t="s">
        <v>15</v>
      </c>
      <c r="C9">
        <v>1.99179863929748</v>
      </c>
      <c r="D9">
        <v>0.24720363318920099</v>
      </c>
      <c r="E9">
        <v>0.69127267599105802</v>
      </c>
      <c r="F9">
        <v>1.05332219600677</v>
      </c>
      <c r="G9">
        <v>0.92532408237457198</v>
      </c>
      <c r="H9">
        <v>0.76282638311386097</v>
      </c>
      <c r="I9">
        <v>0.56919848918914795</v>
      </c>
    </row>
    <row r="12" spans="1:9" x14ac:dyDescent="0.25">
      <c r="G12">
        <f>MAX(G2:G5)</f>
        <v>0.91756433248519897</v>
      </c>
      <c r="H12">
        <f t="shared" ref="H12:I12" si="0">MAX(H2:H5)</f>
        <v>0.76182216405868497</v>
      </c>
      <c r="I12">
        <f t="shared" si="0"/>
        <v>0.56719005107879605</v>
      </c>
    </row>
    <row r="13" spans="1:9" x14ac:dyDescent="0.25">
      <c r="G13">
        <f>MAX(G6:G9)</f>
        <v>0.92669343948364202</v>
      </c>
      <c r="H13">
        <f t="shared" ref="H13:I13" si="1">MAX(H6:H9)</f>
        <v>0.76766479015350297</v>
      </c>
      <c r="I13">
        <f t="shared" si="1"/>
        <v>0.57211977243423395</v>
      </c>
    </row>
    <row r="14" spans="1:9" x14ac:dyDescent="0.25">
      <c r="G14">
        <f>(G13-G12) * 100</f>
        <v>0.91291069984430484</v>
      </c>
      <c r="H14">
        <f t="shared" ref="H14:I14" si="2">(H13-H12) * 100</f>
        <v>0.58426260948180042</v>
      </c>
      <c r="I14">
        <f t="shared" si="2"/>
        <v>0.49297213554378994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- Scratch - SupCon - 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2021-08-07T10:05:54Z</dcterms:created>
  <dcterms:modified xsi:type="dcterms:W3CDTF">2021-08-07T10:05:55Z</dcterms:modified>
</cp:coreProperties>
</file>