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U\Thesis\SupCon\"/>
    </mc:Choice>
  </mc:AlternateContent>
  <xr:revisionPtr revIDLastSave="0" documentId="13_ncr:1_{D6994645-BBDE-4098-BD7A-4F4B4384E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e - Scratch - SupCon - 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J16" i="1"/>
  <c r="H16" i="1"/>
  <c r="J15" i="1"/>
  <c r="J14" i="1"/>
  <c r="I15" i="1"/>
  <c r="I14" i="1"/>
  <c r="H15" i="1"/>
  <c r="H14" i="1"/>
</calcChain>
</file>

<file path=xl/sharedStrings.xml><?xml version="1.0" encoding="utf-8"?>
<sst xmlns="http://schemas.openxmlformats.org/spreadsheetml/2006/main" count="16" uniqueCount="16">
  <si>
    <t>name</t>
  </si>
  <si>
    <t>total_loss</t>
  </si>
  <si>
    <t>gender_loss</t>
  </si>
  <si>
    <t>race_loss</t>
  </si>
  <si>
    <t>age_loss</t>
  </si>
  <si>
    <t>gender_acc</t>
  </si>
  <si>
    <t>race_acc</t>
  </si>
  <si>
    <t>age_acc</t>
  </si>
  <si>
    <t>Scratch-UTKFace-Age-R50-MultiOutput-gender.h5</t>
  </si>
  <si>
    <t>Scratch-UTKFace-Age-R50-MultiOutput-race.h5</t>
  </si>
  <si>
    <t>Scratch-UTKFace-Age-R50-MultiOutput-age.h5</t>
  </si>
  <si>
    <t>Scratch-UTKFace-Age-R50-MultiOutput-last.h5</t>
  </si>
  <si>
    <t>SupCon-UTKFace-Age-R50-MultiOutput-gender.h5</t>
  </si>
  <si>
    <t>SupCon-UTKFace-Age-R50-MultiOutput-race.h5</t>
  </si>
  <si>
    <t>SupCon-UTKFace-Age-R50-MultiOutput-age.h5</t>
  </si>
  <si>
    <t>SupCon-UTKFace-Age-R50-MultiOutput-last.h5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</si>
</sst>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6" sqref="H16:J16"/>
    </sheetView>
  </sheetViews>
  <sheetFormatPr defaultRowHeight="15" x14ac:dyDescent="0.25"/>
  <cols>
    <col min="7" max="7" width="25.28515625" customWidth="1"/>
    <col min="8" max="8" width="26" customWidth="1"/>
    <col min="9" max="9" width="25.140625" customWidth="1"/>
    <col min="10" max="10" width="23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>
        <v>0</v>
      </c>
      <c r="B2" t="s">
        <v>8</v>
      </c>
      <c r="C2">
        <v>1.70574915409088</v>
      </c>
      <c r="D2">
        <v>0.21041642129421201</v>
      </c>
      <c r="E2">
        <v>0.50421744585037198</v>
      </c>
      <c r="F2">
        <v>0.99111503362655595</v>
      </c>
      <c r="G2">
        <v>0.91963720321655196</v>
      </c>
      <c r="H2">
        <v>0.83273571729660001</v>
      </c>
      <c r="I2">
        <v>0.59776419401168801</v>
      </c>
    </row>
    <row r="3" spans="1:10" x14ac:dyDescent="0.25">
      <c r="A3">
        <v>1</v>
      </c>
      <c r="B3" t="s">
        <v>9</v>
      </c>
      <c r="C3">
        <v>1.75589764118194</v>
      </c>
      <c r="D3">
        <v>0.226090103387832</v>
      </c>
      <c r="E3">
        <v>0.53832370042800903</v>
      </c>
      <c r="F3">
        <v>0.99148344993591297</v>
      </c>
      <c r="G3">
        <v>0.91204386949539096</v>
      </c>
      <c r="H3">
        <v>0.82514238357543901</v>
      </c>
      <c r="I3">
        <v>0.59818601608276301</v>
      </c>
    </row>
    <row r="4" spans="1:10" x14ac:dyDescent="0.25">
      <c r="A4">
        <v>2</v>
      </c>
      <c r="B4" t="s">
        <v>10</v>
      </c>
      <c r="C4">
        <v>1.7581603527069001</v>
      </c>
      <c r="D4">
        <v>0.22655776143074</v>
      </c>
      <c r="E4">
        <v>0.53141450881957997</v>
      </c>
      <c r="F4">
        <v>1.00018811225891</v>
      </c>
      <c r="G4">
        <v>0.92069184780120805</v>
      </c>
      <c r="H4">
        <v>0.82767349481582597</v>
      </c>
      <c r="I4">
        <v>0.59966254234313898</v>
      </c>
    </row>
    <row r="5" spans="1:10" x14ac:dyDescent="0.25">
      <c r="A5">
        <v>3</v>
      </c>
      <c r="B5" t="s">
        <v>11</v>
      </c>
      <c r="C5">
        <v>1.74658107757568</v>
      </c>
      <c r="D5">
        <v>0.221278712153434</v>
      </c>
      <c r="E5">
        <v>0.53624987602233798</v>
      </c>
      <c r="F5">
        <v>0.989052474498748</v>
      </c>
      <c r="G5">
        <v>0.91773885488510099</v>
      </c>
      <c r="H5">
        <v>0.82957184314727705</v>
      </c>
      <c r="I5">
        <v>0.60303735733032204</v>
      </c>
    </row>
    <row r="6" spans="1:10" x14ac:dyDescent="0.25">
      <c r="A6">
        <v>4</v>
      </c>
      <c r="B6" t="s">
        <v>12</v>
      </c>
      <c r="C6">
        <v>1.7271711826324401</v>
      </c>
      <c r="D6">
        <v>0.20886120200157099</v>
      </c>
      <c r="E6">
        <v>0.52251297235488803</v>
      </c>
      <c r="F6">
        <v>0.995796799659729</v>
      </c>
      <c r="G6">
        <v>0.93398016691207797</v>
      </c>
      <c r="H6">
        <v>0.85150814056396396</v>
      </c>
      <c r="I6">
        <v>0.60409194231033303</v>
      </c>
    </row>
    <row r="7" spans="1:10" x14ac:dyDescent="0.25">
      <c r="A7">
        <v>5</v>
      </c>
      <c r="B7" t="s">
        <v>13</v>
      </c>
      <c r="C7">
        <v>1.78432345390319</v>
      </c>
      <c r="D7">
        <v>0.24402630329132</v>
      </c>
      <c r="E7">
        <v>0.55117404460906905</v>
      </c>
      <c r="F7">
        <v>0.98912280797958296</v>
      </c>
      <c r="G7">
        <v>0.93039441108703602</v>
      </c>
      <c r="H7">
        <v>0.85467201471328702</v>
      </c>
      <c r="I7">
        <v>0.60978698730468694</v>
      </c>
    </row>
    <row r="8" spans="1:10" x14ac:dyDescent="0.25">
      <c r="A8">
        <v>6</v>
      </c>
      <c r="B8" t="s">
        <v>14</v>
      </c>
      <c r="C8">
        <v>1.8004173040389999</v>
      </c>
      <c r="D8">
        <v>0.24277015030384</v>
      </c>
      <c r="E8">
        <v>0.53862178325652998</v>
      </c>
      <c r="F8">
        <v>1.0190250873565601</v>
      </c>
      <c r="G8">
        <v>0.93018352985382002</v>
      </c>
      <c r="H8">
        <v>0.84665679931640603</v>
      </c>
      <c r="I8">
        <v>0.61231809854507402</v>
      </c>
    </row>
    <row r="9" spans="1:10" x14ac:dyDescent="0.25">
      <c r="A9">
        <v>7</v>
      </c>
      <c r="B9" t="s">
        <v>15</v>
      </c>
      <c r="C9">
        <v>1.78205502033233</v>
      </c>
      <c r="D9">
        <v>0.23116774857044201</v>
      </c>
      <c r="E9">
        <v>0.54842787981033303</v>
      </c>
      <c r="F9">
        <v>1.0024594068527199</v>
      </c>
      <c r="G9">
        <v>0.93271464109420699</v>
      </c>
      <c r="H9">
        <v>0.85150814056396396</v>
      </c>
      <c r="I9">
        <v>0.60999786853790205</v>
      </c>
    </row>
    <row r="14" spans="1:10" x14ac:dyDescent="0.25">
      <c r="H14">
        <f>MAX(G2:G5)</f>
        <v>0.92069184780120805</v>
      </c>
      <c r="I14">
        <f>MAX(H2:H5)</f>
        <v>0.83273571729660001</v>
      </c>
      <c r="J14">
        <f>MAX(I2:I5)</f>
        <v>0.60303735733032204</v>
      </c>
    </row>
    <row r="15" spans="1:10" x14ac:dyDescent="0.25">
      <c r="H15">
        <f>MAX(G6:G9)</f>
        <v>0.93398016691207797</v>
      </c>
      <c r="I15">
        <f>MAX(H6:H9)</f>
        <v>0.85467201471328702</v>
      </c>
      <c r="J15">
        <f>MAX(I6:I9)</f>
        <v>0.61231809854507402</v>
      </c>
    </row>
    <row r="16" spans="1:10" x14ac:dyDescent="0.25">
      <c r="H16">
        <f>(H15-H14)*100</f>
        <v>1.3288319110869917</v>
      </c>
      <c r="I16">
        <f t="shared" ref="I16:J16" si="0">(I15-I14)*100</f>
        <v>2.1936297416687012</v>
      </c>
      <c r="J16">
        <f t="shared" si="0"/>
        <v>0.92807412147519752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- Scratch - SupCon - 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2021-08-05T12:45:28Z</dcterms:created>
  <dcterms:modified xsi:type="dcterms:W3CDTF">2021-08-05T12:49:12Z</dcterms:modified>
</cp:coreProperties>
</file>