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U\Thesis\SupCon\V1\"/>
    </mc:Choice>
  </mc:AlternateContent>
  <xr:revisionPtr revIDLastSave="0" documentId="13_ncr:40009_{47FA571F-4E44-41BA-B7BD-889F6B83DE79}" xr6:coauthVersionLast="47" xr6:coauthVersionMax="47" xr10:uidLastSave="{00000000-0000-0000-0000-000000000000}"/>
  <bookViews>
    <workbookView xWindow="-120" yWindow="-120" windowWidth="29040" windowHeight="15840"/>
  </bookViews>
  <sheets>
    <sheet name="Compare - Scratch - SupCon - V1" sheetId="1" r:id="rId1"/>
  </sheets>
  <calcPr calcId="0"/>
</workbook>
</file>

<file path=xl/calcChain.xml><?xml version="1.0" encoding="utf-8"?>
<calcChain xmlns="http://schemas.openxmlformats.org/spreadsheetml/2006/main">
  <c r="G12" i="1" l="1"/>
  <c r="F12" i="1"/>
  <c r="G11" i="1"/>
  <c r="F11" i="1"/>
  <c r="F10" i="1"/>
  <c r="G10" i="1"/>
</calcChain>
</file>

<file path=xl/sharedStrings.xml><?xml version="1.0" encoding="utf-8"?>
<sst xmlns="http://schemas.openxmlformats.org/spreadsheetml/2006/main" count="15" uniqueCount="15">
  <si>
    <t>name</t>
  </si>
  <si>
    <t>total_loss</t>
  </si>
  <si>
    <t>gender_loss</t>
  </si>
  <si>
    <t>age_loss</t>
  </si>
  <si>
    <t>gender_acc</t>
  </si>
  <si>
    <t>age_acc</t>
  </si>
  <si>
    <t>V1-AFAD-Full-R50-BatchNorm-MultiOutput-AutoAug-224-CE-gender.h5</t>
  </si>
  <si>
    <t>V1-AFAD-Full-R50-BatchNorm-MultiOutput-AutoAug-224-CE-age.h5</t>
  </si>
  <si>
    <t>V1-AFAD-Full-R50-BatchNorm-MultiOutput-AutoAug-224-CE-last.h5</t>
  </si>
  <si>
    <t>V1-AFAD-Full-R50-BatchNorm-MultiOutput-AutoAug-224-SCL-gender.h5</t>
  </si>
  <si>
    <t>V1-AFAD-Full-R50-BatchNorm-MultiOutput-AutoAug-224-SCL-age.h5</t>
  </si>
  <si>
    <t>V1-AFAD-Full-R50-BatchNorm-MultiOutput-AutoAug-224-SCL-last.h5</t>
  </si>
  <si>
    <t>CE</t>
  </si>
  <si>
    <t>SUP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</si>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</sst>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3" sqref="G13"/>
    </sheetView>
  </sheetViews>
  <sheetFormatPr defaultRowHeight="15" x14ac:dyDescent="0.25"/>
  <cols>
    <col min="2" max="2" width="68" customWidth="1"/>
    <col min="6" max="6" width="19" customWidth="1"/>
    <col min="7" max="7" width="30.5703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>
        <v>8.0295406281948006E-2</v>
      </c>
      <c r="D2">
        <v>6.9364413619041401E-2</v>
      </c>
      <c r="E2">
        <v>0.73358911275863603</v>
      </c>
      <c r="F2">
        <v>0.97987914085388095</v>
      </c>
      <c r="G2">
        <v>0.67389726638793901</v>
      </c>
    </row>
    <row r="3" spans="1:7" x14ac:dyDescent="0.25">
      <c r="A3">
        <v>1</v>
      </c>
      <c r="B3" t="s">
        <v>7</v>
      </c>
      <c r="C3">
        <v>8.1590279936790397E-2</v>
      </c>
      <c r="D3">
        <v>7.8640587627887698E-2</v>
      </c>
      <c r="E3">
        <v>0.73726242780685403</v>
      </c>
      <c r="F3">
        <v>0.97504532337188698</v>
      </c>
      <c r="G3">
        <v>0.68217521905899003</v>
      </c>
    </row>
    <row r="4" spans="1:7" x14ac:dyDescent="0.25">
      <c r="A4">
        <v>2</v>
      </c>
      <c r="B4" t="s">
        <v>8</v>
      </c>
      <c r="C4">
        <v>8.1384688615798895E-2</v>
      </c>
      <c r="D4">
        <v>7.72675350308418E-2</v>
      </c>
      <c r="E4">
        <v>0.73657870292663497</v>
      </c>
      <c r="F4">
        <v>0.97661632299423196</v>
      </c>
      <c r="G4">
        <v>0.68253779411315896</v>
      </c>
    </row>
    <row r="5" spans="1:7" x14ac:dyDescent="0.25">
      <c r="A5">
        <v>3</v>
      </c>
      <c r="B5" t="s">
        <v>9</v>
      </c>
      <c r="C5">
        <v>8.0485001206397996E-2</v>
      </c>
      <c r="D5">
        <v>6.3824020326137501E-2</v>
      </c>
      <c r="E5">
        <v>0.74102562665939298</v>
      </c>
      <c r="F5">
        <v>0.98416918516159002</v>
      </c>
      <c r="G5">
        <v>0.67697882652282704</v>
      </c>
    </row>
    <row r="6" spans="1:7" x14ac:dyDescent="0.25">
      <c r="A6">
        <v>4</v>
      </c>
      <c r="B6" t="s">
        <v>10</v>
      </c>
      <c r="C6">
        <v>8.0904290080070496E-2</v>
      </c>
      <c r="D6">
        <v>7.3236145079135895E-2</v>
      </c>
      <c r="E6">
        <v>0.73580688238143899</v>
      </c>
      <c r="F6">
        <v>0.98380666971206598</v>
      </c>
      <c r="G6">
        <v>0.67897278070449796</v>
      </c>
    </row>
    <row r="7" spans="1:7" x14ac:dyDescent="0.25">
      <c r="A7">
        <v>5</v>
      </c>
      <c r="B7" t="s">
        <v>11</v>
      </c>
      <c r="C7">
        <v>8.0484978854656206E-2</v>
      </c>
      <c r="D7">
        <v>6.3823938369750893E-2</v>
      </c>
      <c r="E7">
        <v>0.74102568626403797</v>
      </c>
      <c r="F7">
        <v>0.98416918516159002</v>
      </c>
      <c r="G7">
        <v>0.67697882652282704</v>
      </c>
    </row>
    <row r="10" spans="1:7" x14ac:dyDescent="0.25">
      <c r="E10" t="s">
        <v>12</v>
      </c>
      <c r="F10">
        <f>ROUND(MAX(F2:F4) * 100,2)</f>
        <v>97.99</v>
      </c>
      <c r="G10">
        <f>ROUND(MAX(G2:G4) * 100,2)</f>
        <v>68.25</v>
      </c>
    </row>
    <row r="11" spans="1:7" x14ac:dyDescent="0.25">
      <c r="E11" t="s">
        <v>13</v>
      </c>
      <c r="F11">
        <f>ROUND(MAX(F5:F7) * 100,2)</f>
        <v>98.42</v>
      </c>
      <c r="G11">
        <f>ROUND(MAX(G5:G7) * 100,2)</f>
        <v>67.900000000000006</v>
      </c>
    </row>
    <row r="12" spans="1:7" x14ac:dyDescent="0.25">
      <c r="E12" t="s">
        <v>14</v>
      </c>
      <c r="F12">
        <f>F11-F10</f>
        <v>0.43000000000000682</v>
      </c>
      <c r="G12">
        <f>G11-G10</f>
        <v>-0.34999999999999432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- Scratch - SupCon -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2021-08-14T11:24:05Z</dcterms:created>
  <dcterms:modified xsi:type="dcterms:W3CDTF">2021-08-14T11:25:35Z</dcterms:modified>
</cp:coreProperties>
</file>